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325\"/>
    </mc:Choice>
  </mc:AlternateContent>
  <xr:revisionPtr revIDLastSave="0" documentId="8_{5A5C5C5C-503E-4DDB-9930-6AB85C8A6550}" xr6:coauthVersionLast="47" xr6:coauthVersionMax="47" xr10:uidLastSave="{00000000-0000-0000-0000-000000000000}"/>
  <bookViews>
    <workbookView xWindow="-108" yWindow="-108" windowWidth="23256" windowHeight="13896" tabRatio="76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I55" i="9"/>
  <c r="J55" i="9"/>
  <c r="J56" i="9" s="1"/>
  <c r="G55" i="9"/>
  <c r="F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<sst xmlns="http://schemas.openxmlformats.org/spreadsheetml/2006/main" count="25652" uniqueCount="3512">
  <si>
    <t>miércoles, 11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</si>
  <si>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</si>
  <si>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</si>
  <si>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</si>
  <si>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</si>
  <si>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</si>
  <si>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</si>
  <si>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</si>
  <si>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</si>
  <si>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</si>
  <si>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</si>
  <si>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</si>
  <si>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</si>
  <si>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</si>
  <si>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</si>
  <si>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POROMA</t>
  </si>
  <si>
    <t>TRANSFORMADOR 3D</t>
  </si>
  <si>
    <t>AUT-5371</t>
  </si>
  <si>
    <t>11/06/2025 09:32:00</t>
  </si>
  <si>
    <t>11/06/2025 11:57:00</t>
  </si>
  <si>
    <t xml:space="preserve">DESCONEXIÓN DEL TRANSFORMADOR 500/220 KV AUT-5371 DE LA SE. POROMA </t>
  </si>
  <si>
    <t>NO</t>
  </si>
  <si>
    <t>EVENTO</t>
  </si>
  <si>
    <t>CONELSUR LT SAC</t>
  </si>
  <si>
    <t>PORTILLO</t>
  </si>
  <si>
    <t>SUBESTACION</t>
  </si>
  <si>
    <t>SS.EE.</t>
  </si>
  <si>
    <t>11/06/2025 00:00:00</t>
  </si>
  <si>
    <t>12/06/2025 00:00:00</t>
  </si>
  <si>
    <t>DECLARACIÓN DE SITUACIÓN EXCEPCIONAL EN LA S.E. PORTILLO DE 60 kV</t>
  </si>
  <si>
    <t>ELECTROCENTRO</t>
  </si>
  <si>
    <t>HUARICASHASH-LA UNION</t>
  </si>
  <si>
    <t xml:space="preserve">LINEA DE TRANSMISION          </t>
  </si>
  <si>
    <t>L-6168</t>
  </si>
  <si>
    <t>11/06/2025 19:00:46</t>
  </si>
  <si>
    <t>11/06/2025 19:10:26</t>
  </si>
  <si>
    <t xml:space="preserve">DESCONEXIÓN DE LA LÍNEA L-6168 (HUARICASHASH-LA UNION) 60 KV </t>
  </si>
  <si>
    <t>SI</t>
  </si>
  <si>
    <t>ORYGEN PERU S.A.A.</t>
  </si>
  <si>
    <t>HUINCO</t>
  </si>
  <si>
    <t>GENERADOR HIDROELÉCTRICO</t>
  </si>
  <si>
    <t>G1</t>
  </si>
  <si>
    <t>11/06/2025 08:52:00</t>
  </si>
  <si>
    <t>11/06/2025 11:55:00</t>
  </si>
  <si>
    <t xml:space="preserve">DESCONEXIÓN DEL GENERADOR G1 DE LA C.H. HUINCO </t>
  </si>
  <si>
    <t>CENTRAL SOLAR RUBI</t>
  </si>
  <si>
    <t>GENERADOR SOLAR</t>
  </si>
  <si>
    <t xml:space="preserve">CS_CIRC6-10              </t>
  </si>
  <si>
    <t>11/06/2025 00:36:00</t>
  </si>
  <si>
    <t>DESCONEXIÓN DEL CIRCUITO 8 DE LA C.S. RUBÍ</t>
  </si>
  <si>
    <t>SAN GABAN</t>
  </si>
  <si>
    <t>PCH TUPURI</t>
  </si>
  <si>
    <t>CENTRAL HIDROELÉCTRICA</t>
  </si>
  <si>
    <t>CENTRAL</t>
  </si>
  <si>
    <t>11/06/2025 09:05:00</t>
  </si>
  <si>
    <t>11/06/2025 12:14:00</t>
  </si>
  <si>
    <t>DESCONEIÓN DEL GENERADOR G1 DE LA P.C.H TUPURI</t>
  </si>
  <si>
    <t>STATKRAFT S.A</t>
  </si>
  <si>
    <t>SHELBY - EXCELSIOR</t>
  </si>
  <si>
    <t>L-6517</t>
  </si>
  <si>
    <t>11/06/2025 13:55:57</t>
  </si>
  <si>
    <t>11/06/2025 13:56:45</t>
  </si>
  <si>
    <t>DESCONEXIÓN DE LA LINEA L-6515/L-6517 (CARHUAMAYO - SHELBY -EXCELSIOR) DE 50 kV</t>
  </si>
  <si>
    <t>RESTRICCIONES OPERATIVAS</t>
  </si>
  <si>
    <t>FECHA</t>
  </si>
  <si>
    <t>HORA
INICIO</t>
  </si>
  <si>
    <t>HORA
FINAL</t>
  </si>
  <si>
    <t>T.Eq.</t>
  </si>
  <si>
    <t>11/06/2025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</si>
  <si>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</si>
  <si>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</si>
  <si>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</si>
  <si>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</si>
  <si>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</si>
  <si>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</si>
  <si>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</si>
  <si>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</si>
  <si>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</si>
  <si>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</si>
  <si>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</si>
  <si>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</si>
  <si>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</si>
  <si>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</si>
  <si>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</si>
  <si>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</si>
  <si>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</si>
  <si>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</si>
  <si>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</si>
  <si>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</si>
  <si>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</si>
  <si>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</si>
  <si>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</si>
  <si>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</si>
  <si>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</si>
  <si>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</si>
  <si>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</si>
  <si>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</si>
  <si>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</si>
  <si>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</si>
  <si>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</si>
  <si>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</si>
  <si>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</si>
  <si>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</si>
  <si>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</si>
  <si>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</si>
  <si>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</si>
  <si>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</si>
  <si>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</si>
  <si>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</si>
  <si>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</si>
  <si>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</si>
  <si>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</si>
  <si>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</si>
  <si>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</si>
  <si>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Central limitada por efectos de temperatura(modo de operación 2x1).</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</si>
  <si>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</si>
  <si>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</si>
  <si>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</si>
  <si>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</si>
  <si>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</si>
  <si>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</si>
  <si>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</si>
  <si>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</si>
  <si>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</si>
  <si>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</si>
  <si>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</si>
  <si>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</si>
  <si>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</si>
  <si>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</si>
  <si>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</si>
  <si>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</si>
  <si>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</si>
  <si>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</si>
  <si>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</si>
  <si>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</si>
  <si>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</si>
  <si>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</si>
  <si>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Restricción de temperatura de la C.T Ventanilla, ver valor en el modelo de despacho.</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</si>
  <si>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</si>
  <si>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</si>
  <si>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</si>
  <si>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</si>
  <si>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</si>
  <si>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</si>
  <si>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C.H. CAHUA</t>
  </si>
  <si>
    <t>Indisponible para dar RSF de acuerdo con la comunicación cursada en el día 02.05.2024, esto debido a los problemas en las compuertas de captación.</t>
  </si>
  <si>
    <t>C.H. CHEVES</t>
  </si>
  <si>
    <t>Se tiene la condición de NO PARAR la CH Cheves debido a problemas de fuga en la compuerta IG2 de Presa Checras. Si se requiere parar una unidad por despacho, priorizar el paro de la unidad UG2 debido al defecto en el inyector de la unidad UG1.</t>
  </si>
  <si>
    <t>La unidad UG1 puede generar hasta 56 MW (actualmente debido al problemas en un inyector).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</si>
  <si>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</si>
  <si>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</si>
  <si>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</si>
  <si>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</si>
  <si>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</si>
  <si>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</si>
  <si>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</si>
  <si>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</si>
  <si>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</si>
  <si>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</si>
  <si>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</si>
  <si>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</si>
  <si>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</si>
  <si>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</si>
  <si>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</si>
  <si>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</si>
  <si>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</si>
  <si>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</si>
  <si>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</si>
  <si>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</si>
  <si>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</si>
  <si>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</si>
  <si>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</si>
  <si>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11/06/2025 00:00</t>
  </si>
  <si>
    <t>12/06/2025 00:00</t>
  </si>
  <si>
    <t>CENTRAL TERMOELECTRICA FUERA DE SERVICIO POR FALTA DE MATERIA PRIMA PARA LOS REQUERIMIENTOS DE CALOR UTIL EN FABRICA.</t>
  </si>
  <si>
    <t>P</t>
  </si>
  <si>
    <t>F/S</t>
  </si>
  <si>
    <t>N</t>
  </si>
  <si>
    <t>OTROS</t>
  </si>
  <si>
    <t>G</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</si>
  <si>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</si>
  <si>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</si>
  <si>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</si>
  <si>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</si>
  <si>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</si>
  <si>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</si>
  <si>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</si>
  <si>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</si>
  <si>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</si>
  <si>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</si>
  <si>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</si>
  <si>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</si>
  <si>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</si>
  <si>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</si>
  <si>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</si>
  <si>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</si>
  <si>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</si>
  <si>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</si>
  <si>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</si>
  <si>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</si>
  <si>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</si>
  <si>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</si>
  <si>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Proyecto Refuerzos: Indisponibilidad de la proteccion diferencial de barras 220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</si>
  <si>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</si>
  <si>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</si>
  <si>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</si>
  <si>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</si>
  <si>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</si>
  <si>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</si>
  <si>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</si>
  <si>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11/06/2025 08:34</t>
  </si>
  <si>
    <t>11/06/2025 17:20</t>
  </si>
  <si>
    <t>Proyecto Refuerzos: Pruebas de Proteccion de Barras 220kV.</t>
  </si>
  <si>
    <t>ATN S.A.</t>
  </si>
  <si>
    <t>CAJAMARCA NORTE - PAMPA HONDA</t>
  </si>
  <si>
    <t>L-2283</t>
  </si>
  <si>
    <t>11/06/2025 08:15</t>
  </si>
  <si>
    <t>11/06/2025 15:23</t>
  </si>
  <si>
    <t>Inspeccion preventiva anual</t>
  </si>
  <si>
    <t xml:space="preserve">PREV.     </t>
  </si>
  <si>
    <t>L-2287</t>
  </si>
  <si>
    <t>CONOCOCHA - ISHCAYUCRO</t>
  </si>
  <si>
    <t>L-2264</t>
  </si>
  <si>
    <t>11/06/2025 12:28</t>
  </si>
  <si>
    <t>11/06/2025 17:36</t>
  </si>
  <si>
    <t>KIMAN AYLLU</t>
  </si>
  <si>
    <t>CL-REA-532</t>
  </si>
  <si>
    <t>11/06/2025 15:02</t>
  </si>
  <si>
    <t>Reparacion de fuga de aceite</t>
  </si>
  <si>
    <t xml:space="preserve">CORR.     </t>
  </si>
  <si>
    <t>BARRA A_220kV</t>
  </si>
  <si>
    <t>11/06/2025 07:44</t>
  </si>
  <si>
    <t>11/06/2025 12:24</t>
  </si>
  <si>
    <t>Indisponible por mantenimiento preventivo de equipos en celda CL-AUT 501</t>
  </si>
  <si>
    <t>AUT-501</t>
  </si>
  <si>
    <t>11/06/2025 08:04</t>
  </si>
  <si>
    <t>11/06/2025 15:56</t>
  </si>
  <si>
    <t>Mantenimiento preventivo de equipos en celda</t>
  </si>
  <si>
    <t>CL-AUT-501</t>
  </si>
  <si>
    <t>11/06/2025 15:58</t>
  </si>
  <si>
    <t>11/06/2025 12:33</t>
  </si>
  <si>
    <t>11/06/2025 14:44</t>
  </si>
  <si>
    <t>KIMAN AYLLU - LA RAMADA</t>
  </si>
  <si>
    <t>L-2272</t>
  </si>
  <si>
    <t>11/06/2025 08:25</t>
  </si>
  <si>
    <t>11/06/2025 17:07</t>
  </si>
  <si>
    <t>Medicion de puestas a tierra.</t>
  </si>
  <si>
    <t>PRUEBA</t>
  </si>
  <si>
    <t>L-2274</t>
  </si>
  <si>
    <t>RUBI</t>
  </si>
  <si>
    <t>CL-T2</t>
  </si>
  <si>
    <t>11/06/2025 18:00</t>
  </si>
  <si>
    <t>A solicitud de ORYGEN: Actualizacion de Firmware en el rele de protecciones.</t>
  </si>
  <si>
    <t>EL PLATANAL</t>
  </si>
  <si>
    <t>11/06/2025 17:51</t>
  </si>
  <si>
    <t>Batimetria en presa restitucion, para ello se requiere un volumen constante en restitucion de 560 MMC de 00h a 18h. RSF se mantendra indisponible de 00 a 18h para cumplir con el perfil de carga.</t>
  </si>
  <si>
    <t>CONCESIONARIA LINEA DE TRANSMISION LA NI?A S.A.C.</t>
  </si>
  <si>
    <t>ALIPIO ROSALES</t>
  </si>
  <si>
    <t>RB-2301</t>
  </si>
  <si>
    <t>PRUEBAS DE PUESTA EN SERVICIO PREVIO A SU INTEGRACION.</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</si>
  <si>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</si>
  <si>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</si>
  <si>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</si>
  <si>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</si>
  <si>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</si>
  <si>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</si>
  <si>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</si>
  <si>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</si>
  <si>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</si>
  <si>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</si>
  <si>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</si>
  <si>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</si>
  <si>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</si>
  <si>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</si>
  <si>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</si>
  <si>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</si>
  <si>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CL-2008</t>
  </si>
  <si>
    <t>11/06/2025 07:35</t>
  </si>
  <si>
    <t>11/06/2025 17:05</t>
  </si>
  <si>
    <t>LIMPIEZA DE AISLAMIENTO</t>
  </si>
  <si>
    <t>CARAPONGO - CALLAHUANCA</t>
  </si>
  <si>
    <t>L-2008</t>
  </si>
  <si>
    <t>LIMPIEZA INDUSTRIAL CADENAS</t>
  </si>
  <si>
    <t>CVC ENERGIA</t>
  </si>
  <si>
    <t>FELAM</t>
  </si>
  <si>
    <t>SE FELAM</t>
  </si>
  <si>
    <t>11/06/2025 08:00</t>
  </si>
  <si>
    <t>Se ha programado la carga de configuracion con mapa de se?ales protocolo 104 en SICAM PAS principal y respaldo de SSEE Felam, durante esta actividad las linea de transmision L-2163 seguira operando</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</si>
  <si>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</si>
  <si>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</si>
  <si>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</si>
  <si>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</si>
  <si>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</si>
  <si>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</si>
  <si>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</si>
  <si>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</si>
  <si>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</si>
  <si>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INDEP_G2       </t>
  </si>
  <si>
    <t>11/06/2025 04:00</t>
  </si>
  <si>
    <t>11/06/2025 13:34</t>
  </si>
  <si>
    <t>Cambio de valvulas termostaticas del sistema de Agua de refrigeracion HT</t>
  </si>
  <si>
    <t>11/06/2025 14:13</t>
  </si>
  <si>
    <t>Operacion por Pruebas como parte del Mantenimiento del cambio de valvulas termostaticas del sistema de Agua de refrigeracion HT. A las 14:03 h se declara disponible ante COES.</t>
  </si>
  <si>
    <t xml:space="preserve">EMPRESA DE GENERACION HUANZA                      </t>
  </si>
  <si>
    <t>HUANZA</t>
  </si>
  <si>
    <t>1GER</t>
  </si>
  <si>
    <t>CAMBIO DE VALVULA ESFERICA EN GRUPO G1</t>
  </si>
  <si>
    <t>MALACAS 1</t>
  </si>
  <si>
    <t>TG6</t>
  </si>
  <si>
    <t>Inspeccion y mantenimiento de Equipos BOPprevio a EPEyR modo diesel.</t>
  </si>
  <si>
    <t>CHILCA 2</t>
  </si>
  <si>
    <t>TG41</t>
  </si>
  <si>
    <t>11/06/2025 23:50</t>
  </si>
  <si>
    <t>Indisponible por mantenimiento correctivo</t>
  </si>
  <si>
    <t>CHT5</t>
  </si>
  <si>
    <t>11/06/2025 06:48</t>
  </si>
  <si>
    <t>11/06/2025 21:35</t>
  </si>
  <si>
    <t>Por manto correctivo - inspeccion del transformador auxiliar</t>
  </si>
  <si>
    <t>DERIVACION</t>
  </si>
  <si>
    <t>S.E. DERIVACION</t>
  </si>
  <si>
    <t>REVISION DE REDUNDANCIA ENTRE ROUTERS SE PUNTA LOMITAS Y SE DRIVACION, REVISION Y CONFIGURACION DE SICAM PAS SE DERIVACION, SE PUNTA LOMITAS Y SISTEMAS ASOCIADOS. CONFIGURACION DE BANDA MUERTA EN RELES Y CONTROLADORES SE DERIVACION. (RIESGO DE PERDIDA DE SE?ALES DE COMUNICACION AL COES, DESHABILITACION DE LA CELDA DE GENERACION Y HABILITACION DEL EDAG PROPIO DE PUNTA LOMITAS).</t>
  </si>
  <si>
    <t>R</t>
  </si>
  <si>
    <t>DERIVACION - PUNTA LOMITAS</t>
  </si>
  <si>
    <t>L-2313</t>
  </si>
  <si>
    <t>11/06/2025 17:00</t>
  </si>
  <si>
    <t>MANTENIMIENTO PREVENTIVO EN L-2313 DERIVACION-PUNTA LOMITAS [LAVADO EN CALIENTE DE AISLADORES]</t>
  </si>
  <si>
    <t>L-2314</t>
  </si>
  <si>
    <t>MANTENIMIENTO PREVENTIVO EN L-2314 DERIVACION-PUNTA LOMITAS [LAVADO EN CALIENTE DE AISLADORES]</t>
  </si>
  <si>
    <t>ILO 2</t>
  </si>
  <si>
    <t>I2T3</t>
  </si>
  <si>
    <t>MANTENIMIENTO DE TRANSFORMADOR TG2</t>
  </si>
  <si>
    <t>INTIPAMPA</t>
  </si>
  <si>
    <t>IPT1</t>
  </si>
  <si>
    <t>11/06/2025 11:29</t>
  </si>
  <si>
    <t>Fuera de servicio por correctivo</t>
  </si>
  <si>
    <t>11/06/2025 19:49</t>
  </si>
  <si>
    <t>11/06/2025 22:57</t>
  </si>
  <si>
    <t>Fuera de servicio por mantenimiento correctivo</t>
  </si>
  <si>
    <t>INTIPAMPA_CSF</t>
  </si>
  <si>
    <t>11/06/2025 10:03</t>
  </si>
  <si>
    <t>11/06/2025 11:27</t>
  </si>
  <si>
    <t>Pruebas post-mantenimiento correctivo debido a evento de disparo</t>
  </si>
  <si>
    <t>MOQUEGUA</t>
  </si>
  <si>
    <t>SSEE</t>
  </si>
  <si>
    <t>11/06/2025 09:00</t>
  </si>
  <si>
    <t>11/06/2025 11:00</t>
  </si>
  <si>
    <t>MANTENIMIENTO DE GABINETES =D1.C01.CT01 =D1.C01.CT02 (ETL600-50-1) SE MOQUEGUA. Perdida de teleproteccion de la L-2027 y L-2028</t>
  </si>
  <si>
    <t>PUNTA LOMITAS</t>
  </si>
  <si>
    <t>Central Punta Lomitas: reparacion de 02 aerogeneradores, punch list y de alarmas 04 aerogeneradores (entre 08:00 y 18:00 hrs). Indispone 31.2 MW</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</si>
  <si>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</si>
  <si>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</si>
  <si>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</si>
  <si>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</si>
  <si>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</si>
  <si>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FUERA DE SERVICIO LA BOCATOMA QUITARACSA POR CAIDA DE ROCAS EN LA ZONA. NO SE PUEDE CAPTAR AGUA EN LA CONDICION PRESENTADA.</t>
  </si>
  <si>
    <t>QDA. SAN MATEO</t>
  </si>
  <si>
    <t>INDISPONIBLE POR DA?O DE TUBERIA</t>
  </si>
  <si>
    <t>RESERVA FRIA PLANTA ILO</t>
  </si>
  <si>
    <t>TG2</t>
  </si>
  <si>
    <t>TG2 - MANTENIMIENTO ANUAL</t>
  </si>
  <si>
    <t>YUNCAN</t>
  </si>
  <si>
    <t>MANTENIMIENTO CORRECTIVO DEL GENERADOR</t>
  </si>
  <si>
    <t>GENERACION ANDINA S.A.C.</t>
  </si>
  <si>
    <t>EL CARMEN (CH)</t>
  </si>
  <si>
    <t xml:space="preserve">G2                       </t>
  </si>
  <si>
    <t>MANTENIMIENTO ANUAL DE TURBINA G2 (INSPECCION DE RODETE, INYECTORES).</t>
  </si>
  <si>
    <t>MANTENIMIENTO MAYOR Y PRUEBAS ELECTRICAS DE GENERADOR UG2.</t>
  </si>
  <si>
    <t>11/06/2025 10:00</t>
  </si>
  <si>
    <t>MANTENIMIENTO EQUIPOS AUXILIARES, UNIDAD DE POTENCIA HIDRAULICA, TABLEROS DE CONTROL Y PROTECCION UG2.</t>
  </si>
  <si>
    <t>HIDRANDINA</t>
  </si>
  <si>
    <t>HUALLANCA</t>
  </si>
  <si>
    <t>CL-1131</t>
  </si>
  <si>
    <t>Restriccion operativa: Linea L-1131 conectada a la barra B mediante el seccionador SB-A017, que se encuentra atascado, lo cual impide la realizacion de cambio de barra en la SE Huallanca</t>
  </si>
  <si>
    <t>NEPE?A - CASMA</t>
  </si>
  <si>
    <t>L-1113</t>
  </si>
  <si>
    <t>11/06/2025 06:00</t>
  </si>
  <si>
    <t>11/06/2025 14:00</t>
  </si>
  <si>
    <t>MANTENIMIENTO PREVENTIVO MEDIANTE HIDROLAVADO DE PARTES AISLANTES DE LA LINEA DE TRANSMISION LT-1113</t>
  </si>
  <si>
    <t>INVERSIONES SHAQSHA S.A.C.</t>
  </si>
  <si>
    <t>PARIAC</t>
  </si>
  <si>
    <t>CH3 - G1</t>
  </si>
  <si>
    <t>11/06/2025 07:00</t>
  </si>
  <si>
    <t>MANTENIMIENTO PREVENTIVO</t>
  </si>
  <si>
    <t>ISA PERU</t>
  </si>
  <si>
    <t>TINGO MARIA</t>
  </si>
  <si>
    <t>CL-TR1</t>
  </si>
  <si>
    <t>11/06/2025 16:00</t>
  </si>
  <si>
    <t>SE?ALES SCADA / TELEMEDIDAS DEL TRANSFORMADOR TR1 EN EL LADO DE 138 KV SE ENCUENTRAN OBSERVADAS. SE?ALES SCADA / TELEMEDIDAS DEL TRANSFORMADOR TR1 EN EL LADO DE 220 KV SE ENCUENTRAN CONGELADAS DEBIDO AL PROYECTO DE MODERNIZACION.</t>
  </si>
  <si>
    <t>TR-1</t>
  </si>
  <si>
    <t>11/06/2025 08:49</t>
  </si>
  <si>
    <t>11/06/2025 19:02</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</si>
  <si>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Y ANILLO 220KV ABIERTO, AL FINALIZAR LOS TRABAJOS EL TR1 SE ENERGIZA CON EL IN-2344 Y EL IN-2346 SE ENCUENTRA FUERA DE SERVICIO POR LOS TRABAJOS DE MODERNIZACION, (CORTE1). (R0101915)</t>
  </si>
  <si>
    <t>11/06/2025 08:52</t>
  </si>
  <si>
    <t>11/06/2025 19:07</t>
  </si>
  <si>
    <t>POA: PROYECTO DE MODERNIZACION DE PROTECCION Y CONTROL DE LA SUBESTACION TINGO MARIA 220/138KV, MIGRACION DE SE?ALES Y MODERNIZACION DE NIVEL 2, ACTIVIDAD CON PERDIDA DE SUPERVISION. (R0118566)</t>
  </si>
  <si>
    <t>CHILCA - LAS FLORES</t>
  </si>
  <si>
    <t>L-2111</t>
  </si>
  <si>
    <t xml:space="preserve"> Mantenimiento Prev Anual Linea 2111 Mantto y Pruebas electricas GCB TV Mantto y Pruebas electricas trafos GSU y UAT TV Mantto y Pruebas electricas equipos de patio </t>
  </si>
  <si>
    <t>LAS FLORES</t>
  </si>
  <si>
    <t>TG1</t>
  </si>
  <si>
    <t>MANTTO CORRECTIVO TG – INSPECCION DE TURBINA</t>
  </si>
  <si>
    <t>LA VIRGEN</t>
  </si>
  <si>
    <t>GE.U3</t>
  </si>
  <si>
    <t>Reemplazo del rodete de la Unidad Generadora N°3 (GE.U3)</t>
  </si>
  <si>
    <t>LUZ DEL SUR</t>
  </si>
  <si>
    <t>BALNEARIOS</t>
  </si>
  <si>
    <t>ST-2 220KV</t>
  </si>
  <si>
    <t>11/06/2025 10:15</t>
  </si>
  <si>
    <t>11/06/2025 18:40</t>
  </si>
  <si>
    <t>Por seguridad para mantenimiento de aisladores 220kV en la celda de la L2013 en SEt Balnearios</t>
  </si>
  <si>
    <t>SAN JUAN - BALNEARIOS</t>
  </si>
  <si>
    <t>L-2013</t>
  </si>
  <si>
    <t>11/06/2025 08:57</t>
  </si>
  <si>
    <t>11/06/2025 18:37</t>
  </si>
  <si>
    <t>Mantenimiento de aisladores</t>
  </si>
  <si>
    <t>MARCOBRE S.A.C.</t>
  </si>
  <si>
    <t>MINA JUSTA</t>
  </si>
  <si>
    <t>CL-2083</t>
  </si>
  <si>
    <t>11/06/2025 10:04</t>
  </si>
  <si>
    <t>11/06/2025 11:32</t>
  </si>
  <si>
    <t>Actualizacion del Firewall que brinda la conexion a los servidores del COES (ICCP Mina Justa - COES)</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</si>
  <si>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</si>
  <si>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</si>
  <si>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</si>
  <si>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</si>
  <si>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</si>
  <si>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</si>
  <si>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</si>
  <si>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</si>
  <si>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</si>
  <si>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</si>
  <si>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RECKA</t>
  </si>
  <si>
    <t>RECKA-TG1</t>
  </si>
  <si>
    <t>11/06/2025 00:01</t>
  </si>
  <si>
    <t>11/06/2025 16:44</t>
  </si>
  <si>
    <t>MANTENIMIENTO PANELES DCS.</t>
  </si>
  <si>
    <t>SAN JOSE</t>
  </si>
  <si>
    <t>ATXF-002</t>
  </si>
  <si>
    <t>MANTENIMIENTO ELECTROMECANICO CELDA TRANSFORMADOR ATXF2 Y EQUIPAMIENTO PATIO SECTOR #2 220KV. MANTENIMIENTO DE SISTEMAS DE PROTECCION Y CONTROL.</t>
  </si>
  <si>
    <t>Proteccion de Barras de SE. San Jose 220kV. desactivada a solicitud de Joya Solar (Proyecto CSF San Martin).</t>
  </si>
  <si>
    <t>SAN LUIS</t>
  </si>
  <si>
    <t>SS.EE</t>
  </si>
  <si>
    <t>11/06/2025 11:30</t>
  </si>
  <si>
    <t>11/06/2025 12:00</t>
  </si>
  <si>
    <t>CAMBIO DE SERVIDOR SCADA N2</t>
  </si>
  <si>
    <t>SAN LUIS - CERRO VERDE</t>
  </si>
  <si>
    <t>L-2074</t>
  </si>
  <si>
    <t>L-2074 E/S POR SEGURIDAD DURANTE INDISPONIBILIDAD DE TRANSFORMADOR ATXF2</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</si>
  <si>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</si>
  <si>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</si>
  <si>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</si>
  <si>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</si>
  <si>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11/06/2025 11:46</t>
  </si>
  <si>
    <t>TRIP CON 20.9 MW - POR MAL FUNCIONAMIENTO SISTEMA DE MANDO.</t>
  </si>
  <si>
    <t>T2-RUBI</t>
  </si>
  <si>
    <t>11/06/2025 17:59</t>
  </si>
  <si>
    <t>ACTUAIZACION DE FIRMWARE EN EL RELE DE PROTECCIONES</t>
  </si>
  <si>
    <t>T3-CLEMESI</t>
  </si>
  <si>
    <t>11/06/2025 18:10</t>
  </si>
  <si>
    <t>INSPECCION DE PUNTOS CALIENTES EN TERMINALES DE 33KV</t>
  </si>
  <si>
    <t>SANTA ROSA</t>
  </si>
  <si>
    <t xml:space="preserve">UTI6           </t>
  </si>
  <si>
    <t>11/06/2025 20:28</t>
  </si>
  <si>
    <t>UNIDAD RESTRINGIDA A 25 MW.</t>
  </si>
  <si>
    <t>11/06/2025 15:51</t>
  </si>
  <si>
    <t>11/06/2025 16:18</t>
  </si>
  <si>
    <t>PRUEBA OPERATIVA DE UTI6 CON 25MW POR 2 HRS.</t>
  </si>
  <si>
    <t xml:space="preserve">PETRAMAS                                          </t>
  </si>
  <si>
    <t>CTB CALLAO</t>
  </si>
  <si>
    <t>G2 CALLAO</t>
  </si>
  <si>
    <t>REACONDICIONAMIENTO GENERAL DEL MOTOR EN EL BASTIDOR/MANTENIMIENTO DE GENERADOR ELECTRICO/MANTENIMIENTO AL ENFRIADOR DE ACEITE DE  MOTOR</t>
  </si>
  <si>
    <t>DO?A CATALINA</t>
  </si>
  <si>
    <t>11/06/2025 06:11</t>
  </si>
  <si>
    <t>11/06/2025 22:07</t>
  </si>
  <si>
    <t>INTERV. POR DESCARGAS PARCIALES A LA RED AEREA MT</t>
  </si>
  <si>
    <t>11/06/2025 22:08</t>
  </si>
  <si>
    <t>HUAYCOLORO</t>
  </si>
  <si>
    <t>MANTENIMIENTO DE 92000 HRS</t>
  </si>
  <si>
    <t>11/06/2025 06:22</t>
  </si>
  <si>
    <t>11/06/2025 22:26</t>
  </si>
  <si>
    <t>11/06/2025 06:23</t>
  </si>
  <si>
    <t>LA GRINGA V</t>
  </si>
  <si>
    <t>11/06/2025 06:18</t>
  </si>
  <si>
    <t>11/06/2025 06:19</t>
  </si>
  <si>
    <t>11/06/2025 22:42</t>
  </si>
  <si>
    <t>PLUZ ENERGIA PERU S.A.A.</t>
  </si>
  <si>
    <t>BARSI</t>
  </si>
  <si>
    <t>ST B 220 kV</t>
  </si>
  <si>
    <t>11/06/2025 11:40</t>
  </si>
  <si>
    <t>11/06/2025 23:59</t>
  </si>
  <si>
    <t>TRABAJO PREVIOS POR FUTURA LINEA L-2316.</t>
  </si>
  <si>
    <t>CHILLON</t>
  </si>
  <si>
    <t>TR2 (60 MVA)</t>
  </si>
  <si>
    <t>11/06/2025 08:47</t>
  </si>
  <si>
    <t>11/06/2025 19:14</t>
  </si>
  <si>
    <t>PRUEBAS ELECTRICAS A TRANSFORMADOR + CORRECCION DE PUNTO CALIENTE</t>
  </si>
  <si>
    <t>BARRA I 220kV</t>
  </si>
  <si>
    <t>11/06/2025 09:55</t>
  </si>
  <si>
    <t>11/06/2025 19:47</t>
  </si>
  <si>
    <t>RED DE ENERGIA DEL PERU S.A.</t>
  </si>
  <si>
    <t>ALIPIO ROSALES - MACHALA</t>
  </si>
  <si>
    <t>L-2280</t>
  </si>
  <si>
    <t>CUELLOS CERRADOS EN ESTRUCTURA E131 LADO ECUADOR A SOLICITUD DE CENACE DESDE EL 25.02.2025.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</si>
  <si>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</si>
  <si>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</si>
  <si>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</si>
  <si>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</si>
  <si>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</si>
  <si>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</si>
  <si>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</si>
  <si>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</si>
  <si>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LA NI?A - PIURA OESTE</t>
  </si>
  <si>
    <t>L-2241_old</t>
  </si>
  <si>
    <t>A SOLICITUD DE CONCESIONARIA LINEA DE TRANSMISION LA NI?A (COBRA): REPOTENCIACION DE LA LINEA L-2241 (25 DIAS). REQUIERE RECIERRES DESHABILITADOS L-2144 REPOSICION DIARIA. (R0119754)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</si>
  <si>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</si>
  <si>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</si>
  <si>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</si>
  <si>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</si>
  <si>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</si>
  <si>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</si>
  <si>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</si>
  <si>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</si>
  <si>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PACHACHACA</t>
  </si>
  <si>
    <t>IN-2116</t>
  </si>
  <si>
    <t>11/06/2025 13:30</t>
  </si>
  <si>
    <t>Indisponible por falla</t>
  </si>
  <si>
    <t>11/06/2025 18:30</t>
  </si>
  <si>
    <t>REEMPLAZO DE VALVULA ETNA FASE T. (R0120228)</t>
  </si>
  <si>
    <t>PIURA OESTE</t>
  </si>
  <si>
    <t>T32-261</t>
  </si>
  <si>
    <t>EQUIPO INDISPONIBLE POR FALLA EN EL BUJE 220KV FASE  T  DEL TRANSFORMADOR. SE LLEVARA A TALLER PARA SU INSPECCION Y REPARACION. EN SU REEMPLAZO, EL AUTOTRANSFORMADOR AT142-2161 (TRANSFORMADOR DE RESERVA) ENTRO EN SERVICIO EL DIA 02.06.25 DE MANERA TEMPORAL.</t>
  </si>
  <si>
    <t>CL-2241_old</t>
  </si>
  <si>
    <t>COBRA: CAMBIO DE AJUSTES Y PRUEBAS E2E DE RELES. (R0120223)</t>
  </si>
  <si>
    <t>COBRA: REEMPLAZO DE EQUIPOS TLP L-2241/L-2144. (R0120220)</t>
  </si>
  <si>
    <t>SAN NICOLAS</t>
  </si>
  <si>
    <t>CL-6628</t>
  </si>
  <si>
    <t>POA: PROYECTO DE MODERNIZACION PROTECCION Y CONTROL SUBESTACION SAN NICOLAS, CAMBIO DE RELES DE PROTECCION PL1 Y PL2, ACTIVIDAD CON CORTE CONTINUO. (R0107468)</t>
  </si>
  <si>
    <t>T21-61</t>
  </si>
  <si>
    <t>FUERA DE SERVICIO HASTA EL 12 DE JUNIO A SOLICITUD DE SHOUGESA POR SU MANTENIMIENTO EN SU BARRA 3 DE 13.8KV.</t>
  </si>
  <si>
    <t>T22-61</t>
  </si>
  <si>
    <t>11/06/2025 08:14</t>
  </si>
  <si>
    <t>11/06/2025 18:23</t>
  </si>
  <si>
    <t>POA: INSTALACION DE CONTROLADOR DE BAHIA NUEVO DE SERVICIOS AUXILIARES (SSAA), ACTIVIDAD CON PERDIDA DE SUPERVISION. (R0117840)</t>
  </si>
  <si>
    <t>SANTA ROSA N.</t>
  </si>
  <si>
    <t>B-17</t>
  </si>
  <si>
    <t>11/06/2025 09:48</t>
  </si>
  <si>
    <t>11/06/2025 15:15</t>
  </si>
  <si>
    <t>CORRECCION ANOMALIA TERMICA CON DELTA 36°C EN LAS FASES R, S Y T. (R0119141)</t>
  </si>
  <si>
    <t>TOCACHE</t>
  </si>
  <si>
    <t>T66-121</t>
  </si>
  <si>
    <t>11/06/2025 09:35</t>
  </si>
  <si>
    <t>11/06/2025 17:38</t>
  </si>
  <si>
    <t>CAMBIO MODULO COM REG TENSION. (R0120076)</t>
  </si>
  <si>
    <t>TRUJILLO NORTE</t>
  </si>
  <si>
    <t>BARRA B 220 KV</t>
  </si>
  <si>
    <t>DISPAROS DE LA CELDA CL-2234 TRANSFERIDA AL ACOPLE A TRAVES DE LA BARRA B, POR INDISPONIBILIDAD DEL INTERRUPTOR IN-2374. TODOS LOS DEMPAS CIRCUITOS SE ENCUENTRAN EN BARRA A.</t>
  </si>
  <si>
    <t>ZORRITOS</t>
  </si>
  <si>
    <t>BC-26</t>
  </si>
  <si>
    <t>11/06/2025 12:39</t>
  </si>
  <si>
    <t>11/06/2025 15:32</t>
  </si>
  <si>
    <t>MP 1A INSPECCION DE CAPACITORES. (R0114106)</t>
  </si>
  <si>
    <t>SHOUGESA</t>
  </si>
  <si>
    <t>BARRA 3 13.8kV</t>
  </si>
  <si>
    <t>Mantenimiento Preventivo de la barra 3 de la C.T. de 13.8 KV San Nicolas</t>
  </si>
  <si>
    <t>TV3</t>
  </si>
  <si>
    <t>Indisponible por falla en el dispositivo de conexion primaria frontal del cubiculo del interruptor del generador 3</t>
  </si>
  <si>
    <t>CHEVES</t>
  </si>
  <si>
    <t>UNIDAD RESTRINGIDA A 56 MW POR UN DEFECTO EN EL EL INYECTOR N°6 DESDE LA PARADA INTEMPESTIVA DEL DIA 03.06.2025.</t>
  </si>
  <si>
    <t>MALPASO</t>
  </si>
  <si>
    <t>CAMBIO DE NUCLEO + REBOBINADO DE GENERADOR + MANTENIMIENTO MAYOR UG2</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</si>
  <si>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</si>
  <si>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</si>
  <si>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</si>
  <si>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</si>
  <si>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</si>
  <si>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</si>
  <si>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</si>
  <si>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SANTO DOMINGO DE LOS OLLEROS</t>
  </si>
  <si>
    <t>11/06/2025 22:00</t>
  </si>
  <si>
    <t>Pruebas EPEyR</t>
  </si>
  <si>
    <t xml:space="preserve">AGUAYTIA                                          </t>
  </si>
  <si>
    <t>Disponibilidad de 25 MMSCF para la CT Aguaytia.</t>
  </si>
  <si>
    <t>TERNA PERU S.A.C.</t>
  </si>
  <si>
    <t>AGUAYTIA - PUCALLPA</t>
  </si>
  <si>
    <t>L-1156</t>
  </si>
  <si>
    <t>Mantenimiento preventivo de reparacion y reforzamiento de trinchos para proteccion de fundaciones de la torre T37, mantenimiento a nivel del suelo sin escalamiento, tampoco requiere corte de energia de nuestra linea L1156</t>
  </si>
  <si>
    <t>TRANSMANTARO</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</si>
  <si>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</si>
  <si>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</si>
  <si>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</si>
  <si>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</si>
  <si>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</si>
  <si>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</si>
  <si>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</si>
  <si>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</si>
  <si>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CL-2111</t>
  </si>
  <si>
    <t>Trabajos en la Celda CL-2111 . No se realizara cambios de barras.</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</si>
  <si>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</si>
  <si>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</si>
  <si>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</si>
  <si>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</si>
  <si>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</si>
  <si>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</si>
  <si>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</si>
  <si>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</si>
  <si>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COYA: LEVANTAMIENTO DE OBSERVACIONES CIVILES Y ELECTROMECANICAS EN EL CONDUCTOR, CABLE OPGW Y CABLE GUARDA A LO LARGO DE LAS 213 TORRES DE LA L-5021. TRABAJOS A REALIZAR EN EL HORARIO DE 6 HR A 18HR. REQUIERE L-5021 DESENERGIZADA EN LA SE COLCABAMBA Y SE CAMPAS. (R0120084)</t>
  </si>
  <si>
    <t>EJECUCION DE OBRAS CIVILES ENTRE LAS TORRES T-098 A T-102, ZONA DEL EVENTO DEL COLAPSO. TRABAJOS DIARIOS DE 6H A 18H. (R0120022)</t>
  </si>
  <si>
    <t>OBRAS ELECTROMECANICAS TRAMO TORRES T098 A T102, TRABAJOS DIURNOS DE 6 HRS A 18 HRS. MONTAJE DE TORRES T98, T99, T100 Y T102. TRABAJOS PREVIOS AL TENDIDO DE CONDUCTORES DESDE T-97 HASTA T-104. (R0120037)</t>
  </si>
  <si>
    <t>COTARUSE</t>
  </si>
  <si>
    <t>UNIDADES DIFERENCIALES 87B DE LAS BARRAS  B  220KV BLOQUEADOS DEBIDO A FALLA EN UNA TARJETA DEL 87B DE LA BARRA  B .</t>
  </si>
  <si>
    <t>CL XL11</t>
  </si>
  <si>
    <t>11/06/2025 09:23</t>
  </si>
  <si>
    <t>11/06/2025 16:09</t>
  </si>
  <si>
    <t>MP 6A LUBRICACION Y PRUEBAS DE SECCIONADORES EN CELDA DEL REACTOR. (R0114136)</t>
  </si>
  <si>
    <t>LA BREA - GE1</t>
  </si>
  <si>
    <t>L-6768</t>
  </si>
  <si>
    <t>11/06/2025 08:08</t>
  </si>
  <si>
    <t>11/06/2025 14:42</t>
  </si>
  <si>
    <t>MP 1A LIMPIEZA DE AISLADORES, REQUIERE L-6769 CON RECIERRES DESHABILITADOS. (R0114015)</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</si>
  <si>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</si>
  <si>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</si>
  <si>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</si>
  <si>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</si>
  <si>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BARRA_B2_220KV</t>
  </si>
  <si>
    <t>11/06/2025 08:20</t>
  </si>
  <si>
    <t>11/06/2025 17:43</t>
  </si>
  <si>
    <t>EN SERVICIO A SOLICITUD DE TRANSMISORA ELECTRICA DEL SUR (TESUR). (R0120213)</t>
  </si>
  <si>
    <t>VERIFICACION DE SE?ALES ANALOGICAS Y DIGITALES EN EL 87B DE LAS BARRAS A Y B. SE REQUIERE EL TRASLADO CELDA POR CELDA A LA BARRA B DE LAS LINEAS L-2025, L-2053, L-2054, L-2065, L-2066, AT1, AT2, T88-22 Y L-2026 POR UN PERIODO DE UNA HORA CADA UNA. CADA LINEA SERA TRASLADADA A LA BARRA B DURANTE UNA HORA Y, UNA VEZ FINALIZADO ESE PERIODO, SERA NUEVAMENTE TRASLADADA A LA BARRA A, RESTABLECIENDO SU CONDICION INICIAL. (R0120213)</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</si>
  <si>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</si>
  <si>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</si>
  <si>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</si>
  <si>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</si>
  <si>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</si>
  <si>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</si>
  <si>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CL-2066</t>
  </si>
  <si>
    <t>11/06/2025 10:13</t>
  </si>
  <si>
    <t>11/06/2025 14:18</t>
  </si>
  <si>
    <t>REVISAR CAJA DE MECANISMO DEL INTERRUPTOR IN-2826. (R0119043)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</si>
  <si>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</si>
  <si>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</si>
  <si>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</si>
  <si>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</si>
  <si>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</si>
  <si>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</si>
  <si>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</si>
  <si>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</si>
  <si>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</si>
  <si>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</si>
  <si>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</si>
  <si>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</si>
  <si>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</si>
  <si>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</si>
  <si>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</si>
  <si>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</si>
  <si>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</si>
  <si>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PLANTA DE RESERVA FRIA DE GENERACION  DE ETEN S.A.</t>
  </si>
  <si>
    <t>EMPRESA DE GENERACION HUALLAGA</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</si>
  <si>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</si>
  <si>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</si>
  <si>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</si>
  <si>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</si>
  <si>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</si>
  <si>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</si>
  <si>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</si>
  <si>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</si>
  <si>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</si>
  <si>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</si>
  <si>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</si>
  <si>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</si>
  <si>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</si>
  <si>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</si>
  <si>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</si>
  <si>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</si>
  <si>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</si>
  <si>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</si>
  <si>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</si>
  <si>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</si>
  <si>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</si>
  <si>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</si>
  <si>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</si>
  <si>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</si>
  <si>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</si>
  <si>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</si>
  <si>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</si>
  <si>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</si>
  <si>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</si>
  <si>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</si>
  <si>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</si>
  <si>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</si>
  <si>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</si>
  <si>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</si>
  <si>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</si>
  <si>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</si>
  <si>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</si>
  <si>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</si>
  <si>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</si>
  <si>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</si>
  <si>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</si>
  <si>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</si>
  <si>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</si>
  <si>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</si>
  <si>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</si>
  <si>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</si>
  <si>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</si>
  <si>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</si>
  <si>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</si>
  <si>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</si>
  <si>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</si>
  <si>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</si>
  <si>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</si>
  <si>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</si>
  <si>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</si>
  <si>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</si>
  <si>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</si>
  <si>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</si>
  <si>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</si>
  <si>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</si>
  <si>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</si>
  <si>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</si>
  <si>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</si>
  <si>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</si>
  <si>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</si>
  <si>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</si>
  <si>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</si>
  <si>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</si>
  <si>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</si>
  <si>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</si>
  <si>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</si>
  <si>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</si>
  <si>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</si>
  <si>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</si>
  <si>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</si>
  <si>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</si>
  <si>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</si>
  <si>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</si>
  <si>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</si>
  <si>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</si>
  <si>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</si>
  <si>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</si>
  <si>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</si>
  <si>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</si>
  <si>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</si>
  <si>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</si>
  <si>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</si>
  <si>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</si>
  <si>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</si>
  <si>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</si>
  <si>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</si>
  <si>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</si>
  <si>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</si>
  <si>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</si>
  <si>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</si>
  <si>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</si>
  <si>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</si>
  <si>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</si>
  <si>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</si>
  <si>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</si>
  <si>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</si>
  <si>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</si>
  <si>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</si>
  <si>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</si>
  <si>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</si>
  <si>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</si>
  <si>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</si>
  <si>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</si>
  <si>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</si>
  <si>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</si>
  <si>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</si>
  <si>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</si>
  <si>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</si>
  <si>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</si>
  <si>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</si>
  <si>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</si>
  <si>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</si>
  <si>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</si>
  <si>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</si>
  <si>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</si>
  <si>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</si>
  <si>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</si>
  <si>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</si>
  <si>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</si>
  <si>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</si>
  <si>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</si>
  <si>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</si>
  <si>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</si>
  <si>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</si>
  <si>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</si>
  <si>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</si>
  <si>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</si>
  <si>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</si>
  <si>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</si>
  <si>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</si>
  <si>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</si>
  <si>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</si>
  <si>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</si>
  <si>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</si>
  <si>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</si>
  <si>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</si>
  <si>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</si>
  <si>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</si>
  <si>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</si>
  <si>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</si>
  <si>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</si>
  <si>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</si>
  <si>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</si>
  <si>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</si>
  <si>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</si>
  <si>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</si>
  <si>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</si>
  <si>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</si>
  <si>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</si>
  <si>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</si>
  <si>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</si>
  <si>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</si>
  <si>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</si>
  <si>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</si>
  <si>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</si>
  <si>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</si>
  <si>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</si>
  <si>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</si>
  <si>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</si>
  <si>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</si>
  <si>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</si>
  <si>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</si>
  <si>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</si>
  <si>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</si>
  <si>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</si>
  <si>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</si>
  <si>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</si>
  <si>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</si>
  <si>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</si>
  <si>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</si>
  <si>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</si>
  <si>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</si>
  <si>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</si>
  <si>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</si>
  <si>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</si>
  <si>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</si>
  <si>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</si>
  <si>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</si>
  <si>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</si>
  <si>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</si>
  <si>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</si>
  <si>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</si>
  <si>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</si>
  <si>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</si>
  <si>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</si>
  <si>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</si>
  <si>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</si>
  <si>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</si>
  <si>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</si>
  <si>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</si>
  <si>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</si>
  <si>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</si>
  <si>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</si>
  <si>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</si>
  <si>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</si>
  <si>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</si>
  <si>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</si>
  <si>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</si>
  <si>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</si>
  <si>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</si>
  <si>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</si>
  <si>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</si>
  <si>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</si>
  <si>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</si>
  <si>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</si>
  <si>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</si>
  <si>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</si>
  <si>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</si>
  <si>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</si>
  <si>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</si>
  <si>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</si>
  <si>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</si>
  <si>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</si>
  <si>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</si>
  <si>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</si>
  <si>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</si>
  <si>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</si>
  <si>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</si>
  <si>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</si>
  <si>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</si>
  <si>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</si>
  <si>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</si>
  <si>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</si>
  <si>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</si>
  <si>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</si>
  <si>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</si>
  <si>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</si>
  <si>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</si>
  <si>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</si>
  <si>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</si>
  <si>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</si>
  <si>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</si>
  <si>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</si>
  <si>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</si>
  <si>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</si>
  <si>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</si>
  <si>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</si>
  <si>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</si>
  <si>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</si>
  <si>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</si>
  <si>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</si>
  <si>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</si>
  <si>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</si>
  <si>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</si>
  <si>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</si>
  <si>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</si>
  <si>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</si>
  <si>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</si>
  <si>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</si>
  <si>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</si>
  <si>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</si>
  <si>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</si>
  <si>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</si>
  <si>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</si>
  <si>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</si>
  <si>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</si>
  <si>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</si>
  <si>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</si>
  <si>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</si>
  <si>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</si>
  <si>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</si>
  <si>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</si>
  <si>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</si>
  <si>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</si>
  <si>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</si>
  <si>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</si>
  <si>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</si>
  <si>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</si>
  <si>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</si>
  <si>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</si>
  <si>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</si>
  <si>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</si>
  <si>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</si>
  <si>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</si>
  <si>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</si>
  <si>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</si>
  <si>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</si>
  <si>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</si>
  <si>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</si>
  <si>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</si>
  <si>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</si>
  <si>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</si>
  <si>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</si>
  <si>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</si>
  <si>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</si>
  <si>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</si>
  <si>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</si>
  <si>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</si>
  <si>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</si>
  <si>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</si>
  <si>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</si>
  <si>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</si>
  <si>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</si>
  <si>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</si>
  <si>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</si>
  <si>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</si>
  <si>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</si>
  <si>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</si>
  <si>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</si>
  <si>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</si>
  <si>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</si>
  <si>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</si>
  <si>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</si>
  <si>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</si>
  <si>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</si>
  <si>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</si>
  <si>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</si>
  <si>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</si>
  <si>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</si>
  <si>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</si>
  <si>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</si>
  <si>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</si>
  <si>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</si>
  <si>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</si>
  <si>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</si>
  <si>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</si>
  <si>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</si>
  <si>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</si>
  <si>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</si>
  <si>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</si>
  <si>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</si>
  <si>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</si>
  <si>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</si>
  <si>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</si>
  <si>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</si>
  <si>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</si>
  <si>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</si>
  <si>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</si>
  <si>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</si>
  <si>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</si>
  <si>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</si>
  <si>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</si>
  <si>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</si>
  <si>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</si>
  <si>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</si>
  <si>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</si>
  <si>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</si>
  <si>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</si>
  <si>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</si>
  <si>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</si>
  <si>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</si>
  <si>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</si>
  <si>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</si>
  <si>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</si>
  <si>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</si>
  <si>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</si>
  <si>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</si>
  <si>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</si>
  <si>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</si>
  <si>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</si>
  <si>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</si>
  <si>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</si>
  <si>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</si>
  <si>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</si>
  <si>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</si>
  <si>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</si>
  <si>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</si>
  <si>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</si>
  <si>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</si>
  <si>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</si>
  <si>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</si>
  <si>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</si>
  <si>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</si>
  <si>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</si>
  <si>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</si>
  <si>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</si>
  <si>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</si>
  <si>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</si>
  <si>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</si>
  <si>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</si>
  <si>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</si>
  <si>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</si>
  <si>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</si>
  <si>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</si>
  <si>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</si>
  <si>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</si>
  <si>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</si>
  <si>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</si>
  <si>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</si>
  <si>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</si>
  <si>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</si>
  <si>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</si>
  <si>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</si>
  <si>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</si>
  <si>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</si>
  <si>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</si>
  <si>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</si>
  <si>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</si>
  <si>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</si>
  <si>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</si>
  <si>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</si>
  <si>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</si>
  <si>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</si>
  <si>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</si>
  <si>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</si>
  <si>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</si>
  <si>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</si>
  <si>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</si>
  <si>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</si>
  <si>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</si>
  <si>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</si>
  <si>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</si>
  <si>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</si>
  <si>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</si>
  <si>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</si>
  <si>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</si>
  <si>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</si>
  <si>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</si>
  <si>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</si>
  <si>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</si>
  <si>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</si>
  <si>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</si>
  <si>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</si>
  <si>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</si>
  <si>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</si>
  <si>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</si>
  <si>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</si>
  <si>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</si>
  <si>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</si>
  <si>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</si>
  <si>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</si>
  <si>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</si>
  <si>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</si>
  <si>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</si>
  <si>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</si>
  <si>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</si>
  <si>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</si>
  <si>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</si>
  <si>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</si>
  <si>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</si>
  <si>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</si>
  <si>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</si>
  <si>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</si>
  <si>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</si>
  <si>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</si>
  <si>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</si>
  <si>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</si>
  <si>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</si>
  <si>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</si>
  <si>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</si>
  <si>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</si>
  <si>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</si>
  <si>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</si>
  <si>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</si>
  <si>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</si>
  <si>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</si>
  <si>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</si>
  <si>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</si>
  <si>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</si>
  <si>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</si>
  <si>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</si>
  <si>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</si>
  <si>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</si>
  <si>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</si>
  <si>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</si>
  <si>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</si>
  <si>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</si>
  <si>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</si>
  <si>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</si>
  <si>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</si>
  <si>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</si>
  <si>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</si>
  <si>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</si>
  <si>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</si>
  <si>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</si>
  <si>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</si>
  <si>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</si>
  <si>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</si>
  <si>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</si>
  <si>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</si>
  <si>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</si>
  <si>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</si>
  <si>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</si>
  <si>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</si>
  <si>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</si>
  <si>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</si>
  <si>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Junio del 2025 - miércoles, 11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</si>
  <si>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</si>
  <si>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</si>
  <si>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</si>
  <si>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</si>
  <si>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</si>
  <si>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</si>
  <si>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</si>
  <si>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</si>
  <si>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</si>
  <si>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</si>
  <si>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</si>
  <si>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</si>
  <si>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</si>
  <si>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</si>
  <si>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</si>
  <si>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</si>
  <si>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</si>
  <si>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</si>
  <si>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</si>
  <si>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</si>
  <si>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</si>
  <si>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</si>
  <si>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</si>
  <si>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</si>
  <si>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</si>
  <si>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</si>
  <si>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</si>
  <si>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</si>
  <si>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</si>
  <si>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</si>
  <si>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</si>
  <si>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</si>
  <si>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</si>
  <si>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</si>
  <si>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</si>
  <si>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</si>
  <si>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</si>
  <si>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</si>
  <si>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</si>
  <si>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</si>
  <si>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</si>
  <si>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</si>
  <si>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</si>
  <si>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</si>
  <si>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</si>
  <si>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</si>
  <si>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</si>
  <si>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</si>
  <si>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</si>
  <si>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</si>
  <si>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</si>
  <si>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</si>
  <si>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</si>
  <si>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</si>
  <si>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</si>
  <si>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</si>
  <si>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</si>
  <si>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</si>
  <si>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</si>
  <si>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</si>
  <si>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</si>
  <si>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</si>
  <si>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</si>
  <si>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</si>
  <si>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</si>
  <si>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</si>
  <si>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</si>
  <si>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</si>
  <si>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</si>
  <si>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</si>
  <si>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</si>
  <si>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</si>
  <si>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</si>
  <si>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</si>
  <si>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</si>
  <si>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</si>
  <si>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</si>
  <si>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</si>
  <si>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</si>
  <si>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</si>
  <si>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</si>
  <si>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</si>
  <si>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</si>
  <si>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</si>
  <si>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</si>
  <si>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</si>
  <si>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</si>
  <si>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</si>
  <si>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</si>
  <si>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</si>
  <si>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</si>
  <si>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</si>
  <si>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</si>
  <si>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</si>
  <si>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</si>
  <si>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</si>
  <si>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</si>
  <si>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</si>
  <si>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</si>
  <si>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</si>
  <si>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</si>
  <si>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</si>
  <si>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</si>
  <si>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</si>
  <si>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</si>
  <si>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</si>
  <si>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</si>
  <si>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</si>
  <si>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</si>
  <si>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</si>
  <si>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</si>
  <si>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</si>
  <si>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</si>
  <si>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</si>
  <si>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</si>
  <si>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</si>
  <si>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</si>
  <si>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</si>
  <si>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</si>
  <si>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</si>
  <si>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</si>
  <si>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</si>
  <si>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</si>
  <si>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</si>
  <si>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</si>
  <si>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</si>
  <si>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</si>
  <si>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</si>
  <si>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</si>
  <si>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</si>
  <si>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</si>
  <si>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</si>
  <si>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</si>
  <si>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</si>
  <si>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</si>
  <si>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</si>
  <si>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</si>
  <si>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</si>
  <si>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</si>
  <si>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</si>
  <si>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</si>
  <si>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</si>
  <si>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</si>
  <si>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INDEPENDENCIA GAS</t>
  </si>
  <si>
    <t>11/06/2025 06:29:00</t>
  </si>
  <si>
    <t>11/06/2025 08:40:00</t>
  </si>
  <si>
    <t>11/06/2025 06:22:00</t>
  </si>
  <si>
    <t>11/06/2025 08:30:00</t>
  </si>
  <si>
    <t>A MINIMA CARGA</t>
  </si>
  <si>
    <t>INDEP_G2</t>
  </si>
  <si>
    <t>11/06/2025 13:34:00</t>
  </si>
  <si>
    <t>11/06/2025 14:13:00</t>
  </si>
  <si>
    <t>POR PRUEBAS</t>
  </si>
  <si>
    <t>11/06/2025 15:22:00</t>
  </si>
  <si>
    <t>11/06/2025 21:51:00</t>
  </si>
  <si>
    <t>11/06/2025 15:18:00</t>
  </si>
  <si>
    <t>POR POTENCIA O ENERGIA</t>
  </si>
  <si>
    <t>11/06/2025 22:02:00</t>
  </si>
  <si>
    <t>11/06/2025 21:51:01</t>
  </si>
  <si>
    <t>CHILCA1 CCOMB TG1 &amp; TG2 &amp; TG3 - GAS</t>
  </si>
  <si>
    <t>CTNEPI TG42 - D2</t>
  </si>
  <si>
    <t>11/06/2025 17:24:00</t>
  </si>
  <si>
    <t>11/06/2025 20:09:00</t>
  </si>
  <si>
    <t>11/06/2025 17:02:00</t>
  </si>
  <si>
    <t>11/06/2025 19:48:00</t>
  </si>
  <si>
    <t>POR PRUEBAS ALEATORIAS PR-25</t>
  </si>
  <si>
    <t>PRUEBA EXITOSA Y COMPENSABLE. A las 17:47 h, alcanzó su máxima generación</t>
  </si>
  <si>
    <t>FENIX CCOMB GT11 &amp; GT12 - GAS</t>
  </si>
  <si>
    <t>REF_TALARA TV1 - NLH_RFG</t>
  </si>
  <si>
    <t>REF_TALARA TV2 - NLH_RFG</t>
  </si>
  <si>
    <t>KALLPA CCOMB TG1 &amp; TG2 &amp; TG3 - GAS</t>
  </si>
  <si>
    <t>A las 23:01 h, S/C generar a 700 MW.</t>
  </si>
  <si>
    <t>STA ROSA UTI6 - GAS</t>
  </si>
  <si>
    <t>11/06/2025 15:51:00</t>
  </si>
  <si>
    <t>11/06/2025 16:18:00</t>
  </si>
  <si>
    <t>11/06/2025 16:15:00</t>
  </si>
  <si>
    <t>STA ROSA TG8 - GAS</t>
  </si>
  <si>
    <t>11/06/2025 15:37:00</t>
  </si>
  <si>
    <t>11/06/2025 21:50:00</t>
  </si>
  <si>
    <t>11/06/2025 22:15:00</t>
  </si>
  <si>
    <t>11/06/2025 21:50:01</t>
  </si>
  <si>
    <t>VENTANILLA CCOMB TG3 &amp; TG4 - GAS</t>
  </si>
  <si>
    <t>HUAYCOLORO - BIOGAS</t>
  </si>
  <si>
    <t>11/06/2025 06:23:00</t>
  </si>
  <si>
    <t>11/06/2025 06:01:00</t>
  </si>
  <si>
    <t>11/06/2025 22:26:00</t>
  </si>
  <si>
    <t>11/06/2025 22:25:00</t>
  </si>
  <si>
    <t>LA GRINGA V - BIOGAS</t>
  </si>
  <si>
    <t>11/06/2025 06:19:00</t>
  </si>
  <si>
    <t>11/06/2025 22:08:00</t>
  </si>
  <si>
    <t>11/06/2025 22:06:00</t>
  </si>
  <si>
    <t>DONA CATALINA  - BIOGAS</t>
  </si>
  <si>
    <t>11/06/2025 06:11:00</t>
  </si>
  <si>
    <t>11/06/2025 22:07:00</t>
  </si>
  <si>
    <t>G1 CALLAO</t>
  </si>
  <si>
    <t>CALLAO - BIOGAS</t>
  </si>
  <si>
    <t>OLLEROS TG1 - GAS</t>
  </si>
  <si>
    <t>11/06/2025 01:41:00</t>
  </si>
  <si>
    <t>11/06/2025 06:51:00</t>
  </si>
  <si>
    <t>11/06/2025 01:16:00</t>
  </si>
  <si>
    <t>OLLEROS CCOMB TG1 - GAS</t>
  </si>
  <si>
    <t>11/06/2025 09:01:00</t>
  </si>
  <si>
    <t>11/06/2025 22:00:00</t>
  </si>
  <si>
    <t>Requiere operación a máxima generación para acondicionamiento de parámetros previos a las pruebas de PEyR</t>
  </si>
  <si>
    <t>AGUAYTIA TG1 - GAS</t>
  </si>
  <si>
    <t>11/06/2025 00:04:00</t>
  </si>
  <si>
    <t>Hora Inicio y Fin de Indisponibilidades de las Unidades de Generación SEIN</t>
  </si>
  <si>
    <t>CENTRAL TERMOELECTRICA FUERA DE SERVICIO POR FALTA DE MATERIA PRIMA PARA LOS REQUERIMIENTOS DE CALOR ÚTIL EN FÁBRICA.</t>
  </si>
  <si>
    <t>Cambio de válvulas termostáticas del sistema de Agua de refrigeración HT</t>
  </si>
  <si>
    <t>CAMBIO DE VÁLVULA ESFERICA EN GRUPO G1</t>
  </si>
  <si>
    <t>Inspección y mantenimiento de Equipos BOPprevio a EPEyR modo diésel.</t>
  </si>
  <si>
    <t>YUNCÁN</t>
  </si>
  <si>
    <t>MANTENIMIENTO MAYOR Y PRUEBAS ELÉCTRICAS DE GENERADOR UG2.</t>
  </si>
  <si>
    <t>MANTENIMIENTO ANUAL DE TURBINA G2 (INSPECCIÓN DE RODETE, INYECTORES).</t>
  </si>
  <si>
    <t>MANTENIMIENTO EQUIPOS AUXILIARES, UNIDAD DE POTENCIA HIDRÁULICA, TABLEROS DE CONTROL Y PROTECCIÓN UG2.</t>
  </si>
  <si>
    <t>DOÑA CATALINA</t>
  </si>
  <si>
    <t>SAN NICOLÁS</t>
  </si>
  <si>
    <t>Indisponible por falla en el dispositivo de conexión primaria frontal del cubículo del interruptor del generador 3</t>
  </si>
  <si>
    <t>REHABILITACIÓN DE RODETES</t>
  </si>
  <si>
    <t>EJECUTADO</t>
  </si>
  <si>
    <t>Miércoles 11 de Junio del 2025 / SEM N° 23</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</si>
  <si>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</si>
  <si>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</si>
  <si>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</si>
  <si>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</si>
  <si>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</si>
  <si>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</si>
  <si>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</si>
  <si>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</si>
  <si>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</si>
  <si>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</si>
  <si>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</si>
  <si>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</si>
  <si>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</si>
  <si>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</si>
  <si>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</si>
  <si>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</si>
  <si>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</si>
  <si>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</si>
  <si>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</si>
  <si>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</si>
  <si>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</si>
  <si>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</si>
  <si>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</si>
  <si>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</si>
  <si>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</si>
  <si>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</si>
  <si>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</si>
  <si>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</si>
  <si>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</si>
  <si>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</si>
  <si>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</si>
  <si>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</si>
  <si>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</si>
  <si>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</si>
  <si>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</si>
  <si>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</si>
  <si>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</si>
  <si>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</si>
  <si>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</si>
  <si>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</si>
  <si>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</si>
  <si>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</si>
  <si>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</si>
  <si>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</si>
  <si>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</si>
  <si>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</si>
  <si>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</si>
  <si>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</si>
  <si>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</si>
  <si>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</si>
  <si>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</si>
  <si>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</si>
  <si>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</si>
  <si>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</si>
  <si>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</si>
  <si>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</si>
  <si>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</si>
  <si>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</si>
  <si>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</si>
  <si>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</si>
  <si>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</si>
  <si>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</si>
  <si>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</si>
  <si>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</si>
  <si>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</si>
  <si>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</si>
  <si>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</si>
  <si>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</si>
  <si>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</si>
  <si>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</si>
  <si>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</si>
  <si>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</si>
  <si>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</si>
  <si>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</si>
  <si>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</si>
  <si>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</si>
  <si>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</si>
  <si>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</si>
  <si>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</si>
  <si>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</si>
  <si>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</si>
  <si>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</si>
  <si>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</si>
  <si>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</si>
  <si>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</si>
  <si>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</si>
  <si>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</si>
  <si>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</si>
  <si>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</si>
  <si>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</si>
  <si>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</si>
  <si>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</si>
  <si>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</si>
  <si>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</si>
  <si>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</si>
  <si>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</si>
  <si>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</si>
  <si>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</si>
  <si>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</si>
  <si>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</si>
  <si>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</si>
  <si>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</si>
  <si>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</si>
  <si>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</si>
  <si>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</si>
  <si>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</si>
  <si>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</si>
  <si>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</si>
  <si>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</si>
  <si>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</si>
  <si>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</si>
  <si>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</si>
  <si>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7636711.50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</si>
  <si>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</si>
  <si>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</si>
  <si>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</si>
  <si>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</si>
  <si>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</si>
  <si>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</si>
  <si>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</si>
  <si>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</si>
  <si>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</si>
  <si>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</si>
  <si>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</si>
  <si>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</si>
  <si>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</si>
  <si>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</si>
  <si>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</si>
  <si>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</si>
  <si>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</si>
  <si>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</si>
  <si>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</si>
  <si>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</si>
  <si>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</si>
  <si>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</si>
  <si>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</si>
  <si>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</si>
  <si>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</si>
  <si>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</si>
  <si>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</si>
  <si>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</si>
  <si>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</si>
  <si>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</si>
  <si>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</si>
  <si>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</si>
  <si>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</si>
  <si>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</si>
  <si>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</si>
  <si>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</si>
  <si>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</si>
  <si>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</si>
  <si>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</si>
  <si>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</si>
  <si>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</si>
  <si>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</si>
  <si>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</si>
  <si>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</si>
  <si>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</si>
  <si>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</si>
  <si>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</si>
  <si>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</si>
  <si>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</si>
  <si>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</si>
  <si>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</si>
  <si>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</si>
  <si>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</si>
  <si>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</si>
  <si>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</si>
  <si>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</si>
  <si>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</si>
  <si>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</si>
  <si>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</si>
  <si>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</si>
  <si>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</si>
  <si>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</si>
  <si>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</si>
  <si>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</si>
  <si>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</si>
  <si>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</si>
  <si>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</si>
  <si>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</si>
  <si>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</si>
  <si>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</si>
  <si>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</si>
  <si>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</si>
  <si>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</si>
  <si>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</si>
  <si>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</si>
  <si>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</si>
  <si>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</si>
  <si>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</si>
  <si>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</si>
  <si>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</si>
  <si>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</si>
  <si>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</si>
  <si>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</si>
  <si>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</si>
  <si>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</si>
  <si>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</si>
  <si>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</si>
  <si>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</si>
  <si>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</si>
  <si>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</si>
  <si>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</si>
  <si>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</si>
  <si>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</si>
  <si>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</si>
  <si>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</si>
  <si>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</si>
  <si>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</si>
  <si>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</si>
  <si>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</si>
  <si>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</si>
  <si>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</si>
  <si>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</si>
  <si>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</si>
  <si>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</si>
  <si>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</si>
  <si>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</si>
  <si>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</si>
  <si>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</si>
  <si>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</si>
  <si>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</si>
  <si>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</si>
  <si>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</si>
  <si>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</si>
  <si>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</si>
  <si>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</si>
  <si>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</si>
  <si>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</si>
  <si>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</si>
  <si>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</si>
  <si>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</si>
  <si>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</si>
  <si>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</si>
  <si>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</si>
  <si>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</si>
  <si>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</si>
  <si>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</si>
  <si>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</si>
  <si>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</si>
  <si>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</si>
  <si>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</si>
  <si>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</si>
  <si>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</si>
  <si>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</si>
  <si>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</si>
  <si>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</si>
  <si>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</si>
  <si>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</si>
  <si>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</si>
  <si>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</si>
  <si>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</si>
  <si>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</si>
  <si>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</si>
  <si>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</si>
  <si>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</si>
  <si>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</si>
  <si>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</si>
  <si>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</si>
  <si>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Variación por temperatura</t>
  </si>
  <si>
    <t>Sin consumo de combustible interno en planta.</t>
  </si>
  <si>
    <t>Reporte de Consumo de Combustibles</t>
  </si>
  <si>
    <t>CONSUMO DE COMBUSTIBLES - LÍQUIDO, SÓLIDO, GASEOSO</t>
  </si>
  <si>
    <t>MEDIDOR</t>
  </si>
  <si>
    <t>11/Jun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</si>
  <si>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</si>
  <si>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</si>
  <si>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</si>
  <si>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</si>
  <si>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</si>
  <si>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</si>
  <si>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</si>
  <si>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</si>
  <si>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</si>
  <si>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</si>
  <si>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</si>
  <si>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</si>
  <si>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</si>
  <si>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</si>
  <si>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</si>
  <si>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</si>
  <si>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</si>
  <si>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</si>
  <si>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</si>
  <si>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</si>
  <si>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</si>
  <si>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</si>
  <si>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</si>
  <si>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</si>
  <si>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</si>
  <si>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</si>
  <si>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</si>
  <si>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</si>
  <si>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</si>
  <si>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</si>
  <si>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</si>
  <si>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</si>
  <si>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</si>
  <si>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</si>
  <si>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</si>
  <si>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</si>
  <si>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</si>
  <si>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</si>
  <si>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</si>
  <si>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</si>
  <si>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</si>
  <si>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</si>
  <si>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</si>
  <si>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</si>
  <si>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</si>
  <si>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</si>
  <si>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</si>
  <si>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</si>
  <si>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</si>
  <si>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</si>
  <si>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</si>
  <si>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</si>
  <si>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</si>
  <si>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</si>
  <si>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</si>
  <si>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</si>
  <si>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</si>
  <si>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</si>
  <si>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</si>
  <si>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</si>
  <si>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</si>
  <si>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</si>
  <si>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</si>
  <si>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</si>
  <si>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</si>
  <si>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</si>
  <si>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</si>
  <si>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</si>
  <si>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</si>
  <si>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11/06/2025 01:00</t>
  </si>
  <si>
    <t>11/06/2025 02:00</t>
  </si>
  <si>
    <t>11/06/2025 03:00</t>
  </si>
  <si>
    <t>11/06/2025 05:00</t>
  </si>
  <si>
    <t>11/06/2025 13:00</t>
  </si>
  <si>
    <t>11/06/2025 15:00</t>
  </si>
  <si>
    <t>11/06/2025 19:00</t>
  </si>
  <si>
    <t>11/06/2025 20:00</t>
  </si>
  <si>
    <t>11/06/2025 21:00</t>
  </si>
  <si>
    <t>11/06/2025 23:00</t>
  </si>
  <si>
    <t>TEMPERATURA AMBIENTE (ºC)</t>
  </si>
  <si>
    <t>Disponibilidad de Gas Natural de las Centrales Termoeléctricas</t>
  </si>
  <si>
    <t>GASEODUCTO</t>
  </si>
  <si>
    <t>VOLUMEN DE GAS (Mm3)</t>
  </si>
  <si>
    <t>INICIAL</t>
  </si>
  <si>
    <t>GASEODUCTO DE CAMISEA (EGESUR)</t>
  </si>
  <si>
    <t>12/06/2025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</si>
  <si>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</si>
  <si>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</si>
  <si>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</si>
  <si>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</si>
  <si>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</si>
  <si>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</si>
  <si>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</si>
  <si>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</si>
  <si>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</si>
  <si>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</si>
  <si>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</si>
  <si>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</si>
  <si>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</si>
  <si>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</si>
  <si>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</si>
  <si>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</si>
  <si>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</si>
  <si>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</si>
  <si>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</si>
  <si>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</si>
  <si>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</si>
  <si>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</si>
  <si>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</si>
  <si>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</si>
  <si>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</si>
  <si>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</si>
  <si>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</si>
  <si>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</si>
  <si>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</si>
  <si>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</si>
  <si>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</si>
  <si>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</si>
  <si>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</si>
  <si>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</si>
  <si>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</si>
  <si>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</si>
  <si>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</si>
  <si>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</si>
  <si>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</si>
  <si>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</si>
  <si>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</si>
  <si>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</si>
  <si>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</si>
  <si>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</si>
  <si>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</si>
  <si>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</si>
  <si>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</si>
  <si>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</si>
  <si>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</si>
  <si>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</si>
  <si>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</si>
  <si>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</si>
  <si>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</si>
  <si>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</si>
  <si>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</si>
  <si>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</si>
  <si>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</si>
  <si>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</si>
  <si>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</si>
  <si>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</si>
  <si>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</si>
  <si>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</si>
  <si>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</si>
  <si>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</si>
  <si>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</si>
  <si>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</si>
  <si>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</si>
  <si>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</si>
  <si>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</si>
  <si>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</si>
  <si>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</si>
  <si>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</si>
  <si>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</si>
  <si>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</si>
  <si>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</si>
  <si>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</si>
  <si>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</si>
  <si>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</si>
  <si>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</si>
  <si>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</si>
  <si>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</si>
  <si>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</si>
  <si>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</si>
  <si>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</si>
  <si>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</si>
  <si>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</si>
  <si>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</si>
  <si>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</si>
  <si>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</si>
  <si>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</si>
  <si>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</si>
  <si>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</si>
  <si>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</si>
  <si>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</si>
  <si>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</si>
  <si>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</si>
  <si>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</si>
  <si>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</si>
  <si>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</si>
  <si>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</si>
  <si>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</si>
  <si>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</si>
  <si>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</si>
  <si>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</si>
  <si>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</si>
  <si>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</si>
  <si>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</si>
  <si>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</si>
  <si>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</si>
  <si>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</si>
  <si>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</si>
  <si>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</si>
  <si>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</si>
  <si>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</si>
  <si>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</si>
  <si>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</si>
  <si>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</si>
  <si>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</si>
  <si>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</si>
  <si>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</si>
  <si>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</si>
  <si>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</si>
  <si>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</si>
  <si>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</si>
  <si>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</si>
  <si>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</si>
  <si>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</si>
  <si>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</si>
  <si>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</si>
  <si>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</si>
  <si>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</si>
  <si>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</si>
  <si>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</si>
  <si>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</si>
  <si>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</si>
  <si>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</si>
  <si>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</si>
  <si>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</si>
  <si>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</si>
  <si>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</si>
  <si>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</si>
  <si>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</si>
  <si>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</si>
  <si>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</si>
  <si>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</si>
  <si>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</si>
  <si>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</si>
  <si>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</si>
  <si>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</si>
  <si>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</si>
  <si>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</si>
  <si>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</si>
  <si>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</si>
  <si>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</si>
  <si>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</si>
  <si>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</si>
  <si>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</si>
  <si>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</si>
  <si>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</si>
  <si>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</si>
  <si>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</si>
  <si>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</si>
  <si>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</si>
  <si>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</si>
  <si>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</si>
  <si>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</si>
  <si>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</si>
  <si>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</si>
  <si>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</si>
  <si>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</si>
  <si>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</si>
  <si>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</si>
  <si>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</si>
  <si>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</si>
  <si>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</si>
  <si>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</si>
  <si>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</si>
  <si>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</si>
  <si>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</si>
  <si>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</si>
  <si>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</si>
  <si>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</si>
  <si>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</si>
  <si>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</si>
  <si>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</si>
  <si>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</si>
  <si>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</si>
  <si>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</si>
  <si>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</si>
  <si>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</si>
  <si>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</si>
  <si>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</si>
  <si>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</si>
  <si>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</si>
  <si>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</si>
  <si>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</si>
  <si>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</si>
  <si>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</si>
  <si>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</si>
  <si>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</si>
  <si>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</si>
  <si>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</si>
  <si>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</si>
  <si>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</si>
  <si>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</si>
  <si>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</si>
  <si>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</si>
  <si>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</si>
  <si>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</si>
  <si>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</si>
  <si>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</si>
  <si>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</si>
  <si>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</si>
  <si>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</si>
  <si>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</si>
  <si>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</si>
  <si>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</si>
  <si>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</si>
  <si>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</si>
  <si>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</si>
  <si>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</si>
  <si>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</si>
  <si>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</si>
  <si>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</si>
  <si>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</si>
  <si>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</si>
  <si>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</si>
  <si>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</si>
  <si>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</si>
  <si>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</si>
  <si>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</si>
  <si>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</si>
  <si>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</si>
  <si>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</si>
  <si>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</si>
  <si>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</si>
  <si>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</si>
  <si>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</si>
  <si>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</si>
  <si>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</si>
  <si>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</si>
  <si>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</si>
  <si>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</si>
  <si>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</si>
  <si>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</si>
  <si>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</si>
  <si>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</si>
  <si>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</si>
  <si>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</si>
  <si>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</si>
  <si>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</si>
  <si>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</si>
  <si>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</si>
  <si>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</si>
  <si>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</si>
  <si>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</si>
  <si>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</si>
  <si>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</si>
  <si>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</si>
  <si>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</si>
  <si>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</si>
  <si>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</si>
  <si>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</si>
  <si>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</si>
  <si>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</si>
  <si>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</si>
  <si>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</si>
  <si>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</si>
  <si>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</si>
  <si>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</si>
  <si>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</si>
  <si>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</si>
  <si>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</si>
  <si>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</si>
  <si>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</si>
  <si>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</si>
  <si>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</si>
  <si>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</si>
  <si>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</si>
  <si>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</si>
  <si>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</si>
  <si>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</si>
  <si>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</si>
  <si>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</si>
  <si>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</si>
  <si>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</si>
  <si>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</si>
  <si>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</si>
  <si>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</si>
  <si>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</si>
  <si>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</si>
  <si>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</si>
  <si>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</si>
  <si>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</si>
  <si>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</si>
  <si>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</si>
  <si>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</si>
  <si>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</si>
  <si>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</si>
  <si>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</si>
  <si>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</si>
  <si>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</si>
  <si>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</si>
  <si>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</si>
  <si>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</si>
  <si>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</si>
  <si>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</si>
  <si>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</si>
  <si>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</si>
  <si>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</si>
  <si>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</si>
  <si>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</si>
  <si>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</si>
  <si>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</si>
  <si>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</si>
  <si>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</si>
  <si>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</si>
  <si>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</si>
  <si>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</si>
  <si>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</si>
  <si>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</si>
  <si>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</si>
  <si>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</si>
  <si>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</si>
  <si>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</si>
  <si>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</si>
  <si>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</si>
  <si>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</si>
  <si>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</si>
  <si>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</si>
  <si>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</si>
  <si>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</si>
  <si>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</si>
  <si>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</si>
  <si>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</si>
  <si>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</si>
  <si>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</si>
  <si>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</si>
  <si>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</si>
  <si>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</si>
  <si>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</si>
  <si>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</si>
  <si>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</si>
  <si>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</si>
  <si>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</si>
  <si>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</si>
  <si>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</si>
  <si>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</si>
  <si>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</si>
  <si>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</si>
  <si>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</si>
  <si>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</si>
  <si>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</si>
  <si>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</si>
  <si>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</si>
  <si>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</si>
  <si>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</si>
  <si>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</si>
  <si>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</si>
  <si>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</si>
  <si>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</si>
  <si>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</si>
  <si>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</si>
  <si>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</si>
  <si>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</si>
  <si>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</si>
  <si>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</si>
  <si>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</si>
  <si>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</si>
  <si>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</si>
  <si>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</si>
  <si>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</si>
  <si>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</si>
  <si>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</si>
  <si>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</si>
  <si>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</si>
  <si>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</si>
  <si>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</si>
  <si>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</si>
  <si>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</si>
  <si>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</si>
  <si>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</si>
  <si>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</si>
  <si>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</si>
  <si>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</si>
  <si>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</si>
  <si>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</si>
  <si>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</si>
  <si>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</si>
  <si>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</si>
  <si>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</si>
  <si>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</si>
  <si>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</si>
  <si>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</si>
  <si>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</si>
  <si>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</si>
  <si>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</si>
  <si>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</si>
  <si>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</si>
  <si>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</si>
  <si>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</si>
  <si>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</si>
  <si>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</si>
  <si>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</si>
  <si>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</si>
  <si>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</si>
  <si>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</si>
  <si>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</si>
  <si>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</si>
  <si>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</si>
  <si>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</si>
  <si>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</si>
  <si>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</si>
  <si>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</si>
  <si>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</si>
  <si>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</si>
  <si>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</si>
  <si>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</si>
  <si>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</si>
  <si>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</si>
  <si>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</si>
  <si>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</si>
  <si>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</si>
  <si>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</si>
  <si>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</si>
  <si>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</si>
  <si>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</si>
  <si>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</si>
  <si>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</si>
  <si>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</si>
  <si>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</si>
  <si>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</si>
  <si>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</si>
  <si>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</si>
  <si>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</si>
  <si>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</si>
  <si>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</si>
  <si>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</si>
  <si>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</si>
  <si>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</si>
  <si>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</si>
  <si>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</si>
  <si>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</si>
  <si>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</si>
  <si>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</si>
  <si>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</si>
  <si>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</si>
  <si>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</si>
  <si>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</si>
  <si>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</si>
  <si>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</si>
  <si>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</si>
  <si>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</si>
  <si>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</si>
  <si>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</si>
  <si>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</si>
  <si>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</si>
  <si>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</si>
  <si>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</si>
  <si>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</si>
  <si>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</si>
  <si>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</si>
  <si>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</si>
  <si>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</si>
  <si>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</si>
  <si>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</si>
  <si>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</si>
  <si>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</si>
  <si>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</si>
  <si>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</si>
  <si>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</si>
  <si>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</si>
  <si>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</si>
  <si>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</si>
  <si>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</si>
  <si>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</si>
  <si>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</si>
  <si>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</si>
  <si>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</si>
  <si>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</si>
  <si>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</si>
  <si>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</si>
  <si>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</si>
  <si>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</si>
  <si>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</si>
  <si>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</si>
  <si>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</si>
  <si>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</si>
  <si>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</si>
  <si>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</si>
  <si>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</si>
  <si>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</si>
  <si>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</si>
  <si>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</si>
  <si>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</si>
  <si>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</si>
  <si>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</si>
  <si>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</si>
  <si>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</si>
  <si>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</si>
  <si>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</si>
  <si>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</si>
  <si>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</si>
  <si>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</si>
  <si>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</si>
  <si>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</si>
  <si>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</si>
  <si>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</si>
  <si>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</si>
  <si>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</si>
  <si>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</si>
  <si>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</si>
  <si>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</si>
  <si>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</si>
  <si>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</si>
  <si>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</si>
  <si>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</si>
  <si>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</si>
  <si>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</si>
  <si>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</si>
  <si>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</si>
  <si>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</si>
  <si>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</si>
  <si>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</si>
  <si>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</si>
  <si>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</si>
  <si>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</si>
  <si>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</si>
  <si>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</si>
  <si>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</si>
  <si>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</si>
  <si>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</si>
  <si>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</si>
  <si>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</si>
  <si>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</si>
  <si>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</si>
  <si>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</si>
  <si>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</si>
  <si>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</si>
  <si>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</si>
  <si>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</si>
  <si>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</si>
  <si>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</si>
  <si>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</si>
  <si>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</si>
  <si>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</si>
  <si>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</si>
  <si>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</si>
  <si>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</si>
  <si>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</si>
  <si>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</si>
  <si>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</si>
  <si>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</si>
  <si>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</si>
  <si>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</si>
  <si>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</si>
  <si>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</si>
  <si>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</si>
  <si>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</si>
  <si>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</si>
  <si>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</si>
  <si>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</si>
  <si>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</si>
  <si>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</si>
  <si>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</si>
  <si>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</si>
  <si>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</si>
  <si>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</si>
  <si>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</si>
  <si>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</si>
  <si>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</si>
  <si>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</si>
  <si>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</si>
  <si>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</si>
  <si>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</si>
  <si>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</si>
  <si>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</si>
  <si>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</si>
  <si>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</si>
  <si>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</si>
  <si>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</si>
  <si>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</si>
  <si>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</si>
  <si>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</si>
  <si>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</si>
  <si>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</si>
  <si>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</si>
  <si>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</si>
  <si>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</si>
  <si>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</si>
  <si>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</si>
  <si>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</si>
  <si>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</si>
  <si>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</si>
  <si>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</si>
  <si>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</si>
  <si>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</si>
  <si>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</si>
  <si>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</si>
  <si>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</si>
  <si>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</si>
  <si>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</si>
  <si>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</si>
  <si>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</si>
  <si>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</si>
  <si>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</si>
  <si>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</si>
  <si>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</si>
  <si>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</si>
  <si>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</si>
  <si>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</si>
  <si>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</si>
  <si>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</si>
  <si>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</si>
  <si>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</si>
  <si>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</si>
  <si>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</si>
  <si>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</si>
  <si>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</si>
  <si>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</si>
  <si>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</si>
  <si>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</si>
  <si>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</si>
  <si>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</si>
  <si>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</si>
  <si>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</si>
  <si>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</si>
  <si>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</si>
  <si>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</si>
  <si>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</si>
  <si>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</si>
  <si>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</si>
  <si>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</si>
  <si>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</si>
  <si>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</si>
  <si>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</si>
  <si>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</si>
  <si>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</si>
  <si>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</si>
  <si>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</si>
  <si>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</si>
  <si>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</si>
  <si>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</si>
  <si>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</si>
  <si>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</si>
  <si>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</si>
  <si>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</si>
  <si>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</si>
  <si>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</si>
  <si>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</si>
  <si>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</si>
  <si>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</si>
  <si>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</si>
  <si>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</si>
  <si>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</si>
  <si>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</si>
  <si>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</si>
  <si>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</si>
  <si>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</si>
  <si>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</si>
  <si>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</si>
  <si>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</si>
  <si>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</si>
  <si>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</si>
  <si>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</si>
  <si>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</si>
  <si>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</si>
  <si>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</si>
  <si>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</si>
  <si>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</si>
  <si>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</si>
  <si>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</si>
  <si>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</si>
  <si>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</si>
  <si>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</si>
  <si>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</si>
  <si>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</si>
  <si>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</si>
  <si>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</si>
  <si>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</si>
  <si>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</si>
  <si>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</si>
  <si>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</si>
  <si>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</si>
  <si>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</si>
  <si>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</si>
  <si>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</si>
  <si>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</si>
  <si>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</si>
  <si>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</si>
  <si>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</si>
  <si>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</si>
  <si>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</si>
  <si>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</si>
  <si>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</si>
  <si>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</si>
  <si>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</si>
  <si>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</si>
  <si>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</si>
  <si>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</si>
  <si>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</si>
  <si>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</si>
  <si>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</si>
  <si>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</si>
  <si>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</si>
  <si>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</si>
  <si>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</si>
  <si>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</si>
  <si>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</si>
  <si>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</si>
  <si>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</si>
  <si>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</si>
  <si>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</si>
  <si>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</si>
  <si>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</si>
  <si>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</si>
  <si>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</si>
  <si>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</si>
  <si>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</si>
  <si>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</si>
  <si>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</si>
  <si>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</si>
  <si>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</si>
  <si>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</si>
  <si>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</si>
  <si>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</si>
  <si>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</si>
  <si>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</si>
  <si>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</si>
  <si>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</si>
  <si>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</si>
  <si>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</si>
  <si>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</si>
  <si>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</si>
  <si>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</si>
  <si>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</si>
  <si>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</si>
  <si>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</si>
  <si>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</si>
  <si>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</si>
  <si>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</si>
  <si>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</si>
  <si>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</si>
  <si>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</si>
  <si>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</si>
  <si>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</si>
  <si>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</si>
  <si>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</si>
  <si>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</si>
  <si>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</si>
  <si>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</si>
  <si>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</si>
  <si>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</si>
  <si>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</si>
  <si>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</si>
  <si>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</si>
  <si>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</si>
  <si>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</si>
  <si>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</si>
  <si>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</si>
  <si>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</si>
  <si>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</si>
  <si>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</si>
  <si>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</si>
  <si>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</si>
  <si>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</si>
  <si>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</si>
  <si>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</si>
  <si>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</si>
  <si>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</si>
  <si>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</si>
  <si>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</si>
  <si>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</si>
  <si>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</si>
  <si>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</si>
  <si>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</si>
  <si>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</si>
  <si>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</si>
  <si>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</si>
  <si>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</si>
  <si>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</si>
  <si>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</si>
  <si>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</si>
  <si>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</si>
  <si>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</si>
  <si>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</si>
  <si>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</si>
  <si>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</si>
  <si>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</si>
  <si>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</si>
  <si>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</si>
  <si>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</si>
  <si>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</si>
  <si>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</si>
  <si>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</si>
  <si>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</si>
  <si>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</si>
  <si>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</si>
  <si>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</si>
  <si>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</si>
  <si>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</si>
  <si>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</si>
  <si>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</si>
  <si>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</si>
  <si>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</si>
  <si>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</si>
  <si>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</si>
  <si>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</si>
  <si>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</si>
  <si>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</si>
  <si>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</si>
  <si>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</si>
  <si>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</si>
  <si>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</si>
  <si>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</si>
  <si>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</si>
  <si>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</si>
  <si>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</si>
  <si>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</si>
  <si>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</si>
  <si>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</si>
  <si>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</si>
  <si>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</si>
  <si>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</si>
  <si>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</si>
  <si>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</si>
  <si>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</si>
  <si>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</si>
  <si>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</si>
  <si>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</si>
  <si>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</si>
  <si>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</si>
  <si>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</si>
  <si>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</si>
  <si>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</si>
  <si>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</si>
  <si>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</si>
  <si>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</si>
  <si>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</si>
  <si>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</si>
  <si>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</si>
  <si>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</si>
  <si>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</si>
  <si>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</si>
  <si>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</si>
  <si>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</si>
  <si>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</si>
  <si>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</si>
  <si>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</si>
  <si>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</si>
  <si>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</si>
  <si>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</si>
  <si>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</si>
  <si>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</si>
  <si>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</si>
  <si>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</si>
  <si>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</si>
  <si>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</si>
  <si>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</si>
  <si>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</si>
  <si>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</si>
  <si>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</si>
  <si>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</si>
  <si>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</si>
  <si>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</si>
  <si>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</si>
  <si>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</si>
  <si>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</si>
  <si>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</si>
  <si>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</si>
  <si>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</si>
  <si>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</si>
  <si>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</si>
  <si>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</si>
  <si>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</si>
  <si>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</si>
  <si>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</si>
  <si>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</si>
  <si>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</si>
  <si>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</si>
  <si>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</si>
  <si>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</si>
  <si>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</si>
  <si>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</si>
  <si>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</si>
  <si>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</si>
  <si>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</si>
  <si>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</si>
  <si>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</si>
  <si>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</si>
  <si>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</si>
  <si>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</si>
  <si>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</si>
  <si>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</si>
  <si>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</si>
  <si>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</si>
  <si>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</si>
  <si>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</si>
  <si>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</si>
  <si>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</si>
  <si>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</si>
  <si>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</si>
  <si>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</si>
  <si>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</si>
  <si>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</si>
  <si>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</si>
  <si>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</si>
  <si>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</si>
  <si>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</si>
  <si>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</si>
  <si>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</si>
  <si>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</si>
  <si>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</si>
  <si>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</si>
  <si>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</si>
  <si>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</si>
  <si>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</si>
  <si>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</si>
  <si>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</si>
  <si>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</si>
  <si>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</si>
  <si>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</si>
  <si>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</si>
  <si>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</si>
  <si>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</si>
  <si>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</si>
  <si>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</si>
  <si>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</si>
  <si>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</si>
  <si>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</si>
  <si>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</si>
  <si>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</si>
  <si>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</si>
  <si>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</si>
  <si>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</si>
  <si>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</si>
  <si>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</si>
  <si>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</si>
  <si>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</si>
  <si>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</si>
  <si>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</si>
  <si>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</si>
  <si>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</si>
  <si>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</si>
  <si>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</si>
  <si>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</si>
  <si>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</si>
  <si>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</si>
  <si>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</si>
  <si>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</si>
  <si>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</si>
  <si>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</si>
  <si>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</si>
  <si>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</si>
  <si>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</si>
  <si>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</si>
  <si>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</si>
  <si>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</si>
  <si>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</si>
  <si>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</si>
  <si>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</si>
  <si>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</si>
  <si>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</si>
  <si>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</si>
  <si>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</si>
  <si>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</si>
  <si>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</si>
  <si>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</si>
  <si>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</si>
  <si>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</si>
  <si>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</si>
  <si>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</si>
  <si>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</si>
  <si>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</si>
  <si>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</si>
  <si>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</si>
  <si>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</si>
  <si>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</si>
  <si>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</si>
  <si>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</si>
  <si>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</si>
  <si>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</si>
  <si>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</si>
  <si>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</si>
  <si>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</si>
  <si>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</si>
  <si>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</si>
  <si>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</si>
  <si>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</si>
  <si>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</si>
  <si>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</si>
  <si>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</si>
  <si>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</si>
  <si>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</si>
  <si>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</si>
  <si>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</si>
  <si>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</si>
  <si>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</si>
  <si>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</si>
  <si>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</si>
  <si>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</si>
  <si>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</si>
  <si>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</si>
  <si>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</si>
  <si>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</si>
  <si>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</si>
  <si>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</si>
  <si>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</si>
  <si>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</si>
  <si>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</si>
  <si>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</si>
  <si>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</si>
  <si>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</si>
  <si>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</si>
  <si>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</si>
  <si>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</si>
  <si>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</si>
  <si>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</si>
  <si>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</si>
  <si>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</si>
  <si>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</si>
  <si>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</si>
  <si>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</si>
  <si>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</si>
  <si>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</si>
  <si>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</si>
  <si>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</si>
  <si>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</si>
  <si>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</si>
  <si>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</si>
  <si>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</si>
  <si>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</si>
  <si>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</si>
  <si>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</si>
  <si>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</si>
  <si>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</si>
  <si>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</si>
  <si>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</si>
  <si>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</si>
  <si>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</si>
  <si>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</si>
  <si>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</si>
  <si>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</si>
  <si>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</si>
  <si>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</si>
  <si>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</si>
  <si>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</si>
  <si>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</si>
  <si>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</si>
  <si>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</si>
  <si>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</si>
  <si>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</si>
  <si>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</si>
  <si>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</si>
  <si>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</si>
  <si>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</si>
  <si>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</si>
  <si>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</si>
  <si>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</si>
  <si>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</si>
  <si>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</si>
  <si>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</si>
  <si>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</si>
  <si>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</si>
  <si>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</si>
  <si>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</si>
  <si>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</si>
  <si>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11/06/2025 11:10:00</t>
  </si>
  <si>
    <t>Por regulación de tensión en la SE Cajamarca Norte.</t>
  </si>
  <si>
    <t>L. KIMAN AYLLU - LA RAMADA</t>
  </si>
  <si>
    <t>11/06/2025 07:57:00</t>
  </si>
  <si>
    <t>L. RAMADA - PAMPA HONDA</t>
  </si>
  <si>
    <t>L-2275</t>
  </si>
  <si>
    <t>11/06/2025 08:00:00</t>
  </si>
  <si>
    <t>TRANSMISORA ELECTRICA DEL SUR 2 S.A.C.</t>
  </si>
  <si>
    <t>L. PUMIRI - SAN ROMAN</t>
  </si>
  <si>
    <t>L-2041</t>
  </si>
  <si>
    <t>11/06/2025 15:42:00</t>
  </si>
  <si>
    <t>Por regulación de tensión en la SE Azángaro.</t>
  </si>
  <si>
    <t>L. REQUE - CHICLAYO OESTE</t>
  </si>
  <si>
    <t>L-2296</t>
  </si>
  <si>
    <t>11/06/2025 00:34:00</t>
  </si>
  <si>
    <t>11/06/2025 06:08:00</t>
  </si>
  <si>
    <t>Por regulación de tensión en la SE Chiclayo Oeste.</t>
  </si>
  <si>
    <t>L. REQUE - GUADALUPE</t>
  </si>
  <si>
    <t>L-2236</t>
  </si>
  <si>
    <t>11/06/2025 00:35:00</t>
  </si>
  <si>
    <t>11/06/2025 06:07:00</t>
  </si>
  <si>
    <t>Por regulación de tensión en la SE Guadalupe.</t>
  </si>
  <si>
    <t>L. GUADALUPE - TRUJILLO NORTE</t>
  </si>
  <si>
    <t>L-2235</t>
  </si>
  <si>
    <t>11/06/2025 06:06:00</t>
  </si>
  <si>
    <t>Por regulación de tensión en las SSEE Trujillo Norte y Guadalupe.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</si>
  <si>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</si>
  <si>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</si>
  <si>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</si>
  <si>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</si>
  <si>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</si>
  <si>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</si>
  <si>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</si>
  <si>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</si>
  <si>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</si>
  <si>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</si>
  <si>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</si>
  <si>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</si>
  <si>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</si>
  <si>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</si>
  <si>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</si>
  <si>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</si>
  <si>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</si>
  <si>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</si>
  <si>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</si>
  <si>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08:06:01
</t>
  </si>
  <si>
    <t xml:space="preserve">59.780 
</t>
  </si>
  <si>
    <t xml:space="preserve">03:33:31
</t>
  </si>
  <si>
    <t xml:space="preserve">60.245 
</t>
  </si>
  <si>
    <t xml:space="preserve">12:51:23
</t>
  </si>
  <si>
    <t xml:space="preserve">56.162 
</t>
  </si>
  <si>
    <t xml:space="preserve">12:50:59
</t>
  </si>
  <si>
    <t xml:space="preserve">63.075 
</t>
  </si>
  <si>
    <t>PUCALLPA ISA</t>
  </si>
  <si>
    <t xml:space="preserve">59.779 
</t>
  </si>
  <si>
    <t xml:space="preserve">60.246 
</t>
  </si>
  <si>
    <t>SAN JUAN CCRespaldo</t>
  </si>
  <si>
    <t xml:space="preserve">59.781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</si>
  <si>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</si>
  <si>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</si>
  <si>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</si>
  <si>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</si>
  <si>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</si>
  <si>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</si>
  <si>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</si>
  <si>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</si>
  <si>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</si>
  <si>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</si>
  <si>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</si>
  <si>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</si>
  <si>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</si>
  <si>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</si>
  <si>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</si>
  <si>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</si>
  <si>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</si>
  <si>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</si>
  <si>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</si>
  <si>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</si>
  <si>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7636712 y resultó S/. 877166 (12.98% ) menor que el correspondiente al miércoles de la semana pasada.</t>
  </si>
  <si>
    <t>Fecha</t>
  </si>
  <si>
    <t>Costo Total Ejecutado</t>
  </si>
  <si>
    <t>Costo Total Programado</t>
  </si>
  <si>
    <t>MIE 4</t>
  </si>
  <si>
    <t>JUE 5</t>
  </si>
  <si>
    <t>VIE 6</t>
  </si>
  <si>
    <t>SAB 7</t>
  </si>
  <si>
    <t>DOM 8</t>
  </si>
  <si>
    <t>LUN 9</t>
  </si>
  <si>
    <t>MAR 10</t>
  </si>
  <si>
    <t>MIE 11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</si>
  <si>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</si>
  <si>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</si>
  <si>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</si>
  <si>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</si>
  <si>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</si>
  <si>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</si>
  <si>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</si>
  <si>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</si>
  <si>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</si>
  <si>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</si>
  <si>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</si>
  <si>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</si>
  <si>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</si>
  <si>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</si>
  <si>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</si>
  <si>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</si>
  <si>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</si>
  <si>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</si>
  <si>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</si>
  <si>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</si>
  <si>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</si>
  <si>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</si>
  <si>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</si>
  <si>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</si>
  <si>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</si>
  <si>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</si>
  <si>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</si>
  <si>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</si>
  <si>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</si>
  <si>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</si>
  <si>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</si>
  <si>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</si>
  <si>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</si>
  <si>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</si>
  <si>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</si>
  <si>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</si>
  <si>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</si>
  <si>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</si>
  <si>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</si>
  <si>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</si>
  <si>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</si>
  <si>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</si>
  <si>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</si>
  <si>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</si>
  <si>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</si>
  <si>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</si>
  <si>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</si>
  <si>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</si>
  <si>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</si>
  <si>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</si>
  <si>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</si>
  <si>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</si>
  <si>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</si>
  <si>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</si>
  <si>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</si>
  <si>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</si>
  <si>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</si>
  <si>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</si>
  <si>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</si>
  <si>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</si>
  <si>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</si>
  <si>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</si>
  <si>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</si>
  <si>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</si>
  <si>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</si>
  <si>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</si>
  <si>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143.2371</t>
  </si>
  <si>
    <t>113.3634</t>
  </si>
  <si>
    <t>26.0619</t>
  </si>
  <si>
    <t>178.8337</t>
  </si>
  <si>
    <t>173.8152</t>
  </si>
  <si>
    <t>95.4742</t>
  </si>
  <si>
    <t>135.5488</t>
  </si>
  <si>
    <t>87.4742</t>
  </si>
  <si>
    <t>150.2096</t>
  </si>
  <si>
    <t>165.1477</t>
  </si>
  <si>
    <t>182.9035</t>
  </si>
  <si>
    <t>154.3342</t>
  </si>
  <si>
    <t>130.2723</t>
  </si>
  <si>
    <t>105.8454</t>
  </si>
  <si>
    <t>177.1254</t>
  </si>
  <si>
    <t>68.1306</t>
  </si>
  <si>
    <t>163.0155</t>
  </si>
  <si>
    <t>166.2379</t>
  </si>
  <si>
    <t>165.3024</t>
  </si>
  <si>
    <t>160.4054</t>
  </si>
  <si>
    <t>148.273</t>
  </si>
  <si>
    <t>179.1061</t>
  </si>
  <si>
    <t>140.496</t>
  </si>
  <si>
    <t>152.3861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</si>
  <si>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</si>
  <si>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</si>
  <si>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</si>
  <si>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</si>
  <si>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</si>
  <si>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</si>
  <si>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</si>
  <si>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</si>
  <si>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</si>
  <si>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</si>
  <si>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</si>
  <si>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</si>
  <si>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</si>
  <si>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</si>
  <si>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</si>
  <si>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</si>
  <si>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</si>
  <si>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</si>
  <si>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</si>
  <si>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</si>
  <si>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</si>
  <si>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</si>
  <si>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</si>
  <si>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</si>
  <si>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</si>
  <si>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</si>
  <si>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</si>
  <si>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</si>
  <si>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</si>
  <si>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</si>
  <si>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</si>
  <si>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</si>
  <si>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</si>
  <si>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</si>
  <si>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</si>
  <si>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</si>
  <si>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</si>
  <si>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</si>
  <si>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</si>
  <si>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</si>
  <si>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</si>
  <si>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</si>
  <si>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10.6501</t>
  </si>
  <si>
    <t>15.4437</t>
  </si>
  <si>
    <t>11.8214</t>
  </si>
  <si>
    <t>9.1663</t>
  </si>
  <si>
    <t>9.1629</t>
  </si>
  <si>
    <t>9.161</t>
  </si>
  <si>
    <t>11.8609</t>
  </si>
  <si>
    <t>9.1372</t>
  </si>
  <si>
    <t>10.7997</t>
  </si>
  <si>
    <t>9.1632</t>
  </si>
  <si>
    <t>11.8772</t>
  </si>
  <si>
    <t>11.8762</t>
  </si>
  <si>
    <t>11.8696</t>
  </si>
  <si>
    <t>11.8525</t>
  </si>
  <si>
    <t>11.8939</t>
  </si>
  <si>
    <t>13.4041</t>
  </si>
  <si>
    <t>11.8406</t>
  </si>
  <si>
    <t>11.8585</t>
  </si>
  <si>
    <t>15.0991</t>
  </si>
  <si>
    <t>14.3202</t>
  </si>
  <si>
    <t>15.4436</t>
  </si>
  <si>
    <t>13.1958</t>
  </si>
  <si>
    <t>12.7465</t>
  </si>
  <si>
    <t>12.7131</t>
  </si>
  <si>
    <t>14.3324</t>
  </si>
  <si>
    <t>917-39</t>
  </si>
  <si>
    <t>URS-STK-002 - G1</t>
  </si>
  <si>
    <t>CHMalpas - G1</t>
  </si>
  <si>
    <t>3.55</t>
  </si>
  <si>
    <t>5.1479</t>
  </si>
  <si>
    <t>3.9405</t>
  </si>
  <si>
    <t>3.0554</t>
  </si>
  <si>
    <t>3.0543</t>
  </si>
  <si>
    <t>3.0537</t>
  </si>
  <si>
    <t>3.9536</t>
  </si>
  <si>
    <t>3.0457</t>
  </si>
  <si>
    <t>3.5999</t>
  </si>
  <si>
    <t>3.0544</t>
  </si>
  <si>
    <t>3.9591</t>
  </si>
  <si>
    <t>3.9587</t>
  </si>
  <si>
    <t>3.9565</t>
  </si>
  <si>
    <t>3.9508</t>
  </si>
  <si>
    <t>3.9646</t>
  </si>
  <si>
    <t>4.468</t>
  </si>
  <si>
    <t>3.9469</t>
  </si>
  <si>
    <t>3.9528</t>
  </si>
  <si>
    <t>5.033</t>
  </si>
  <si>
    <t>4.7734</t>
  </si>
  <si>
    <t>4.3986</t>
  </si>
  <si>
    <t>4.2488</t>
  </si>
  <si>
    <t>4.2377</t>
  </si>
  <si>
    <t>4.7775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</si>
  <si>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</si>
  <si>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</si>
  <si>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</si>
  <si>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</si>
  <si>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</si>
  <si>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</si>
  <si>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</si>
  <si>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</si>
  <si>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</si>
  <si>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</si>
  <si>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</si>
  <si>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</si>
  <si>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</si>
  <si>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</si>
  <si>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</si>
  <si>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</si>
  <si>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</si>
  <si>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</si>
  <si>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</si>
  <si>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</si>
  <si>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</si>
  <si>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</si>
  <si>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</si>
  <si>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</si>
  <si>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</si>
  <si>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</si>
  <si>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</si>
  <si>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</si>
  <si>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</si>
  <si>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</si>
  <si>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</si>
  <si>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</si>
  <si>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</si>
  <si>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</si>
  <si>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</si>
  <si>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</si>
  <si>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</si>
  <si>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</si>
  <si>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</si>
  <si>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</si>
  <si>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</si>
  <si>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</si>
  <si>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</si>
  <si>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</si>
  <si>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</si>
  <si>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</si>
  <si>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</si>
  <si>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</si>
  <si>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</si>
  <si>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</si>
  <si>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</si>
  <si>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</si>
  <si>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</si>
  <si>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</si>
  <si>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</si>
  <si>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58</t>
  </si>
  <si>
    <t>40.6889</t>
  </si>
  <si>
    <t>80</t>
  </si>
  <si>
    <t>18.3883</t>
  </si>
  <si>
    <t>34.7629</t>
  </si>
  <si>
    <t>16.4727</t>
  </si>
  <si>
    <t>32.6865</t>
  </si>
  <si>
    <t>22.7916</t>
  </si>
  <si>
    <t>8.7008</t>
  </si>
  <si>
    <t>51.4889</t>
  </si>
  <si>
    <t>6</t>
  </si>
  <si>
    <t>24.6334</t>
  </si>
  <si>
    <t>42.565</t>
  </si>
  <si>
    <t>28.3918</t>
  </si>
  <si>
    <t>21.2047</t>
  </si>
  <si>
    <t>14.2371</t>
  </si>
  <si>
    <t>63.42</t>
  </si>
  <si>
    <t>26.8849</t>
  </si>
  <si>
    <t>90.5074</t>
  </si>
  <si>
    <t>21.6954</t>
  </si>
  <si>
    <t>21.671</t>
  </si>
  <si>
    <t>15.897</t>
  </si>
  <si>
    <t>24.1318</t>
  </si>
  <si>
    <t>17.6921</t>
  </si>
  <si>
    <t>31.1862</t>
  </si>
  <si>
    <t>46.8247</t>
  </si>
  <si>
    <t>51.2132</t>
  </si>
  <si>
    <t>60</t>
  </si>
  <si>
    <t>89.6805</t>
  </si>
  <si>
    <t>54.8248</t>
  </si>
  <si>
    <t>26.6314</t>
  </si>
  <si>
    <t>52</t>
  </si>
  <si>
    <t>26.7554</t>
  </si>
  <si>
    <t>96.9592</t>
  </si>
  <si>
    <t>97.7399</t>
  </si>
  <si>
    <t>91.2099</t>
  </si>
  <si>
    <t>34.32</t>
  </si>
  <si>
    <t>22.3324</t>
  </si>
  <si>
    <t>74.2788</t>
  </si>
  <si>
    <t>34.3198</t>
  </si>
  <si>
    <t>28.6522</t>
  </si>
  <si>
    <t>28.1045</t>
  </si>
  <si>
    <t>62</t>
  </si>
  <si>
    <t>30.6273</t>
  </si>
  <si>
    <t>14.4237</t>
  </si>
  <si>
    <t>70.4055</t>
  </si>
  <si>
    <t>52.6716</t>
  </si>
  <si>
    <t>31.9707</t>
  </si>
  <si>
    <t>62.6382</t>
  </si>
  <si>
    <t>15.7089</t>
  </si>
  <si>
    <t>44.3317</t>
  </si>
  <si>
    <t>922-14965</t>
  </si>
  <si>
    <t>URS-STK-004 - G1</t>
  </si>
  <si>
    <t>CHCheves - G1</t>
  </si>
  <si>
    <t>27.7778</t>
  </si>
  <si>
    <t>25.4391</t>
  </si>
  <si>
    <t>8.7806</t>
  </si>
  <si>
    <t>27.0874</t>
  </si>
  <si>
    <t>30.5937</t>
  </si>
  <si>
    <t>33.932</t>
  </si>
  <si>
    <t>30.5363</t>
  </si>
  <si>
    <t>21.4744</t>
  </si>
  <si>
    <t>922-14966</t>
  </si>
  <si>
    <t>URS-STK-004 - G2</t>
  </si>
  <si>
    <t>CHCheves - G2</t>
  </si>
  <si>
    <t>6.3689</t>
  </si>
  <si>
    <t>52.2222</t>
  </si>
  <si>
    <t>54.5609</t>
  </si>
  <si>
    <t>9.6077</t>
  </si>
  <si>
    <t>30.2371</t>
  </si>
  <si>
    <t>65</t>
  </si>
  <si>
    <t>16.8932</t>
  </si>
  <si>
    <t>59.0868</t>
  </si>
  <si>
    <t>63.0272</t>
  </si>
  <si>
    <t>60.6737</t>
  </si>
  <si>
    <t>39.9588</t>
  </si>
  <si>
    <t>48.9311</t>
  </si>
  <si>
    <t>923-13656</t>
  </si>
  <si>
    <t>URS-TCH-001</t>
  </si>
  <si>
    <t>CTOllero</t>
  </si>
  <si>
    <t>923-13657</t>
  </si>
  <si>
    <t>URS-TCH-001 - TG1</t>
  </si>
  <si>
    <t>CTOllero - TG1</t>
  </si>
  <si>
    <t>923-18479</t>
  </si>
  <si>
    <t>URS-TCH-001 - TV</t>
  </si>
  <si>
    <t>CTOllero - TV</t>
  </si>
  <si>
    <t>924-272</t>
  </si>
  <si>
    <t>URS-ENL-001</t>
  </si>
  <si>
    <t>CHHuinco</t>
  </si>
  <si>
    <t>90</t>
  </si>
  <si>
    <t>8.4363</t>
  </si>
  <si>
    <t>16.5817</t>
  </si>
  <si>
    <t>25.9433</t>
  </si>
  <si>
    <t>46.3281</t>
  </si>
  <si>
    <t>47.7629</t>
  </si>
  <si>
    <t>45.725</t>
  </si>
  <si>
    <t>44.1222</t>
  </si>
  <si>
    <t>44.3316</t>
  </si>
  <si>
    <t>86.4418</t>
  </si>
  <si>
    <t>12</t>
  </si>
  <si>
    <t>37.5014</t>
  </si>
  <si>
    <t>24.1722</t>
  </si>
  <si>
    <t>45.8413</t>
  </si>
  <si>
    <t>33.1333</t>
  </si>
  <si>
    <t>75.5931</t>
  </si>
  <si>
    <t>41.118</t>
  </si>
  <si>
    <t>75.5127</t>
  </si>
  <si>
    <t>88.9816</t>
  </si>
  <si>
    <t>46.9253</t>
  </si>
  <si>
    <t>62.8164</t>
  </si>
  <si>
    <t>43.8781</t>
  </si>
  <si>
    <t>86.946</t>
  </si>
  <si>
    <t>31.3162</t>
  </si>
  <si>
    <t>79.5762</t>
  </si>
  <si>
    <t>82.7136</t>
  </si>
  <si>
    <t>40.5042</t>
  </si>
  <si>
    <t>77.2645</t>
  </si>
  <si>
    <t>77.7026</t>
  </si>
  <si>
    <t>32.2142</t>
  </si>
  <si>
    <t>32.025</t>
  </si>
  <si>
    <t>31.5385</t>
  </si>
  <si>
    <t>42.3958</t>
  </si>
  <si>
    <t>38.1011</t>
  </si>
  <si>
    <t>89.9999</t>
  </si>
  <si>
    <t>78.0623</t>
  </si>
  <si>
    <t>84.0957</t>
  </si>
  <si>
    <t>77.5304</t>
  </si>
  <si>
    <t>924-22</t>
  </si>
  <si>
    <t>URS-ENL-001 - G1</t>
  </si>
  <si>
    <t>CHHuinco - G1</t>
  </si>
  <si>
    <t>31.8472</t>
  </si>
  <si>
    <t>45</t>
  </si>
  <si>
    <t>15.4069</t>
  </si>
  <si>
    <t>46.3984</t>
  </si>
  <si>
    <t>18.7507</t>
  </si>
  <si>
    <t>44.6215</t>
  </si>
  <si>
    <t>44.4908</t>
  </si>
  <si>
    <t>15.6718</t>
  </si>
  <si>
    <t>45.4971</t>
  </si>
  <si>
    <t>924-23</t>
  </si>
  <si>
    <t>URS-ENL-001 - G2</t>
  </si>
  <si>
    <t>CHHuinco - G2</t>
  </si>
  <si>
    <t>37.4631</t>
  </si>
  <si>
    <t>37.3992</t>
  </si>
  <si>
    <t>31.1795</t>
  </si>
  <si>
    <t>31.1796</t>
  </si>
  <si>
    <t>15.6443</t>
  </si>
  <si>
    <t>39.4332</t>
  </si>
  <si>
    <t>44.5029</t>
  </si>
  <si>
    <t>40.878</t>
  </si>
  <si>
    <t>40.8779</t>
  </si>
  <si>
    <t>38.1597</t>
  </si>
  <si>
    <t>38.3772</t>
  </si>
  <si>
    <t>44.5015</t>
  </si>
  <si>
    <t>19.0363</t>
  </si>
  <si>
    <t>44.5014</t>
  </si>
  <si>
    <t>38.5619</t>
  </si>
  <si>
    <t>41.5654</t>
  </si>
  <si>
    <t>38.3169</t>
  </si>
  <si>
    <t>924-24</t>
  </si>
  <si>
    <t>URS-ENL-001 - G3</t>
  </si>
  <si>
    <t>CHHuinco - G3</t>
  </si>
  <si>
    <t>26.3056</t>
  </si>
  <si>
    <t>37.2965</t>
  </si>
  <si>
    <t>45.3785</t>
  </si>
  <si>
    <t>38.13</t>
  </si>
  <si>
    <t>38.1135</t>
  </si>
  <si>
    <t>31.6369</t>
  </si>
  <si>
    <t>43.473</t>
  </si>
  <si>
    <t>40.143</t>
  </si>
  <si>
    <t>41.8356</t>
  </si>
  <si>
    <t>21.6833</t>
  </si>
  <si>
    <t>924-25</t>
  </si>
  <si>
    <t>URS-ENL-001 - G4</t>
  </si>
  <si>
    <t>CHHuinco - G4</t>
  </si>
  <si>
    <t>40.0434</t>
  </si>
  <si>
    <t>39.1048</t>
  </si>
  <si>
    <t>39.3254</t>
  </si>
  <si>
    <t>45.4985</t>
  </si>
  <si>
    <t>9.8552</t>
  </si>
  <si>
    <t>19.0648</t>
  </si>
  <si>
    <t>39.5004</t>
  </si>
  <si>
    <t>42.5303</t>
  </si>
  <si>
    <t>39.2135</t>
  </si>
  <si>
    <t>1906-280</t>
  </si>
  <si>
    <t>URS-ENL-002</t>
  </si>
  <si>
    <t>CHMatuca</t>
  </si>
  <si>
    <t>8</t>
  </si>
  <si>
    <t>15</t>
  </si>
  <si>
    <t>11.054</t>
  </si>
  <si>
    <t>11.0219</t>
  </si>
  <si>
    <t>11.1039</t>
  </si>
  <si>
    <t>7.1588</t>
  </si>
  <si>
    <t>10.9906</t>
  </si>
  <si>
    <t>7.097</t>
  </si>
  <si>
    <t>11.0965</t>
  </si>
  <si>
    <t>11.0935</t>
  </si>
  <si>
    <t>7.3215</t>
  </si>
  <si>
    <t>11.0255</t>
  </si>
  <si>
    <t>11.0749</t>
  </si>
  <si>
    <t>7.0494</t>
  </si>
  <si>
    <t>10.994</t>
  </si>
  <si>
    <t>11.0863</t>
  </si>
  <si>
    <t>12.4027</t>
  </si>
  <si>
    <t>7.5145</t>
  </si>
  <si>
    <t>14.3716</t>
  </si>
  <si>
    <t>7.3027</t>
  </si>
  <si>
    <t>7.0978</t>
  </si>
  <si>
    <t>7.2499</t>
  </si>
  <si>
    <t>13.2713</t>
  </si>
  <si>
    <t>14.9998</t>
  </si>
  <si>
    <t>7.1189</t>
  </si>
  <si>
    <t>12.1422</t>
  </si>
  <si>
    <t>7.1274</t>
  </si>
  <si>
    <t>11.7764</t>
  </si>
  <si>
    <t>7.0808</t>
  </si>
  <si>
    <t>11.7671</t>
  </si>
  <si>
    <t>7.0698</t>
  </si>
  <si>
    <t>7.9999</t>
  </si>
  <si>
    <t>7.2057</t>
  </si>
  <si>
    <t>7.1557</t>
  </si>
  <si>
    <t>7.088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</si>
  <si>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</si>
  <si>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</si>
  <si>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</si>
  <si>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</si>
  <si>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</si>
  <si>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</si>
  <si>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</si>
  <si>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</si>
  <si>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</si>
  <si>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</si>
  <si>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</si>
  <si>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</si>
  <si>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</si>
  <si>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</si>
  <si>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</si>
  <si>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</si>
  <si>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</si>
  <si>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</si>
  <si>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</si>
  <si>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</si>
  <si>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</si>
  <si>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</si>
  <si>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</si>
  <si>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</si>
  <si>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</si>
  <si>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119.2247</t>
  </si>
  <si>
    <t>57.7611</t>
  </si>
  <si>
    <t>117.1753</t>
  </si>
  <si>
    <t>115.1992</t>
  </si>
  <si>
    <t>58.4512</t>
  </si>
  <si>
    <t>102.3246</t>
  </si>
  <si>
    <t>75.2918</t>
  </si>
  <si>
    <t>86</t>
  </si>
  <si>
    <t>27.7115</t>
  </si>
  <si>
    <t>71.6033</t>
  </si>
  <si>
    <t>56.1139</t>
  </si>
  <si>
    <t>21.8273</t>
  </si>
  <si>
    <t>120</t>
  </si>
  <si>
    <t>35.3592</t>
  </si>
  <si>
    <t>49.8682</t>
  </si>
  <si>
    <t>69.3863</t>
  </si>
  <si>
    <t>98.545</t>
  </si>
  <si>
    <t>23.545</t>
  </si>
  <si>
    <t>85.0509</t>
  </si>
  <si>
    <t>36.253</t>
  </si>
  <si>
    <t>107.4719</t>
  </si>
  <si>
    <t>117.1752</t>
  </si>
  <si>
    <t>54.243</t>
  </si>
  <si>
    <t>64.5701</t>
  </si>
  <si>
    <t>117.772</t>
  </si>
  <si>
    <t>103.8823</t>
  </si>
  <si>
    <t>77.8041</t>
  </si>
  <si>
    <t>40.8825</t>
  </si>
  <si>
    <t>74</t>
  </si>
  <si>
    <t>46.6602</t>
  </si>
  <si>
    <t>51.6676</t>
  </si>
  <si>
    <t>67.6917</t>
  </si>
  <si>
    <t>119.2246</t>
  </si>
  <si>
    <t>70.7373</t>
  </si>
  <si>
    <t>49.7326</t>
  </si>
  <si>
    <t>75.6166</t>
  </si>
  <si>
    <t>39.4771</t>
  </si>
  <si>
    <t>75.17</t>
  </si>
  <si>
    <t>39.9824</t>
  </si>
  <si>
    <t>98.2629</t>
  </si>
  <si>
    <t>103.8222</t>
  </si>
  <si>
    <t>96.1107</t>
  </si>
  <si>
    <t>24.6335</t>
  </si>
  <si>
    <t>93.1509</t>
  </si>
  <si>
    <t>40.0604</t>
  </si>
  <si>
    <t>76.1865</t>
  </si>
  <si>
    <t>1965-15211</t>
  </si>
  <si>
    <t>URS-KALL-003 - G1</t>
  </si>
  <si>
    <t>CHCeAgui - G1</t>
  </si>
  <si>
    <t>1965-15212</t>
  </si>
  <si>
    <t>URS-KALL-003 - G2</t>
  </si>
  <si>
    <t>CHCeAgui - G2</t>
  </si>
  <si>
    <t>1965-15213</t>
  </si>
  <si>
    <t>URS-KALL-003 - G3</t>
  </si>
  <si>
    <t>CHCeAgui - G3</t>
  </si>
  <si>
    <t>2253-12600</t>
  </si>
  <si>
    <t>C.H. PLATANAL</t>
  </si>
  <si>
    <t>URS-CLP-001</t>
  </si>
  <si>
    <t>CHPlatan</t>
  </si>
  <si>
    <t>81.2864</t>
  </si>
  <si>
    <t>7.0118</t>
  </si>
  <si>
    <t>81.2865</t>
  </si>
  <si>
    <t>7.0117</t>
  </si>
  <si>
    <t>89.2627</t>
  </si>
  <si>
    <t>74.7285</t>
  </si>
  <si>
    <t>73.7173</t>
  </si>
  <si>
    <t>68.354</t>
  </si>
  <si>
    <t>86.4552</t>
  </si>
  <si>
    <t>33.3666</t>
  </si>
  <si>
    <t>71.5103</t>
  </si>
  <si>
    <t>24.1104</t>
  </si>
  <si>
    <t>59.3316</t>
  </si>
  <si>
    <t>77.6728</t>
  </si>
  <si>
    <t>2253-12601</t>
  </si>
  <si>
    <t>URS-CLP-001 - G1</t>
  </si>
  <si>
    <t>CHPlatan - G1</t>
  </si>
  <si>
    <t>2253-12602</t>
  </si>
  <si>
    <t>URS-CLP-001 - G2</t>
  </si>
  <si>
    <t>CHPlatan - G2</t>
  </si>
  <si>
    <t>3168-1191</t>
  </si>
  <si>
    <t>URS-CHI-001</t>
  </si>
  <si>
    <t>CHChimay</t>
  </si>
  <si>
    <t>22</t>
  </si>
  <si>
    <t>27.75</t>
  </si>
  <si>
    <t>21.1363</t>
  </si>
  <si>
    <t>24.5175</t>
  </si>
  <si>
    <t>6.126</t>
  </si>
  <si>
    <t>17.8912</t>
  </si>
  <si>
    <t>17.4101</t>
  </si>
  <si>
    <t>6.0319</t>
  </si>
  <si>
    <t>21.2609</t>
  </si>
  <si>
    <t>17.1418</t>
  </si>
  <si>
    <t>18.5858</t>
  </si>
  <si>
    <t>17.072</t>
  </si>
  <si>
    <t>21.9999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</si>
  <si>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</si>
  <si>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</si>
  <si>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</si>
  <si>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</si>
  <si>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</si>
  <si>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</si>
  <si>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</si>
  <si>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</si>
  <si>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</si>
  <si>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</si>
  <si>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</si>
  <si>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</si>
  <si>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</si>
  <si>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</si>
  <si>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</si>
  <si>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</si>
  <si>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</si>
  <si>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</si>
  <si>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</si>
  <si>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</si>
  <si>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</si>
  <si>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</si>
  <si>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</si>
  <si>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</si>
  <si>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</si>
  <si>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</si>
  <si>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</si>
  <si>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</si>
  <si>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</si>
  <si>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</si>
  <si>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</si>
  <si>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</si>
  <si>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</si>
  <si>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</si>
  <si>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</si>
  <si>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</si>
  <si>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</si>
  <si>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</si>
  <si>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</si>
  <si>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</si>
  <si>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</si>
  <si>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</si>
  <si>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</si>
  <si>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</si>
  <si>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</si>
  <si>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</si>
  <si>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</si>
  <si>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G1 Cheves tuvo problemas en el arranque.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</si>
  <si>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</si>
  <si>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</si>
  <si>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</si>
  <si>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</si>
  <si>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</si>
  <si>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</si>
  <si>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</si>
  <si>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</si>
  <si>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GAS DE AGUAYTIA
</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</si>
  <si>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</si>
  <si>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</si>
  <si>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</si>
  <si>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</si>
  <si>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 C.H. Carpapata,C.T. Tablazo, C.T. Tallanca y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</si>
</sst>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B4F985"/>
      </patternFill>
    </fill>
    <fill>
      <patternFill patternType="solid">
        <fgColor rgb="FF4FC3F7"/>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919.02440000000001</c:v>
                </c:pt>
                <c:pt idx="1">
                  <c:v>892.93960000000004</c:v>
                </c:pt>
                <c:pt idx="2">
                  <c:v>884.06320000000005</c:v>
                </c:pt>
                <c:pt idx="3">
                  <c:v>864.90959999999995</c:v>
                </c:pt>
                <c:pt idx="4">
                  <c:v>872.13660000000004</c:v>
                </c:pt>
                <c:pt idx="5">
                  <c:v>863.41290000000004</c:v>
                </c:pt>
                <c:pt idx="6">
                  <c:v>845.34739999999999</c:v>
                </c:pt>
                <c:pt idx="7">
                  <c:v>859.58579999999995</c:v>
                </c:pt>
                <c:pt idx="8">
                  <c:v>858.74580000000003</c:v>
                </c:pt>
                <c:pt idx="9">
                  <c:v>870.04560000000004</c:v>
                </c:pt>
                <c:pt idx="10">
                  <c:v>895.58910000000003</c:v>
                </c:pt>
                <c:pt idx="11">
                  <c:v>975.6902</c:v>
                </c:pt>
                <c:pt idx="12">
                  <c:v>1044.8352</c:v>
                </c:pt>
                <c:pt idx="13">
                  <c:v>963.80399999999997</c:v>
                </c:pt>
                <c:pt idx="14">
                  <c:v>1009.458</c:v>
                </c:pt>
                <c:pt idx="15">
                  <c:v>1037.5256999999999</c:v>
                </c:pt>
                <c:pt idx="16">
                  <c:v>1055.3014000000001</c:v>
                </c:pt>
                <c:pt idx="17">
                  <c:v>1069.8422</c:v>
                </c:pt>
                <c:pt idx="18">
                  <c:v>1130.8481999999999</c:v>
                </c:pt>
                <c:pt idx="19">
                  <c:v>1115.3635999999999</c:v>
                </c:pt>
                <c:pt idx="20">
                  <c:v>1130.22</c:v>
                </c:pt>
                <c:pt idx="21">
                  <c:v>1153.7598</c:v>
                </c:pt>
                <c:pt idx="22">
                  <c:v>1168.0975000000001</c:v>
                </c:pt>
                <c:pt idx="23">
                  <c:v>1157.5310999999999</c:v>
                </c:pt>
                <c:pt idx="24">
                  <c:v>1143.1686</c:v>
                </c:pt>
                <c:pt idx="25">
                  <c:v>1116.5949000000001</c:v>
                </c:pt>
                <c:pt idx="26">
                  <c:v>1095.0473999999999</c:v>
                </c:pt>
                <c:pt idx="27">
                  <c:v>1108.7638999999999</c:v>
                </c:pt>
                <c:pt idx="28">
                  <c:v>1126.2064</c:v>
                </c:pt>
                <c:pt idx="29">
                  <c:v>1132.338</c:v>
                </c:pt>
                <c:pt idx="30">
                  <c:v>1139.5550000000001</c:v>
                </c:pt>
                <c:pt idx="31">
                  <c:v>1130.2029</c:v>
                </c:pt>
                <c:pt idx="32">
                  <c:v>1124.7148999999999</c:v>
                </c:pt>
                <c:pt idx="33">
                  <c:v>1120.7750000000001</c:v>
                </c:pt>
                <c:pt idx="34">
                  <c:v>1113.2837</c:v>
                </c:pt>
                <c:pt idx="35">
                  <c:v>1084.4675</c:v>
                </c:pt>
                <c:pt idx="36">
                  <c:v>1185.6964</c:v>
                </c:pt>
                <c:pt idx="37">
                  <c:v>1198.7778000000001</c:v>
                </c:pt>
                <c:pt idx="38">
                  <c:v>1198.6605999999999</c:v>
                </c:pt>
                <c:pt idx="39">
                  <c:v>1174.3508999999999</c:v>
                </c:pt>
                <c:pt idx="40">
                  <c:v>1169.0652</c:v>
                </c:pt>
                <c:pt idx="41">
                  <c:v>1146.3792000000001</c:v>
                </c:pt>
                <c:pt idx="42">
                  <c:v>1135.8923</c:v>
                </c:pt>
                <c:pt idx="43">
                  <c:v>1103.0551</c:v>
                </c:pt>
                <c:pt idx="44">
                  <c:v>1068.3524</c:v>
                </c:pt>
                <c:pt idx="45">
                  <c:v>1026.8277</c:v>
                </c:pt>
                <c:pt idx="46">
                  <c:v>996.73699999999997</c:v>
                </c:pt>
                <c:pt idx="47">
                  <c:v>966.9896</c:v>
                </c:pt>
              </c:numCache>
            </c:numRef>
          </c:val>
          <c:smooth val="0"/>
          <c:extLst>
            <c:ext xmlns:c16="http://schemas.microsoft.com/office/drawing/2014/chart" uri="{C3380CC4-5D6E-409C-BE32-E72D297353CC}">
              <c16:uniqueId val="{00000000-D9F8-4F0A-B7C9-A42A00820B2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1793.8805</c:v>
                </c:pt>
                <c:pt idx="1">
                  <c:v>1789.1098</c:v>
                </c:pt>
                <c:pt idx="2">
                  <c:v>1775.5508</c:v>
                </c:pt>
                <c:pt idx="3">
                  <c:v>1774.4804999999999</c:v>
                </c:pt>
                <c:pt idx="4">
                  <c:v>1760.1113</c:v>
                </c:pt>
                <c:pt idx="5">
                  <c:v>1776.8738000000001</c:v>
                </c:pt>
                <c:pt idx="6">
                  <c:v>1739.6097</c:v>
                </c:pt>
                <c:pt idx="7">
                  <c:v>1782.7149999999999</c:v>
                </c:pt>
                <c:pt idx="8">
                  <c:v>1781.6514999999999</c:v>
                </c:pt>
                <c:pt idx="9">
                  <c:v>1793.0030999999999</c:v>
                </c:pt>
                <c:pt idx="10">
                  <c:v>1792.0812000000001</c:v>
                </c:pt>
                <c:pt idx="11">
                  <c:v>1831.3168000000001</c:v>
                </c:pt>
                <c:pt idx="12">
                  <c:v>1840.9113</c:v>
                </c:pt>
                <c:pt idx="13">
                  <c:v>1844.2806</c:v>
                </c:pt>
                <c:pt idx="14">
                  <c:v>1830.9929</c:v>
                </c:pt>
                <c:pt idx="15">
                  <c:v>1820.7959000000001</c:v>
                </c:pt>
                <c:pt idx="16">
                  <c:v>1840.2891999999999</c:v>
                </c:pt>
                <c:pt idx="17">
                  <c:v>1848.2944</c:v>
                </c:pt>
                <c:pt idx="18">
                  <c:v>1895.6561999999999</c:v>
                </c:pt>
                <c:pt idx="19">
                  <c:v>1869.1268</c:v>
                </c:pt>
                <c:pt idx="20">
                  <c:v>1886.9853000000001</c:v>
                </c:pt>
                <c:pt idx="21">
                  <c:v>1893.1204</c:v>
                </c:pt>
                <c:pt idx="22">
                  <c:v>1856.9936</c:v>
                </c:pt>
                <c:pt idx="23">
                  <c:v>1850.8587</c:v>
                </c:pt>
                <c:pt idx="24">
                  <c:v>1816.4255000000001</c:v>
                </c:pt>
                <c:pt idx="25">
                  <c:v>1813.3282999999999</c:v>
                </c:pt>
                <c:pt idx="26">
                  <c:v>1836.5925</c:v>
                </c:pt>
                <c:pt idx="27">
                  <c:v>1839.9348</c:v>
                </c:pt>
                <c:pt idx="28">
                  <c:v>1846.5151000000001</c:v>
                </c:pt>
                <c:pt idx="29">
                  <c:v>1858.7592999999999</c:v>
                </c:pt>
                <c:pt idx="30">
                  <c:v>1853.8254999999999</c:v>
                </c:pt>
                <c:pt idx="31">
                  <c:v>1870.472</c:v>
                </c:pt>
                <c:pt idx="32">
                  <c:v>1892.9891</c:v>
                </c:pt>
                <c:pt idx="33">
                  <c:v>1902.2673</c:v>
                </c:pt>
                <c:pt idx="34">
                  <c:v>1990.7705000000001</c:v>
                </c:pt>
                <c:pt idx="35">
                  <c:v>1988.0196000000001</c:v>
                </c:pt>
                <c:pt idx="36">
                  <c:v>1982.2320999999999</c:v>
                </c:pt>
                <c:pt idx="37">
                  <c:v>1969.9947</c:v>
                </c:pt>
                <c:pt idx="38">
                  <c:v>1973.2194</c:v>
                </c:pt>
                <c:pt idx="39">
                  <c:v>1976.0862</c:v>
                </c:pt>
                <c:pt idx="40">
                  <c:v>1935.5642</c:v>
                </c:pt>
                <c:pt idx="41">
                  <c:v>1936.9879000000001</c:v>
                </c:pt>
                <c:pt idx="42">
                  <c:v>1907.4426000000001</c:v>
                </c:pt>
                <c:pt idx="43">
                  <c:v>1912.9245000000001</c:v>
                </c:pt>
                <c:pt idx="44">
                  <c:v>1881.9213999999999</c:v>
                </c:pt>
                <c:pt idx="45">
                  <c:v>1838.6996999999999</c:v>
                </c:pt>
                <c:pt idx="46">
                  <c:v>1797.1523999999999</c:v>
                </c:pt>
                <c:pt idx="47">
                  <c:v>1794.6511</c:v>
                </c:pt>
              </c:numCache>
            </c:numRef>
          </c:val>
          <c:smooth val="0"/>
          <c:extLst>
            <c:ext xmlns:c16="http://schemas.microsoft.com/office/drawing/2014/chart" uri="{C3380CC4-5D6E-409C-BE32-E72D297353CC}">
              <c16:uniqueId val="{00000001-D9F8-4F0A-B7C9-A42A00820B2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3764.5951</c:v>
                </c:pt>
                <c:pt idx="1">
                  <c:v>3702.1505999999999</c:v>
                </c:pt>
                <c:pt idx="2">
                  <c:v>3595.6860000000001</c:v>
                </c:pt>
                <c:pt idx="3">
                  <c:v>3488.4099000000001</c:v>
                </c:pt>
                <c:pt idx="4">
                  <c:v>3586.2521000000002</c:v>
                </c:pt>
                <c:pt idx="5">
                  <c:v>3455.1133</c:v>
                </c:pt>
                <c:pt idx="6">
                  <c:v>3533.0428999999999</c:v>
                </c:pt>
                <c:pt idx="7">
                  <c:v>3450.5992000000001</c:v>
                </c:pt>
                <c:pt idx="8">
                  <c:v>3567.0027</c:v>
                </c:pt>
                <c:pt idx="9">
                  <c:v>3560.5513000000001</c:v>
                </c:pt>
                <c:pt idx="10">
                  <c:v>3657.2296999999999</c:v>
                </c:pt>
                <c:pt idx="11">
                  <c:v>3654.6930000000002</c:v>
                </c:pt>
                <c:pt idx="12">
                  <c:v>3899.5535</c:v>
                </c:pt>
                <c:pt idx="13">
                  <c:v>3863.6154000000001</c:v>
                </c:pt>
                <c:pt idx="14">
                  <c:v>3952.0491000000002</c:v>
                </c:pt>
                <c:pt idx="15">
                  <c:v>3973.7784000000001</c:v>
                </c:pt>
                <c:pt idx="16">
                  <c:v>4213.9093999999996</c:v>
                </c:pt>
                <c:pt idx="17">
                  <c:v>4326.6634000000004</c:v>
                </c:pt>
                <c:pt idx="18">
                  <c:v>4373.7956000000004</c:v>
                </c:pt>
                <c:pt idx="19">
                  <c:v>4447.7096000000001</c:v>
                </c:pt>
                <c:pt idx="20">
                  <c:v>4477.2947000000004</c:v>
                </c:pt>
                <c:pt idx="21">
                  <c:v>4425.6198000000004</c:v>
                </c:pt>
                <c:pt idx="22">
                  <c:v>4582.0088999999998</c:v>
                </c:pt>
                <c:pt idx="23">
                  <c:v>4544.3101999999999</c:v>
                </c:pt>
                <c:pt idx="24">
                  <c:v>4487.6058999999996</c:v>
                </c:pt>
                <c:pt idx="25">
                  <c:v>4333.5767999999998</c:v>
                </c:pt>
                <c:pt idx="26">
                  <c:v>4438.9601000000002</c:v>
                </c:pt>
                <c:pt idx="27">
                  <c:v>4457.5012999999999</c:v>
                </c:pt>
                <c:pt idx="28">
                  <c:v>4550.9785000000002</c:v>
                </c:pt>
                <c:pt idx="29">
                  <c:v>4538.2026999999998</c:v>
                </c:pt>
                <c:pt idx="30">
                  <c:v>4449.5195000000003</c:v>
                </c:pt>
                <c:pt idx="31">
                  <c:v>4569.3251</c:v>
                </c:pt>
                <c:pt idx="32">
                  <c:v>4496.2960000000003</c:v>
                </c:pt>
                <c:pt idx="33">
                  <c:v>4463.7577000000001</c:v>
                </c:pt>
                <c:pt idx="34">
                  <c:v>4324.0457999999999</c:v>
                </c:pt>
                <c:pt idx="35">
                  <c:v>4284.5128999999997</c:v>
                </c:pt>
                <c:pt idx="36">
                  <c:v>4391.3715000000002</c:v>
                </c:pt>
                <c:pt idx="37">
                  <c:v>4335.1274999999996</c:v>
                </c:pt>
                <c:pt idx="38">
                  <c:v>4328.82</c:v>
                </c:pt>
                <c:pt idx="39">
                  <c:v>4295.7628999999997</c:v>
                </c:pt>
                <c:pt idx="40">
                  <c:v>4328.7705999999998</c:v>
                </c:pt>
                <c:pt idx="41">
                  <c:v>4272.9328999999998</c:v>
                </c:pt>
                <c:pt idx="42">
                  <c:v>4285.0650999999998</c:v>
                </c:pt>
                <c:pt idx="43">
                  <c:v>4267.1203999999998</c:v>
                </c:pt>
                <c:pt idx="44">
                  <c:v>4270.9261999999999</c:v>
                </c:pt>
                <c:pt idx="45">
                  <c:v>4017.8726000000001</c:v>
                </c:pt>
                <c:pt idx="46">
                  <c:v>3981.7105999999999</c:v>
                </c:pt>
                <c:pt idx="47">
                  <c:v>3766.8593000000001</c:v>
                </c:pt>
              </c:numCache>
            </c:numRef>
          </c:val>
          <c:smooth val="0"/>
          <c:extLst>
            <c:ext xmlns:c16="http://schemas.microsoft.com/office/drawing/2014/chart" uri="{C3380CC4-5D6E-409C-BE32-E72D297353CC}">
              <c16:uniqueId val="{00000002-D9F8-4F0A-B7C9-A42A00820B2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40F-4D40-8AB8-E8C1F5B6082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40F-4D40-8AB8-E8C1F5B6082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27.618359999999999</c:v>
                </c:pt>
                <c:pt idx="1">
                  <c:v>30.54861</c:v>
                </c:pt>
                <c:pt idx="2">
                  <c:v>33.498919999999998</c:v>
                </c:pt>
                <c:pt idx="3">
                  <c:v>34.869520000000001</c:v>
                </c:pt>
                <c:pt idx="4">
                  <c:v>35.519710000000003</c:v>
                </c:pt>
                <c:pt idx="5">
                  <c:v>35.887799999999999</c:v>
                </c:pt>
                <c:pt idx="6">
                  <c:v>35.847520000000003</c:v>
                </c:pt>
                <c:pt idx="7">
                  <c:v>35.702350000000003</c:v>
                </c:pt>
                <c:pt idx="8">
                  <c:v>35.904249999999998</c:v>
                </c:pt>
                <c:pt idx="9">
                  <c:v>35.828830000000004</c:v>
                </c:pt>
                <c:pt idx="10">
                  <c:v>35.898130000000002</c:v>
                </c:pt>
                <c:pt idx="11">
                  <c:v>35.755049999999997</c:v>
                </c:pt>
                <c:pt idx="12">
                  <c:v>36.475700000000003</c:v>
                </c:pt>
                <c:pt idx="13">
                  <c:v>36.203209999999999</c:v>
                </c:pt>
                <c:pt idx="14">
                  <c:v>35.850749999999998</c:v>
                </c:pt>
                <c:pt idx="15">
                  <c:v>36.0473</c:v>
                </c:pt>
                <c:pt idx="16">
                  <c:v>34.536909999999999</c:v>
                </c:pt>
                <c:pt idx="17">
                  <c:v>36.99371</c:v>
                </c:pt>
                <c:pt idx="18">
                  <c:v>40.333869999999997</c:v>
                </c:pt>
                <c:pt idx="19">
                  <c:v>44.057740000000003</c:v>
                </c:pt>
                <c:pt idx="20">
                  <c:v>45.928890000000003</c:v>
                </c:pt>
                <c:pt idx="21">
                  <c:v>45.956139999999998</c:v>
                </c:pt>
                <c:pt idx="22">
                  <c:v>45.74776</c:v>
                </c:pt>
                <c:pt idx="23">
                  <c:v>45.911670000000001</c:v>
                </c:pt>
                <c:pt idx="24">
                  <c:v>45.797339999999998</c:v>
                </c:pt>
                <c:pt idx="25">
                  <c:v>45.884749999999997</c:v>
                </c:pt>
                <c:pt idx="26">
                  <c:v>41.908830000000002</c:v>
                </c:pt>
                <c:pt idx="27">
                  <c:v>37.70731</c:v>
                </c:pt>
                <c:pt idx="28">
                  <c:v>37.705779999999997</c:v>
                </c:pt>
                <c:pt idx="29">
                  <c:v>37.568159999999999</c:v>
                </c:pt>
                <c:pt idx="30">
                  <c:v>35.144190000000002</c:v>
                </c:pt>
                <c:pt idx="31">
                  <c:v>38.394179999999999</c:v>
                </c:pt>
                <c:pt idx="32">
                  <c:v>35.933959999999999</c:v>
                </c:pt>
                <c:pt idx="33">
                  <c:v>37.102530000000002</c:v>
                </c:pt>
                <c:pt idx="34">
                  <c:v>36.270609999999998</c:v>
                </c:pt>
                <c:pt idx="35">
                  <c:v>34.39714</c:v>
                </c:pt>
                <c:pt idx="36">
                  <c:v>20.848510000000001</c:v>
                </c:pt>
                <c:pt idx="37">
                  <c:v>17.592919999999999</c:v>
                </c:pt>
                <c:pt idx="38">
                  <c:v>15.436579999999999</c:v>
                </c:pt>
                <c:pt idx="39">
                  <c:v>15.54209</c:v>
                </c:pt>
                <c:pt idx="40">
                  <c:v>16.056349999999998</c:v>
                </c:pt>
                <c:pt idx="41">
                  <c:v>19.536239999999999</c:v>
                </c:pt>
                <c:pt idx="42">
                  <c:v>23.24915</c:v>
                </c:pt>
                <c:pt idx="43">
                  <c:v>30.824619999999999</c:v>
                </c:pt>
                <c:pt idx="44">
                  <c:v>36.834249999999997</c:v>
                </c:pt>
                <c:pt idx="45">
                  <c:v>36.56391</c:v>
                </c:pt>
                <c:pt idx="46">
                  <c:v>36.127719999999997</c:v>
                </c:pt>
                <c:pt idx="47">
                  <c:v>36.63456</c:v>
                </c:pt>
              </c:numCache>
            </c:numRef>
          </c:val>
          <c:smooth val="0"/>
          <c:extLst>
            <c:ext xmlns:c16="http://schemas.microsoft.com/office/drawing/2014/chart" uri="{C3380CC4-5D6E-409C-BE32-E72D297353CC}">
              <c16:uniqueId val="{00000002-240F-4D40-8AB8-E8C1F5B6082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12.955</c:v>
                </c:pt>
                <c:pt idx="1">
                  <c:v>13</c:v>
                </c:pt>
                <c:pt idx="2">
                  <c:v>13.885999999999999</c:v>
                </c:pt>
                <c:pt idx="3">
                  <c:v>14.145</c:v>
                </c:pt>
                <c:pt idx="4">
                  <c:v>13.808</c:v>
                </c:pt>
                <c:pt idx="5">
                  <c:v>13.728</c:v>
                </c:pt>
                <c:pt idx="6">
                  <c:v>13.531000000000001</c:v>
                </c:pt>
                <c:pt idx="7">
                  <c:v>13.209</c:v>
                </c:pt>
                <c:pt idx="8">
                  <c:v>13.111000000000001</c:v>
                </c:pt>
                <c:pt idx="9">
                  <c:v>12.861000000000001</c:v>
                </c:pt>
                <c:pt idx="10">
                  <c:v>12.587999999999999</c:v>
                </c:pt>
                <c:pt idx="11">
                  <c:v>11.013999999999999</c:v>
                </c:pt>
                <c:pt idx="12">
                  <c:v>9.9879999999999995</c:v>
                </c:pt>
                <c:pt idx="13">
                  <c:v>10.584</c:v>
                </c:pt>
                <c:pt idx="14">
                  <c:v>11.13</c:v>
                </c:pt>
                <c:pt idx="15">
                  <c:v>12.487</c:v>
                </c:pt>
                <c:pt idx="16">
                  <c:v>13.016</c:v>
                </c:pt>
                <c:pt idx="17">
                  <c:v>13.611000000000001</c:v>
                </c:pt>
                <c:pt idx="18">
                  <c:v>13.539</c:v>
                </c:pt>
                <c:pt idx="19">
                  <c:v>13.79</c:v>
                </c:pt>
                <c:pt idx="20">
                  <c:v>13.762</c:v>
                </c:pt>
                <c:pt idx="21">
                  <c:v>13.465</c:v>
                </c:pt>
                <c:pt idx="22">
                  <c:v>11.66</c:v>
                </c:pt>
                <c:pt idx="23">
                  <c:v>11.831</c:v>
                </c:pt>
                <c:pt idx="24">
                  <c:v>11.542999999999999</c:v>
                </c:pt>
                <c:pt idx="25">
                  <c:v>11.597</c:v>
                </c:pt>
                <c:pt idx="26">
                  <c:v>11.874000000000001</c:v>
                </c:pt>
                <c:pt idx="27">
                  <c:v>12.930999999999999</c:v>
                </c:pt>
                <c:pt idx="28">
                  <c:v>12.127000000000001</c:v>
                </c:pt>
                <c:pt idx="29">
                  <c:v>11.86</c:v>
                </c:pt>
                <c:pt idx="30">
                  <c:v>11.859</c:v>
                </c:pt>
                <c:pt idx="31">
                  <c:v>11.994</c:v>
                </c:pt>
                <c:pt idx="32">
                  <c:v>11.086</c:v>
                </c:pt>
                <c:pt idx="33">
                  <c:v>10.728999999999999</c:v>
                </c:pt>
                <c:pt idx="34">
                  <c:v>10.097</c:v>
                </c:pt>
                <c:pt idx="35">
                  <c:v>9.9039999999999999</c:v>
                </c:pt>
                <c:pt idx="36">
                  <c:v>10.407</c:v>
                </c:pt>
                <c:pt idx="37">
                  <c:v>10.292</c:v>
                </c:pt>
                <c:pt idx="38">
                  <c:v>11.413</c:v>
                </c:pt>
                <c:pt idx="39">
                  <c:v>12.71</c:v>
                </c:pt>
                <c:pt idx="40">
                  <c:v>13.157999999999999</c:v>
                </c:pt>
                <c:pt idx="41">
                  <c:v>12.994999999999999</c:v>
                </c:pt>
                <c:pt idx="42">
                  <c:v>13.108000000000001</c:v>
                </c:pt>
                <c:pt idx="43">
                  <c:v>12.972</c:v>
                </c:pt>
                <c:pt idx="44">
                  <c:v>12.795</c:v>
                </c:pt>
                <c:pt idx="45">
                  <c:v>12.327</c:v>
                </c:pt>
                <c:pt idx="46">
                  <c:v>12.992000000000001</c:v>
                </c:pt>
                <c:pt idx="47">
                  <c:v>13.67</c:v>
                </c:pt>
              </c:numCache>
            </c:numRef>
          </c:val>
          <c:smooth val="0"/>
          <c:extLst>
            <c:ext xmlns:c16="http://schemas.microsoft.com/office/drawing/2014/chart" uri="{C3380CC4-5D6E-409C-BE32-E72D297353CC}">
              <c16:uniqueId val="{00000003-240F-4D40-8AB8-E8C1F5B6082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40F-4D40-8AB8-E8C1F5B6082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40F-4D40-8AB8-E8C1F5B6082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40F-4D40-8AB8-E8C1F5B6082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40F-4D40-8AB8-E8C1F5B6082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40F-4D40-8AB8-E8C1F5B6082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26.295999999999999</c:v>
                </c:pt>
                <c:pt idx="1">
                  <c:v>26.210100000000001</c:v>
                </c:pt>
                <c:pt idx="2">
                  <c:v>25.889299999999999</c:v>
                </c:pt>
                <c:pt idx="3">
                  <c:v>26.489100000000001</c:v>
                </c:pt>
                <c:pt idx="4">
                  <c:v>26.6341</c:v>
                </c:pt>
                <c:pt idx="5">
                  <c:v>26.46</c:v>
                </c:pt>
                <c:pt idx="6">
                  <c:v>25.87</c:v>
                </c:pt>
                <c:pt idx="7">
                  <c:v>26.102</c:v>
                </c:pt>
                <c:pt idx="8">
                  <c:v>26.150400000000001</c:v>
                </c:pt>
                <c:pt idx="9">
                  <c:v>26.652799999999999</c:v>
                </c:pt>
                <c:pt idx="10">
                  <c:v>27.333600000000001</c:v>
                </c:pt>
                <c:pt idx="11">
                  <c:v>27.315100000000001</c:v>
                </c:pt>
                <c:pt idx="12">
                  <c:v>27.299499999999998</c:v>
                </c:pt>
                <c:pt idx="13">
                  <c:v>27.087399999999999</c:v>
                </c:pt>
                <c:pt idx="14">
                  <c:v>26.327300000000001</c:v>
                </c:pt>
                <c:pt idx="15">
                  <c:v>26.488800000000001</c:v>
                </c:pt>
                <c:pt idx="16">
                  <c:v>26.590299999999999</c:v>
                </c:pt>
                <c:pt idx="17">
                  <c:v>26.506599999999999</c:v>
                </c:pt>
                <c:pt idx="18">
                  <c:v>26.990200000000002</c:v>
                </c:pt>
                <c:pt idx="19">
                  <c:v>27.319099999999999</c:v>
                </c:pt>
                <c:pt idx="20">
                  <c:v>27.210699999999999</c:v>
                </c:pt>
                <c:pt idx="21">
                  <c:v>26.813300000000002</c:v>
                </c:pt>
                <c:pt idx="22">
                  <c:v>27.189699999999998</c:v>
                </c:pt>
                <c:pt idx="23">
                  <c:v>27.202200000000001</c:v>
                </c:pt>
                <c:pt idx="24">
                  <c:v>26.959800000000001</c:v>
                </c:pt>
                <c:pt idx="25">
                  <c:v>26.4999</c:v>
                </c:pt>
                <c:pt idx="26">
                  <c:v>26.569400000000002</c:v>
                </c:pt>
                <c:pt idx="27">
                  <c:v>27.090199999999999</c:v>
                </c:pt>
                <c:pt idx="28">
                  <c:v>27.5459</c:v>
                </c:pt>
                <c:pt idx="29">
                  <c:v>27.296099999999999</c:v>
                </c:pt>
                <c:pt idx="30">
                  <c:v>27.079599999999999</c:v>
                </c:pt>
                <c:pt idx="31">
                  <c:v>27.183700000000002</c:v>
                </c:pt>
                <c:pt idx="32">
                  <c:v>27.216000000000001</c:v>
                </c:pt>
                <c:pt idx="33">
                  <c:v>27.2347</c:v>
                </c:pt>
                <c:pt idx="34">
                  <c:v>27.185700000000001</c:v>
                </c:pt>
                <c:pt idx="35">
                  <c:v>27.427800000000001</c:v>
                </c:pt>
                <c:pt idx="36">
                  <c:v>27.0229</c:v>
                </c:pt>
                <c:pt idx="37">
                  <c:v>25.879200000000001</c:v>
                </c:pt>
                <c:pt idx="38">
                  <c:v>26.757999999999999</c:v>
                </c:pt>
                <c:pt idx="39">
                  <c:v>26.961600000000001</c:v>
                </c:pt>
                <c:pt idx="40">
                  <c:v>26.813400000000001</c:v>
                </c:pt>
                <c:pt idx="41">
                  <c:v>27.921099999999999</c:v>
                </c:pt>
                <c:pt idx="42">
                  <c:v>28.3596</c:v>
                </c:pt>
                <c:pt idx="43">
                  <c:v>27.930700000000002</c:v>
                </c:pt>
                <c:pt idx="44">
                  <c:v>27.454999999999998</c:v>
                </c:pt>
                <c:pt idx="45">
                  <c:v>27.157800000000002</c:v>
                </c:pt>
                <c:pt idx="46">
                  <c:v>26.959800000000001</c:v>
                </c:pt>
                <c:pt idx="47">
                  <c:v>26.884699999999999</c:v>
                </c:pt>
              </c:numCache>
            </c:numRef>
          </c:val>
          <c:smooth val="0"/>
          <c:extLst>
            <c:ext xmlns:c16="http://schemas.microsoft.com/office/drawing/2014/chart" uri="{C3380CC4-5D6E-409C-BE32-E72D297353CC}">
              <c16:uniqueId val="{00000009-240F-4D40-8AB8-E8C1F5B6082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13.6861</c:v>
                </c:pt>
                <c:pt idx="1">
                  <c:v>13.383699999999999</c:v>
                </c:pt>
                <c:pt idx="2">
                  <c:v>14.0006</c:v>
                </c:pt>
                <c:pt idx="3">
                  <c:v>14.3546</c:v>
                </c:pt>
                <c:pt idx="4">
                  <c:v>14.476599999999999</c:v>
                </c:pt>
                <c:pt idx="5">
                  <c:v>14.3287</c:v>
                </c:pt>
                <c:pt idx="6">
                  <c:v>14.379099999999999</c:v>
                </c:pt>
                <c:pt idx="7">
                  <c:v>14.5099</c:v>
                </c:pt>
                <c:pt idx="8">
                  <c:v>15.1516</c:v>
                </c:pt>
                <c:pt idx="9">
                  <c:v>15.8322</c:v>
                </c:pt>
                <c:pt idx="10">
                  <c:v>15.168100000000001</c:v>
                </c:pt>
                <c:pt idx="11">
                  <c:v>15.508699999999999</c:v>
                </c:pt>
                <c:pt idx="12">
                  <c:v>14.4214</c:v>
                </c:pt>
                <c:pt idx="13">
                  <c:v>13.729200000000001</c:v>
                </c:pt>
                <c:pt idx="14">
                  <c:v>11.909000000000001</c:v>
                </c:pt>
                <c:pt idx="15">
                  <c:v>11.236800000000001</c:v>
                </c:pt>
                <c:pt idx="16">
                  <c:v>11.3729</c:v>
                </c:pt>
                <c:pt idx="17">
                  <c:v>11.201700000000001</c:v>
                </c:pt>
                <c:pt idx="18">
                  <c:v>10.837199999999999</c:v>
                </c:pt>
                <c:pt idx="19">
                  <c:v>11.186999999999999</c:v>
                </c:pt>
                <c:pt idx="20">
                  <c:v>11.5223</c:v>
                </c:pt>
                <c:pt idx="21">
                  <c:v>10.924899999999999</c:v>
                </c:pt>
                <c:pt idx="22">
                  <c:v>10.7942</c:v>
                </c:pt>
                <c:pt idx="23">
                  <c:v>10.921200000000001</c:v>
                </c:pt>
                <c:pt idx="24">
                  <c:v>14.0245</c:v>
                </c:pt>
                <c:pt idx="25">
                  <c:v>13.755100000000001</c:v>
                </c:pt>
                <c:pt idx="26">
                  <c:v>14.213900000000001</c:v>
                </c:pt>
                <c:pt idx="27">
                  <c:v>14.2753</c:v>
                </c:pt>
                <c:pt idx="28">
                  <c:v>14.299799999999999</c:v>
                </c:pt>
                <c:pt idx="29">
                  <c:v>14.580399999999999</c:v>
                </c:pt>
                <c:pt idx="30">
                  <c:v>14.309900000000001</c:v>
                </c:pt>
                <c:pt idx="31">
                  <c:v>14.3346</c:v>
                </c:pt>
                <c:pt idx="32">
                  <c:v>14.737500000000001</c:v>
                </c:pt>
                <c:pt idx="33">
                  <c:v>15.1401</c:v>
                </c:pt>
                <c:pt idx="34">
                  <c:v>15.979200000000001</c:v>
                </c:pt>
                <c:pt idx="35">
                  <c:v>15.616</c:v>
                </c:pt>
                <c:pt idx="36">
                  <c:v>15.059200000000001</c:v>
                </c:pt>
                <c:pt idx="37">
                  <c:v>15.086499999999999</c:v>
                </c:pt>
                <c:pt idx="38">
                  <c:v>13.8241</c:v>
                </c:pt>
                <c:pt idx="39">
                  <c:v>13.535</c:v>
                </c:pt>
                <c:pt idx="40">
                  <c:v>10.9918</c:v>
                </c:pt>
                <c:pt idx="41">
                  <c:v>11.2783</c:v>
                </c:pt>
                <c:pt idx="42">
                  <c:v>11.2506</c:v>
                </c:pt>
                <c:pt idx="43">
                  <c:v>11.523400000000001</c:v>
                </c:pt>
                <c:pt idx="44">
                  <c:v>11.754099999999999</c:v>
                </c:pt>
                <c:pt idx="45">
                  <c:v>11.519500000000001</c:v>
                </c:pt>
                <c:pt idx="46">
                  <c:v>13.809900000000001</c:v>
                </c:pt>
                <c:pt idx="47">
                  <c:v>13.7254</c:v>
                </c:pt>
              </c:numCache>
            </c:numRef>
          </c:val>
          <c:smooth val="0"/>
          <c:extLst>
            <c:ext xmlns:c16="http://schemas.microsoft.com/office/drawing/2014/chart" uri="{C3380CC4-5D6E-409C-BE32-E72D297353CC}">
              <c16:uniqueId val="{0000000A-240F-4D40-8AB8-E8C1F5B6082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12.81</c:v>
                </c:pt>
                <c:pt idx="1">
                  <c:v>12.95</c:v>
                </c:pt>
                <c:pt idx="2">
                  <c:v>12.83</c:v>
                </c:pt>
                <c:pt idx="3">
                  <c:v>12.79</c:v>
                </c:pt>
                <c:pt idx="4">
                  <c:v>12.81</c:v>
                </c:pt>
                <c:pt idx="5">
                  <c:v>12.84</c:v>
                </c:pt>
                <c:pt idx="6">
                  <c:v>12.81</c:v>
                </c:pt>
                <c:pt idx="7">
                  <c:v>13.37</c:v>
                </c:pt>
                <c:pt idx="8">
                  <c:v>13.7</c:v>
                </c:pt>
                <c:pt idx="9">
                  <c:v>13.64</c:v>
                </c:pt>
                <c:pt idx="10">
                  <c:v>13.5</c:v>
                </c:pt>
                <c:pt idx="11">
                  <c:v>13.76</c:v>
                </c:pt>
                <c:pt idx="12">
                  <c:v>13.71</c:v>
                </c:pt>
                <c:pt idx="13">
                  <c:v>13.75</c:v>
                </c:pt>
                <c:pt idx="14">
                  <c:v>13.39</c:v>
                </c:pt>
                <c:pt idx="15">
                  <c:v>13.58</c:v>
                </c:pt>
                <c:pt idx="16">
                  <c:v>13.59</c:v>
                </c:pt>
                <c:pt idx="17">
                  <c:v>13.62</c:v>
                </c:pt>
                <c:pt idx="18">
                  <c:v>13.57</c:v>
                </c:pt>
                <c:pt idx="19">
                  <c:v>13.12</c:v>
                </c:pt>
                <c:pt idx="20">
                  <c:v>13.63</c:v>
                </c:pt>
                <c:pt idx="21">
                  <c:v>13.69</c:v>
                </c:pt>
                <c:pt idx="22">
                  <c:v>13.65</c:v>
                </c:pt>
                <c:pt idx="23">
                  <c:v>13.47</c:v>
                </c:pt>
                <c:pt idx="24">
                  <c:v>13.02</c:v>
                </c:pt>
                <c:pt idx="25">
                  <c:v>13.34</c:v>
                </c:pt>
                <c:pt idx="26">
                  <c:v>13.6</c:v>
                </c:pt>
                <c:pt idx="27">
                  <c:v>13.56</c:v>
                </c:pt>
                <c:pt idx="28">
                  <c:v>13.59</c:v>
                </c:pt>
                <c:pt idx="29">
                  <c:v>13.76</c:v>
                </c:pt>
                <c:pt idx="30">
                  <c:v>13.71</c:v>
                </c:pt>
                <c:pt idx="31">
                  <c:v>13.49</c:v>
                </c:pt>
                <c:pt idx="32">
                  <c:v>13.15</c:v>
                </c:pt>
                <c:pt idx="33">
                  <c:v>11.01</c:v>
                </c:pt>
                <c:pt idx="34">
                  <c:v>13.04</c:v>
                </c:pt>
                <c:pt idx="35">
                  <c:v>13.65</c:v>
                </c:pt>
                <c:pt idx="36">
                  <c:v>13.92</c:v>
                </c:pt>
                <c:pt idx="37">
                  <c:v>14.06</c:v>
                </c:pt>
                <c:pt idx="38">
                  <c:v>13.62</c:v>
                </c:pt>
                <c:pt idx="39">
                  <c:v>12.63</c:v>
                </c:pt>
                <c:pt idx="40">
                  <c:v>13.81</c:v>
                </c:pt>
                <c:pt idx="41">
                  <c:v>13.81</c:v>
                </c:pt>
                <c:pt idx="42">
                  <c:v>13.74</c:v>
                </c:pt>
                <c:pt idx="43">
                  <c:v>13.77</c:v>
                </c:pt>
                <c:pt idx="44">
                  <c:v>13.84</c:v>
                </c:pt>
                <c:pt idx="45">
                  <c:v>13.73</c:v>
                </c:pt>
                <c:pt idx="46">
                  <c:v>13.97</c:v>
                </c:pt>
                <c:pt idx="47">
                  <c:v>14.04</c:v>
                </c:pt>
              </c:numCache>
            </c:numRef>
          </c:val>
          <c:smooth val="0"/>
          <c:extLst>
            <c:ext xmlns:c16="http://schemas.microsoft.com/office/drawing/2014/chart" uri="{C3380CC4-5D6E-409C-BE32-E72D297353CC}">
              <c16:uniqueId val="{0000000B-240F-4D40-8AB8-E8C1F5B6082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32.26</c:v>
                </c:pt>
                <c:pt idx="1">
                  <c:v>31.826000000000001</c:v>
                </c:pt>
                <c:pt idx="2">
                  <c:v>31.675999999999998</c:v>
                </c:pt>
                <c:pt idx="3">
                  <c:v>30.738</c:v>
                </c:pt>
                <c:pt idx="4">
                  <c:v>31.542000000000002</c:v>
                </c:pt>
                <c:pt idx="5">
                  <c:v>32.545999999999999</c:v>
                </c:pt>
                <c:pt idx="6">
                  <c:v>32</c:v>
                </c:pt>
                <c:pt idx="7">
                  <c:v>31.942</c:v>
                </c:pt>
                <c:pt idx="8">
                  <c:v>31.091999999999999</c:v>
                </c:pt>
                <c:pt idx="9">
                  <c:v>31.42</c:v>
                </c:pt>
                <c:pt idx="10">
                  <c:v>31.3</c:v>
                </c:pt>
                <c:pt idx="11">
                  <c:v>30.867999999999999</c:v>
                </c:pt>
                <c:pt idx="12">
                  <c:v>31.007999999999999</c:v>
                </c:pt>
                <c:pt idx="13">
                  <c:v>30.154</c:v>
                </c:pt>
                <c:pt idx="14">
                  <c:v>29.638000000000002</c:v>
                </c:pt>
                <c:pt idx="15">
                  <c:v>29.324000000000002</c:v>
                </c:pt>
                <c:pt idx="16">
                  <c:v>28.716000000000001</c:v>
                </c:pt>
                <c:pt idx="17">
                  <c:v>27.69</c:v>
                </c:pt>
                <c:pt idx="18">
                  <c:v>28.193999999999999</c:v>
                </c:pt>
                <c:pt idx="19">
                  <c:v>28.738</c:v>
                </c:pt>
                <c:pt idx="20">
                  <c:v>29.664000000000001</c:v>
                </c:pt>
                <c:pt idx="21">
                  <c:v>28.73</c:v>
                </c:pt>
                <c:pt idx="22">
                  <c:v>29.547999999999998</c:v>
                </c:pt>
                <c:pt idx="23">
                  <c:v>29.577999999999999</c:v>
                </c:pt>
                <c:pt idx="24">
                  <c:v>28.898</c:v>
                </c:pt>
                <c:pt idx="25">
                  <c:v>28.954000000000001</c:v>
                </c:pt>
                <c:pt idx="26">
                  <c:v>24.126000000000001</c:v>
                </c:pt>
                <c:pt idx="27">
                  <c:v>24.838000000000001</c:v>
                </c:pt>
                <c:pt idx="28">
                  <c:v>26.3</c:v>
                </c:pt>
                <c:pt idx="29">
                  <c:v>27.24</c:v>
                </c:pt>
                <c:pt idx="30">
                  <c:v>28.654</c:v>
                </c:pt>
                <c:pt idx="31">
                  <c:v>29.015999999999998</c:v>
                </c:pt>
                <c:pt idx="32">
                  <c:v>29.178000000000001</c:v>
                </c:pt>
                <c:pt idx="33">
                  <c:v>29.492000000000001</c:v>
                </c:pt>
                <c:pt idx="34">
                  <c:v>31.53</c:v>
                </c:pt>
                <c:pt idx="35">
                  <c:v>31.245999999999999</c:v>
                </c:pt>
                <c:pt idx="36">
                  <c:v>32.061999999999998</c:v>
                </c:pt>
                <c:pt idx="37">
                  <c:v>32.1</c:v>
                </c:pt>
                <c:pt idx="38">
                  <c:v>33.287999999999997</c:v>
                </c:pt>
                <c:pt idx="39">
                  <c:v>33.386000000000003</c:v>
                </c:pt>
                <c:pt idx="40">
                  <c:v>33.725999999999999</c:v>
                </c:pt>
                <c:pt idx="41">
                  <c:v>34.326000000000001</c:v>
                </c:pt>
                <c:pt idx="42">
                  <c:v>34.26</c:v>
                </c:pt>
                <c:pt idx="43">
                  <c:v>33.607999999999997</c:v>
                </c:pt>
                <c:pt idx="44">
                  <c:v>33.49</c:v>
                </c:pt>
                <c:pt idx="45">
                  <c:v>34.066000000000003</c:v>
                </c:pt>
                <c:pt idx="46">
                  <c:v>33.676000000000002</c:v>
                </c:pt>
                <c:pt idx="47">
                  <c:v>33.521999999999998</c:v>
                </c:pt>
              </c:numCache>
            </c:numRef>
          </c:val>
          <c:smooth val="0"/>
          <c:extLst>
            <c:ext xmlns:c16="http://schemas.microsoft.com/office/drawing/2014/chart" uri="{C3380CC4-5D6E-409C-BE32-E72D297353CC}">
              <c16:uniqueId val="{0000000C-240F-4D40-8AB8-E8C1F5B6082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40F-4D40-8AB8-E8C1F5B6082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40F-4D40-8AB8-E8C1F5B6082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43.133000000000003</c:v>
                </c:pt>
                <c:pt idx="1">
                  <c:v>43.045999999999999</c:v>
                </c:pt>
                <c:pt idx="2">
                  <c:v>43.363999999999997</c:v>
                </c:pt>
                <c:pt idx="3">
                  <c:v>43.784999999999997</c:v>
                </c:pt>
                <c:pt idx="4">
                  <c:v>43.338999999999999</c:v>
                </c:pt>
                <c:pt idx="5">
                  <c:v>43.302999999999997</c:v>
                </c:pt>
                <c:pt idx="6">
                  <c:v>43.36</c:v>
                </c:pt>
                <c:pt idx="7">
                  <c:v>43.302999999999997</c:v>
                </c:pt>
                <c:pt idx="8">
                  <c:v>43.558</c:v>
                </c:pt>
                <c:pt idx="9">
                  <c:v>43.262999999999998</c:v>
                </c:pt>
                <c:pt idx="10">
                  <c:v>43.265000000000001</c:v>
                </c:pt>
                <c:pt idx="11">
                  <c:v>43.152000000000001</c:v>
                </c:pt>
                <c:pt idx="12">
                  <c:v>43.238</c:v>
                </c:pt>
                <c:pt idx="13">
                  <c:v>43.762999999999998</c:v>
                </c:pt>
                <c:pt idx="14">
                  <c:v>43.643000000000001</c:v>
                </c:pt>
                <c:pt idx="15">
                  <c:v>43.651000000000003</c:v>
                </c:pt>
                <c:pt idx="16">
                  <c:v>43.621000000000002</c:v>
                </c:pt>
                <c:pt idx="17">
                  <c:v>42.726999999999997</c:v>
                </c:pt>
                <c:pt idx="18">
                  <c:v>42.582999999999998</c:v>
                </c:pt>
                <c:pt idx="19">
                  <c:v>42.658000000000001</c:v>
                </c:pt>
                <c:pt idx="20">
                  <c:v>42.335999999999999</c:v>
                </c:pt>
                <c:pt idx="21">
                  <c:v>42.29</c:v>
                </c:pt>
                <c:pt idx="22">
                  <c:v>42.465000000000003</c:v>
                </c:pt>
                <c:pt idx="23">
                  <c:v>42.512999999999998</c:v>
                </c:pt>
                <c:pt idx="24">
                  <c:v>42.524000000000001</c:v>
                </c:pt>
                <c:pt idx="25">
                  <c:v>42.651000000000003</c:v>
                </c:pt>
                <c:pt idx="26">
                  <c:v>42.801000000000002</c:v>
                </c:pt>
                <c:pt idx="27">
                  <c:v>42.804000000000002</c:v>
                </c:pt>
                <c:pt idx="28">
                  <c:v>42.597000000000001</c:v>
                </c:pt>
                <c:pt idx="29">
                  <c:v>42.277999999999999</c:v>
                </c:pt>
                <c:pt idx="30">
                  <c:v>41.753999999999998</c:v>
                </c:pt>
                <c:pt idx="31">
                  <c:v>41.911000000000001</c:v>
                </c:pt>
                <c:pt idx="32">
                  <c:v>41.683999999999997</c:v>
                </c:pt>
                <c:pt idx="33">
                  <c:v>41.808999999999997</c:v>
                </c:pt>
                <c:pt idx="34">
                  <c:v>41.856000000000002</c:v>
                </c:pt>
                <c:pt idx="35">
                  <c:v>41.551000000000002</c:v>
                </c:pt>
                <c:pt idx="36">
                  <c:v>42.308</c:v>
                </c:pt>
                <c:pt idx="37">
                  <c:v>42.57</c:v>
                </c:pt>
                <c:pt idx="38">
                  <c:v>42.646000000000001</c:v>
                </c:pt>
                <c:pt idx="39">
                  <c:v>42.771999999999998</c:v>
                </c:pt>
                <c:pt idx="40">
                  <c:v>42.548999999999999</c:v>
                </c:pt>
                <c:pt idx="41">
                  <c:v>42.48</c:v>
                </c:pt>
                <c:pt idx="42">
                  <c:v>42.155999999999999</c:v>
                </c:pt>
                <c:pt idx="43">
                  <c:v>42.18</c:v>
                </c:pt>
                <c:pt idx="44">
                  <c:v>42.158999999999999</c:v>
                </c:pt>
                <c:pt idx="45">
                  <c:v>42.116</c:v>
                </c:pt>
                <c:pt idx="46">
                  <c:v>42.005000000000003</c:v>
                </c:pt>
                <c:pt idx="47">
                  <c:v>42.185000000000002</c:v>
                </c:pt>
              </c:numCache>
            </c:numRef>
          </c:val>
          <c:smooth val="0"/>
          <c:extLst>
            <c:ext xmlns:c16="http://schemas.microsoft.com/office/drawing/2014/chart" uri="{C3380CC4-5D6E-409C-BE32-E72D297353CC}">
              <c16:uniqueId val="{0000000F-240F-4D40-8AB8-E8C1F5B6082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40F-4D40-8AB8-E8C1F5B6082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37.7502</c:v>
                </c:pt>
                <c:pt idx="1">
                  <c:v>48.454900000000002</c:v>
                </c:pt>
                <c:pt idx="2">
                  <c:v>39.664099999999998</c:v>
                </c:pt>
                <c:pt idx="3">
                  <c:v>17.295400000000001</c:v>
                </c:pt>
                <c:pt idx="4">
                  <c:v>40.891300000000001</c:v>
                </c:pt>
                <c:pt idx="5">
                  <c:v>17.153099999999998</c:v>
                </c:pt>
                <c:pt idx="6">
                  <c:v>14.732699999999999</c:v>
                </c:pt>
                <c:pt idx="7">
                  <c:v>12.165800000000001</c:v>
                </c:pt>
                <c:pt idx="8">
                  <c:v>11.6235</c:v>
                </c:pt>
                <c:pt idx="9">
                  <c:v>13.030200000000001</c:v>
                </c:pt>
                <c:pt idx="10">
                  <c:v>9.4410000000000007</c:v>
                </c:pt>
                <c:pt idx="11">
                  <c:v>31.3764</c:v>
                </c:pt>
                <c:pt idx="12">
                  <c:v>30.923999999999999</c:v>
                </c:pt>
                <c:pt idx="13">
                  <c:v>38.806600000000003</c:v>
                </c:pt>
                <c:pt idx="14">
                  <c:v>38.115699999999997</c:v>
                </c:pt>
                <c:pt idx="15">
                  <c:v>42.047499999999999</c:v>
                </c:pt>
                <c:pt idx="16">
                  <c:v>29.214400000000001</c:v>
                </c:pt>
                <c:pt idx="17">
                  <c:v>24.8459</c:v>
                </c:pt>
                <c:pt idx="18">
                  <c:v>37.441800000000001</c:v>
                </c:pt>
                <c:pt idx="19">
                  <c:v>18.346900000000002</c:v>
                </c:pt>
                <c:pt idx="20">
                  <c:v>9.0366999999999997</c:v>
                </c:pt>
                <c:pt idx="21">
                  <c:v>7.7195</c:v>
                </c:pt>
                <c:pt idx="22">
                  <c:v>7.2115999999999998</c:v>
                </c:pt>
                <c:pt idx="23">
                  <c:v>7.7557</c:v>
                </c:pt>
                <c:pt idx="24">
                  <c:v>7.9278000000000004</c:v>
                </c:pt>
                <c:pt idx="25">
                  <c:v>7.7733999999999996</c:v>
                </c:pt>
                <c:pt idx="26">
                  <c:v>8.0094999999999992</c:v>
                </c:pt>
                <c:pt idx="27">
                  <c:v>9.4556000000000004</c:v>
                </c:pt>
                <c:pt idx="28">
                  <c:v>9.0367999999999995</c:v>
                </c:pt>
                <c:pt idx="29">
                  <c:v>8.4667999999999992</c:v>
                </c:pt>
                <c:pt idx="30">
                  <c:v>6.6275000000000004</c:v>
                </c:pt>
                <c:pt idx="31">
                  <c:v>7.9408000000000003</c:v>
                </c:pt>
                <c:pt idx="32">
                  <c:v>9.8443000000000005</c:v>
                </c:pt>
                <c:pt idx="33">
                  <c:v>9.2296999999999993</c:v>
                </c:pt>
                <c:pt idx="34">
                  <c:v>11.054399999999999</c:v>
                </c:pt>
                <c:pt idx="35">
                  <c:v>10.842700000000001</c:v>
                </c:pt>
                <c:pt idx="36">
                  <c:v>12.621499999999999</c:v>
                </c:pt>
                <c:pt idx="37">
                  <c:v>8.6509999999999998</c:v>
                </c:pt>
                <c:pt idx="38">
                  <c:v>8.3735999999999997</c:v>
                </c:pt>
                <c:pt idx="39">
                  <c:v>11.5443</c:v>
                </c:pt>
                <c:pt idx="40">
                  <c:v>11.3453</c:v>
                </c:pt>
                <c:pt idx="41">
                  <c:v>8.4093</c:v>
                </c:pt>
                <c:pt idx="42">
                  <c:v>8.9815000000000005</c:v>
                </c:pt>
                <c:pt idx="43">
                  <c:v>12.3621</c:v>
                </c:pt>
                <c:pt idx="44">
                  <c:v>12.5726</c:v>
                </c:pt>
                <c:pt idx="45">
                  <c:v>11.3996</c:v>
                </c:pt>
                <c:pt idx="46">
                  <c:v>11.6587</c:v>
                </c:pt>
                <c:pt idx="47">
                  <c:v>12.228199999999999</c:v>
                </c:pt>
              </c:numCache>
            </c:numRef>
          </c:val>
          <c:smooth val="0"/>
          <c:extLst>
            <c:ext xmlns:c16="http://schemas.microsoft.com/office/drawing/2014/chart" uri="{C3380CC4-5D6E-409C-BE32-E72D297353CC}">
              <c16:uniqueId val="{00000011-240F-4D40-8AB8-E8C1F5B6082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40F-4D40-8AB8-E8C1F5B6082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9.3000000000000007</c:v>
                </c:pt>
                <c:pt idx="2">
                  <c:v>9.4</c:v>
                </c:pt>
                <c:pt idx="3">
                  <c:v>9.6</c:v>
                </c:pt>
                <c:pt idx="4">
                  <c:v>9.6</c:v>
                </c:pt>
                <c:pt idx="5">
                  <c:v>9.6</c:v>
                </c:pt>
                <c:pt idx="6">
                  <c:v>9.6</c:v>
                </c:pt>
                <c:pt idx="7">
                  <c:v>9.6</c:v>
                </c:pt>
                <c:pt idx="8">
                  <c:v>9.5</c:v>
                </c:pt>
                <c:pt idx="9">
                  <c:v>9.5</c:v>
                </c:pt>
                <c:pt idx="10">
                  <c:v>9.4</c:v>
                </c:pt>
                <c:pt idx="11">
                  <c:v>9.4</c:v>
                </c:pt>
                <c:pt idx="12">
                  <c:v>9.1</c:v>
                </c:pt>
                <c:pt idx="13">
                  <c:v>8.8000000000000007</c:v>
                </c:pt>
                <c:pt idx="14">
                  <c:v>8.6</c:v>
                </c:pt>
                <c:pt idx="15">
                  <c:v>8.6</c:v>
                </c:pt>
                <c:pt idx="16">
                  <c:v>8.4</c:v>
                </c:pt>
                <c:pt idx="17">
                  <c:v>9</c:v>
                </c:pt>
                <c:pt idx="18">
                  <c:v>9.3000000000000007</c:v>
                </c:pt>
                <c:pt idx="19">
                  <c:v>9.5</c:v>
                </c:pt>
                <c:pt idx="20">
                  <c:v>9.5</c:v>
                </c:pt>
                <c:pt idx="21">
                  <c:v>9.6</c:v>
                </c:pt>
                <c:pt idx="22">
                  <c:v>9.6</c:v>
                </c:pt>
                <c:pt idx="23">
                  <c:v>9.5</c:v>
                </c:pt>
                <c:pt idx="24">
                  <c:v>9.4</c:v>
                </c:pt>
                <c:pt idx="25">
                  <c:v>9.5</c:v>
                </c:pt>
                <c:pt idx="26">
                  <c:v>9.4</c:v>
                </c:pt>
                <c:pt idx="27">
                  <c:v>9.1999999999999993</c:v>
                </c:pt>
                <c:pt idx="28">
                  <c:v>8.9</c:v>
                </c:pt>
                <c:pt idx="29">
                  <c:v>9</c:v>
                </c:pt>
                <c:pt idx="30">
                  <c:v>8.6999999999999993</c:v>
                </c:pt>
                <c:pt idx="31">
                  <c:v>8</c:v>
                </c:pt>
                <c:pt idx="32">
                  <c:v>8.4</c:v>
                </c:pt>
                <c:pt idx="33">
                  <c:v>8.6999999999999993</c:v>
                </c:pt>
                <c:pt idx="34">
                  <c:v>8.6</c:v>
                </c:pt>
                <c:pt idx="35">
                  <c:v>8.5</c:v>
                </c:pt>
                <c:pt idx="36">
                  <c:v>8.1999999999999993</c:v>
                </c:pt>
                <c:pt idx="37">
                  <c:v>8.1</c:v>
                </c:pt>
                <c:pt idx="38">
                  <c:v>8.4</c:v>
                </c:pt>
                <c:pt idx="39">
                  <c:v>8.3000000000000007</c:v>
                </c:pt>
                <c:pt idx="40">
                  <c:v>8.5</c:v>
                </c:pt>
                <c:pt idx="41">
                  <c:v>8.6</c:v>
                </c:pt>
                <c:pt idx="42">
                  <c:v>8.6</c:v>
                </c:pt>
                <c:pt idx="43">
                  <c:v>8.5</c:v>
                </c:pt>
                <c:pt idx="44">
                  <c:v>8.5</c:v>
                </c:pt>
                <c:pt idx="45">
                  <c:v>8.5</c:v>
                </c:pt>
                <c:pt idx="46">
                  <c:v>8.4</c:v>
                </c:pt>
                <c:pt idx="47">
                  <c:v>8.4</c:v>
                </c:pt>
              </c:numCache>
            </c:numRef>
          </c:val>
          <c:smooth val="0"/>
          <c:extLst>
            <c:ext xmlns:c16="http://schemas.microsoft.com/office/drawing/2014/chart" uri="{C3380CC4-5D6E-409C-BE32-E72D297353CC}">
              <c16:uniqueId val="{00000013-240F-4D40-8AB8-E8C1F5B6082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40F-4D40-8AB8-E8C1F5B6082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138.97325000000001</c:v>
                </c:pt>
                <c:pt idx="1">
                  <c:v>117.07308999999999</c:v>
                </c:pt>
                <c:pt idx="2">
                  <c:v>111.62315</c:v>
                </c:pt>
                <c:pt idx="3">
                  <c:v>162.73488</c:v>
                </c:pt>
                <c:pt idx="4">
                  <c:v>150.73355000000001</c:v>
                </c:pt>
                <c:pt idx="5">
                  <c:v>123.94828</c:v>
                </c:pt>
                <c:pt idx="6">
                  <c:v>117.76965</c:v>
                </c:pt>
                <c:pt idx="7">
                  <c:v>119.76479999999999</c:v>
                </c:pt>
                <c:pt idx="8">
                  <c:v>168.34492</c:v>
                </c:pt>
                <c:pt idx="9">
                  <c:v>148.04116999999999</c:v>
                </c:pt>
                <c:pt idx="10">
                  <c:v>116.70393</c:v>
                </c:pt>
                <c:pt idx="11">
                  <c:v>118.32537000000001</c:v>
                </c:pt>
                <c:pt idx="12">
                  <c:v>157.35502</c:v>
                </c:pt>
                <c:pt idx="13">
                  <c:v>126.44674999999999</c:v>
                </c:pt>
                <c:pt idx="14">
                  <c:v>95.392089999999996</c:v>
                </c:pt>
                <c:pt idx="15">
                  <c:v>131.66212999999999</c:v>
                </c:pt>
                <c:pt idx="16">
                  <c:v>155.22969000000001</c:v>
                </c:pt>
                <c:pt idx="17">
                  <c:v>133.40378000000001</c:v>
                </c:pt>
                <c:pt idx="18">
                  <c:v>138.63597999999999</c:v>
                </c:pt>
                <c:pt idx="19">
                  <c:v>118.65191</c:v>
                </c:pt>
                <c:pt idx="20">
                  <c:v>108.32304999999999</c:v>
                </c:pt>
                <c:pt idx="21">
                  <c:v>138.56983</c:v>
                </c:pt>
                <c:pt idx="22">
                  <c:v>140.19937999999999</c:v>
                </c:pt>
                <c:pt idx="23">
                  <c:v>140.19141999999999</c:v>
                </c:pt>
                <c:pt idx="24">
                  <c:v>114.92932999999999</c:v>
                </c:pt>
                <c:pt idx="25">
                  <c:v>123.35719</c:v>
                </c:pt>
                <c:pt idx="26">
                  <c:v>129.28223</c:v>
                </c:pt>
                <c:pt idx="27">
                  <c:v>147.48086000000001</c:v>
                </c:pt>
                <c:pt idx="28">
                  <c:v>116.86904</c:v>
                </c:pt>
                <c:pt idx="29">
                  <c:v>112.88852</c:v>
                </c:pt>
                <c:pt idx="30">
                  <c:v>142.04366999999999</c:v>
                </c:pt>
                <c:pt idx="31">
                  <c:v>156.24494999999999</c:v>
                </c:pt>
                <c:pt idx="32">
                  <c:v>123.29510999999999</c:v>
                </c:pt>
                <c:pt idx="33">
                  <c:v>113.02122</c:v>
                </c:pt>
                <c:pt idx="34">
                  <c:v>117.65729</c:v>
                </c:pt>
                <c:pt idx="35">
                  <c:v>145.73491999999999</c:v>
                </c:pt>
                <c:pt idx="36">
                  <c:v>50.404850000000003</c:v>
                </c:pt>
                <c:pt idx="37">
                  <c:v>39.905639999999998</c:v>
                </c:pt>
                <c:pt idx="38">
                  <c:v>38.010620000000003</c:v>
                </c:pt>
                <c:pt idx="39">
                  <c:v>36.987450000000003</c:v>
                </c:pt>
                <c:pt idx="40">
                  <c:v>36.682920000000003</c:v>
                </c:pt>
                <c:pt idx="41">
                  <c:v>36.58596</c:v>
                </c:pt>
                <c:pt idx="42">
                  <c:v>36.508310000000002</c:v>
                </c:pt>
                <c:pt idx="43">
                  <c:v>30.9697</c:v>
                </c:pt>
                <c:pt idx="44">
                  <c:v>138.05208999999999</c:v>
                </c:pt>
                <c:pt idx="45">
                  <c:v>133.24093999999999</c:v>
                </c:pt>
                <c:pt idx="46">
                  <c:v>117.79734000000001</c:v>
                </c:pt>
                <c:pt idx="47">
                  <c:v>142.95833999999999</c:v>
                </c:pt>
              </c:numCache>
            </c:numRef>
          </c:val>
          <c:smooth val="0"/>
          <c:extLst>
            <c:ext xmlns:c16="http://schemas.microsoft.com/office/drawing/2014/chart" uri="{C3380CC4-5D6E-409C-BE32-E72D297353CC}">
              <c16:uniqueId val="{00000000-5C17-41B0-8A00-99C3A3E6844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C17-41B0-8A00-99C3A3E6844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5C17-41B0-8A00-99C3A3E6844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C17-41B0-8A00-99C3A3E6844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C17-41B0-8A00-99C3A3E6844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c:v>
                </c:pt>
                <c:pt idx="1">
                  <c:v>15.49</c:v>
                </c:pt>
                <c:pt idx="2">
                  <c:v>15.68</c:v>
                </c:pt>
                <c:pt idx="3">
                  <c:v>15.62</c:v>
                </c:pt>
                <c:pt idx="4">
                  <c:v>15.33</c:v>
                </c:pt>
                <c:pt idx="5">
                  <c:v>14.24</c:v>
                </c:pt>
                <c:pt idx="6">
                  <c:v>14.61</c:v>
                </c:pt>
                <c:pt idx="7">
                  <c:v>14.76</c:v>
                </c:pt>
                <c:pt idx="8">
                  <c:v>13.98</c:v>
                </c:pt>
                <c:pt idx="9">
                  <c:v>12.91</c:v>
                </c:pt>
                <c:pt idx="10">
                  <c:v>13.01</c:v>
                </c:pt>
                <c:pt idx="11">
                  <c:v>14.8</c:v>
                </c:pt>
                <c:pt idx="12">
                  <c:v>15.12</c:v>
                </c:pt>
                <c:pt idx="13">
                  <c:v>15.64</c:v>
                </c:pt>
                <c:pt idx="14">
                  <c:v>14.55</c:v>
                </c:pt>
                <c:pt idx="15">
                  <c:v>13.83</c:v>
                </c:pt>
                <c:pt idx="16">
                  <c:v>13.97</c:v>
                </c:pt>
                <c:pt idx="17">
                  <c:v>14.22</c:v>
                </c:pt>
                <c:pt idx="18">
                  <c:v>13.98</c:v>
                </c:pt>
                <c:pt idx="19">
                  <c:v>15.2</c:v>
                </c:pt>
                <c:pt idx="20">
                  <c:v>15.27</c:v>
                </c:pt>
                <c:pt idx="21">
                  <c:v>14.69</c:v>
                </c:pt>
                <c:pt idx="22">
                  <c:v>15.08</c:v>
                </c:pt>
                <c:pt idx="23">
                  <c:v>15.84</c:v>
                </c:pt>
                <c:pt idx="24">
                  <c:v>15.88</c:v>
                </c:pt>
                <c:pt idx="25">
                  <c:v>15.86</c:v>
                </c:pt>
                <c:pt idx="26">
                  <c:v>16.12</c:v>
                </c:pt>
                <c:pt idx="27">
                  <c:v>15.59</c:v>
                </c:pt>
                <c:pt idx="28">
                  <c:v>15.17</c:v>
                </c:pt>
                <c:pt idx="29">
                  <c:v>14.86</c:v>
                </c:pt>
                <c:pt idx="30">
                  <c:v>13.02</c:v>
                </c:pt>
                <c:pt idx="31">
                  <c:v>12.06</c:v>
                </c:pt>
                <c:pt idx="32">
                  <c:v>11.8</c:v>
                </c:pt>
                <c:pt idx="33">
                  <c:v>11.9</c:v>
                </c:pt>
                <c:pt idx="34">
                  <c:v>13.04</c:v>
                </c:pt>
                <c:pt idx="35">
                  <c:v>14.84</c:v>
                </c:pt>
                <c:pt idx="36">
                  <c:v>15.19</c:v>
                </c:pt>
                <c:pt idx="37">
                  <c:v>15.83</c:v>
                </c:pt>
                <c:pt idx="38">
                  <c:v>15.85</c:v>
                </c:pt>
                <c:pt idx="39">
                  <c:v>15.8</c:v>
                </c:pt>
                <c:pt idx="40">
                  <c:v>16.05</c:v>
                </c:pt>
                <c:pt idx="41">
                  <c:v>15.57</c:v>
                </c:pt>
                <c:pt idx="42">
                  <c:v>15.2</c:v>
                </c:pt>
                <c:pt idx="43">
                  <c:v>15.38</c:v>
                </c:pt>
                <c:pt idx="44">
                  <c:v>15.35</c:v>
                </c:pt>
                <c:pt idx="45">
                  <c:v>14.89</c:v>
                </c:pt>
                <c:pt idx="46">
                  <c:v>13.98</c:v>
                </c:pt>
                <c:pt idx="47">
                  <c:v>13.45</c:v>
                </c:pt>
              </c:numCache>
            </c:numRef>
          </c:val>
          <c:smooth val="0"/>
          <c:extLst>
            <c:ext xmlns:c16="http://schemas.microsoft.com/office/drawing/2014/chart" uri="{C3380CC4-5D6E-409C-BE32-E72D297353CC}">
              <c16:uniqueId val="{00000005-5C17-41B0-8A00-99C3A3E6844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C17-41B0-8A00-99C3A3E6844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C17-41B0-8A00-99C3A3E6844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3.1</c:v>
                </c:pt>
                <c:pt idx="1">
                  <c:v>5.5</c:v>
                </c:pt>
                <c:pt idx="2">
                  <c:v>5.7</c:v>
                </c:pt>
                <c:pt idx="3">
                  <c:v>2.2000000000000002</c:v>
                </c:pt>
                <c:pt idx="4">
                  <c:v>2.2000000000000002</c:v>
                </c:pt>
                <c:pt idx="5">
                  <c:v>3.6</c:v>
                </c:pt>
                <c:pt idx="6">
                  <c:v>5.0999999999999996</c:v>
                </c:pt>
                <c:pt idx="7">
                  <c:v>3.4</c:v>
                </c:pt>
                <c:pt idx="8">
                  <c:v>3</c:v>
                </c:pt>
                <c:pt idx="9">
                  <c:v>1.9</c:v>
                </c:pt>
                <c:pt idx="10">
                  <c:v>1.7</c:v>
                </c:pt>
                <c:pt idx="11">
                  <c:v>1.3</c:v>
                </c:pt>
                <c:pt idx="12">
                  <c:v>2.5</c:v>
                </c:pt>
                <c:pt idx="13">
                  <c:v>3.1</c:v>
                </c:pt>
                <c:pt idx="14">
                  <c:v>4.0999999999999996</c:v>
                </c:pt>
                <c:pt idx="15">
                  <c:v>3.4</c:v>
                </c:pt>
                <c:pt idx="16">
                  <c:v>2.2999999999999998</c:v>
                </c:pt>
                <c:pt idx="17">
                  <c:v>1.9</c:v>
                </c:pt>
                <c:pt idx="18">
                  <c:v>2</c:v>
                </c:pt>
                <c:pt idx="19">
                  <c:v>3.7</c:v>
                </c:pt>
                <c:pt idx="20">
                  <c:v>5.0999999999999996</c:v>
                </c:pt>
                <c:pt idx="21">
                  <c:v>3.9</c:v>
                </c:pt>
                <c:pt idx="22">
                  <c:v>2.2000000000000002</c:v>
                </c:pt>
                <c:pt idx="23">
                  <c:v>2.2999999999999998</c:v>
                </c:pt>
                <c:pt idx="24">
                  <c:v>2.6</c:v>
                </c:pt>
                <c:pt idx="25">
                  <c:v>3.9</c:v>
                </c:pt>
                <c:pt idx="26">
                  <c:v>2.8</c:v>
                </c:pt>
                <c:pt idx="27">
                  <c:v>4.3</c:v>
                </c:pt>
                <c:pt idx="28">
                  <c:v>3.6</c:v>
                </c:pt>
                <c:pt idx="29">
                  <c:v>2.6</c:v>
                </c:pt>
                <c:pt idx="30">
                  <c:v>1.6</c:v>
                </c:pt>
                <c:pt idx="31">
                  <c:v>0.9</c:v>
                </c:pt>
                <c:pt idx="32">
                  <c:v>0.9</c:v>
                </c:pt>
                <c:pt idx="33">
                  <c:v>0.8</c:v>
                </c:pt>
                <c:pt idx="34">
                  <c:v>0.9</c:v>
                </c:pt>
                <c:pt idx="35">
                  <c:v>0.8</c:v>
                </c:pt>
                <c:pt idx="36">
                  <c:v>1.1000000000000001</c:v>
                </c:pt>
                <c:pt idx="37">
                  <c:v>1</c:v>
                </c:pt>
                <c:pt idx="38">
                  <c:v>1</c:v>
                </c:pt>
                <c:pt idx="39">
                  <c:v>0.9</c:v>
                </c:pt>
                <c:pt idx="40">
                  <c:v>1</c:v>
                </c:pt>
                <c:pt idx="41">
                  <c:v>1.1000000000000001</c:v>
                </c:pt>
                <c:pt idx="42">
                  <c:v>2.8</c:v>
                </c:pt>
                <c:pt idx="43">
                  <c:v>3.9</c:v>
                </c:pt>
                <c:pt idx="44">
                  <c:v>5.5</c:v>
                </c:pt>
                <c:pt idx="45">
                  <c:v>4.5999999999999996</c:v>
                </c:pt>
                <c:pt idx="46">
                  <c:v>2.5</c:v>
                </c:pt>
                <c:pt idx="47">
                  <c:v>3.7</c:v>
                </c:pt>
              </c:numCache>
            </c:numRef>
          </c:val>
          <c:smooth val="0"/>
          <c:extLst>
            <c:ext xmlns:c16="http://schemas.microsoft.com/office/drawing/2014/chart" uri="{C3380CC4-5D6E-409C-BE32-E72D297353CC}">
              <c16:uniqueId val="{00000008-5C17-41B0-8A00-99C3A3E6844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C17-41B0-8A00-99C3A3E6844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C17-41B0-8A00-99C3A3E6844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C17-41B0-8A00-99C3A3E6844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C17-41B0-8A00-99C3A3E6844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C17-41B0-8A00-99C3A3E6844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1.0952999999999999</c:v>
                </c:pt>
                <c:pt idx="1">
                  <c:v>0.96630000000000005</c:v>
                </c:pt>
                <c:pt idx="2">
                  <c:v>0.86729999999999996</c:v>
                </c:pt>
                <c:pt idx="3">
                  <c:v>0.8458</c:v>
                </c:pt>
                <c:pt idx="4">
                  <c:v>0.84409999999999996</c:v>
                </c:pt>
                <c:pt idx="5">
                  <c:v>0.81379999999999997</c:v>
                </c:pt>
                <c:pt idx="6">
                  <c:v>0.7752</c:v>
                </c:pt>
                <c:pt idx="7">
                  <c:v>0.78500000000000003</c:v>
                </c:pt>
                <c:pt idx="8">
                  <c:v>0.77180000000000004</c:v>
                </c:pt>
                <c:pt idx="9">
                  <c:v>0.7712</c:v>
                </c:pt>
                <c:pt idx="10">
                  <c:v>0.76300000000000001</c:v>
                </c:pt>
                <c:pt idx="11">
                  <c:v>0.9224</c:v>
                </c:pt>
                <c:pt idx="12">
                  <c:v>1.0782</c:v>
                </c:pt>
                <c:pt idx="13">
                  <c:v>1.0437000000000001</c:v>
                </c:pt>
                <c:pt idx="14">
                  <c:v>1.2734000000000001</c:v>
                </c:pt>
                <c:pt idx="15">
                  <c:v>1.339</c:v>
                </c:pt>
                <c:pt idx="16">
                  <c:v>1.95</c:v>
                </c:pt>
                <c:pt idx="17">
                  <c:v>2.4539</c:v>
                </c:pt>
                <c:pt idx="18">
                  <c:v>2.8258999999999999</c:v>
                </c:pt>
                <c:pt idx="19">
                  <c:v>3.1896</c:v>
                </c:pt>
                <c:pt idx="20">
                  <c:v>3.7098</c:v>
                </c:pt>
                <c:pt idx="21">
                  <c:v>3.9102000000000001</c:v>
                </c:pt>
                <c:pt idx="22">
                  <c:v>4.1792999999999996</c:v>
                </c:pt>
                <c:pt idx="23">
                  <c:v>4.2819000000000003</c:v>
                </c:pt>
                <c:pt idx="24">
                  <c:v>4.3718000000000004</c:v>
                </c:pt>
                <c:pt idx="25">
                  <c:v>4.4039999999999999</c:v>
                </c:pt>
                <c:pt idx="26">
                  <c:v>4.4542000000000002</c:v>
                </c:pt>
                <c:pt idx="27">
                  <c:v>4.5045000000000002</c:v>
                </c:pt>
                <c:pt idx="28">
                  <c:v>4.6186999999999996</c:v>
                </c:pt>
                <c:pt idx="29">
                  <c:v>4.6128999999999998</c:v>
                </c:pt>
                <c:pt idx="30">
                  <c:v>4.5732999999999997</c:v>
                </c:pt>
                <c:pt idx="31">
                  <c:v>4.6002000000000001</c:v>
                </c:pt>
                <c:pt idx="32">
                  <c:v>4.6045999999999996</c:v>
                </c:pt>
                <c:pt idx="33">
                  <c:v>4.5968999999999998</c:v>
                </c:pt>
                <c:pt idx="34">
                  <c:v>4.5575000000000001</c:v>
                </c:pt>
                <c:pt idx="35">
                  <c:v>4.4566999999999997</c:v>
                </c:pt>
                <c:pt idx="36">
                  <c:v>4.4302000000000001</c:v>
                </c:pt>
                <c:pt idx="37">
                  <c:v>4.4214000000000002</c:v>
                </c:pt>
                <c:pt idx="38">
                  <c:v>4.3371000000000004</c:v>
                </c:pt>
                <c:pt idx="39">
                  <c:v>4.3025000000000002</c:v>
                </c:pt>
                <c:pt idx="40">
                  <c:v>4.2469999999999999</c:v>
                </c:pt>
                <c:pt idx="41">
                  <c:v>4.2140000000000004</c:v>
                </c:pt>
                <c:pt idx="42">
                  <c:v>4.1582999999999997</c:v>
                </c:pt>
                <c:pt idx="43">
                  <c:v>3.8448000000000002</c:v>
                </c:pt>
                <c:pt idx="44">
                  <c:v>2.5859999999999999</c:v>
                </c:pt>
                <c:pt idx="45">
                  <c:v>2.0253999999999999</c:v>
                </c:pt>
                <c:pt idx="46">
                  <c:v>1.1406000000000001</c:v>
                </c:pt>
                <c:pt idx="47">
                  <c:v>1.0385</c:v>
                </c:pt>
              </c:numCache>
            </c:numRef>
          </c:val>
          <c:smooth val="0"/>
          <c:extLst>
            <c:ext xmlns:c16="http://schemas.microsoft.com/office/drawing/2014/chart" uri="{C3380CC4-5D6E-409C-BE32-E72D297353CC}">
              <c16:uniqueId val="{0000000E-5C17-41B0-8A00-99C3A3E6844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47.110039999999998</c:v>
                </c:pt>
                <c:pt idx="1">
                  <c:v>46.980110000000003</c:v>
                </c:pt>
                <c:pt idx="2">
                  <c:v>46.08934</c:v>
                </c:pt>
                <c:pt idx="3">
                  <c:v>47.216389999999997</c:v>
                </c:pt>
                <c:pt idx="4">
                  <c:v>46.958100000000002</c:v>
                </c:pt>
                <c:pt idx="5">
                  <c:v>47.055540000000001</c:v>
                </c:pt>
                <c:pt idx="6">
                  <c:v>44.365850000000002</c:v>
                </c:pt>
                <c:pt idx="7">
                  <c:v>47.136940000000003</c:v>
                </c:pt>
                <c:pt idx="8">
                  <c:v>47.143729999999998</c:v>
                </c:pt>
                <c:pt idx="9">
                  <c:v>47.31185</c:v>
                </c:pt>
                <c:pt idx="10">
                  <c:v>46.180840000000003</c:v>
                </c:pt>
                <c:pt idx="11">
                  <c:v>45.949359999999999</c:v>
                </c:pt>
                <c:pt idx="12">
                  <c:v>44.89432</c:v>
                </c:pt>
                <c:pt idx="13">
                  <c:v>39.313699999999997</c:v>
                </c:pt>
                <c:pt idx="14">
                  <c:v>43.914070000000002</c:v>
                </c:pt>
                <c:pt idx="15">
                  <c:v>44.756950000000003</c:v>
                </c:pt>
                <c:pt idx="16">
                  <c:v>46.334949999999999</c:v>
                </c:pt>
                <c:pt idx="17">
                  <c:v>47.676340000000003</c:v>
                </c:pt>
                <c:pt idx="18">
                  <c:v>47.420360000000002</c:v>
                </c:pt>
                <c:pt idx="19">
                  <c:v>47.718409999999999</c:v>
                </c:pt>
                <c:pt idx="20">
                  <c:v>47.274389999999997</c:v>
                </c:pt>
                <c:pt idx="21">
                  <c:v>46.802799999999998</c:v>
                </c:pt>
                <c:pt idx="22">
                  <c:v>47.634</c:v>
                </c:pt>
                <c:pt idx="23">
                  <c:v>47.257460000000002</c:v>
                </c:pt>
                <c:pt idx="24">
                  <c:v>48.621209999999998</c:v>
                </c:pt>
                <c:pt idx="25">
                  <c:v>47.38429</c:v>
                </c:pt>
                <c:pt idx="26">
                  <c:v>48.856009999999998</c:v>
                </c:pt>
                <c:pt idx="27">
                  <c:v>48.432499999999997</c:v>
                </c:pt>
                <c:pt idx="28">
                  <c:v>47.259450000000001</c:v>
                </c:pt>
                <c:pt idx="29">
                  <c:v>46.19068</c:v>
                </c:pt>
                <c:pt idx="30">
                  <c:v>41.625749999999996</c:v>
                </c:pt>
                <c:pt idx="31">
                  <c:v>42.546320000000001</c:v>
                </c:pt>
                <c:pt idx="32">
                  <c:v>44.77534</c:v>
                </c:pt>
                <c:pt idx="33">
                  <c:v>47.927779999999998</c:v>
                </c:pt>
                <c:pt idx="34">
                  <c:v>44.237580000000001</c:v>
                </c:pt>
                <c:pt idx="35">
                  <c:v>44.403149999999997</c:v>
                </c:pt>
                <c:pt idx="36">
                  <c:v>46.82687</c:v>
                </c:pt>
                <c:pt idx="37">
                  <c:v>38.918089999999999</c:v>
                </c:pt>
                <c:pt idx="38">
                  <c:v>41.972380000000001</c:v>
                </c:pt>
                <c:pt idx="39">
                  <c:v>43.287610000000001</c:v>
                </c:pt>
                <c:pt idx="40">
                  <c:v>47.557569999999998</c:v>
                </c:pt>
                <c:pt idx="41">
                  <c:v>48.381999999999998</c:v>
                </c:pt>
                <c:pt idx="42">
                  <c:v>46.223909999999997</c:v>
                </c:pt>
                <c:pt idx="43">
                  <c:v>47.324710000000003</c:v>
                </c:pt>
                <c:pt idx="44">
                  <c:v>46.505420000000001</c:v>
                </c:pt>
                <c:pt idx="45">
                  <c:v>43.211680000000001</c:v>
                </c:pt>
                <c:pt idx="46">
                  <c:v>44.838839999999998</c:v>
                </c:pt>
                <c:pt idx="47">
                  <c:v>44.064599999999999</c:v>
                </c:pt>
              </c:numCache>
            </c:numRef>
          </c:val>
          <c:smooth val="0"/>
          <c:extLst>
            <c:ext xmlns:c16="http://schemas.microsoft.com/office/drawing/2014/chart" uri="{C3380CC4-5D6E-409C-BE32-E72D297353CC}">
              <c16:uniqueId val="{0000000F-5C17-41B0-8A00-99C3A3E6844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130.17081999999999</c:v>
                </c:pt>
                <c:pt idx="1">
                  <c:v>131.89973000000001</c:v>
                </c:pt>
                <c:pt idx="2">
                  <c:v>128.6069</c:v>
                </c:pt>
                <c:pt idx="3">
                  <c:v>130.19702000000001</c:v>
                </c:pt>
                <c:pt idx="4">
                  <c:v>131.09190000000001</c:v>
                </c:pt>
                <c:pt idx="5">
                  <c:v>130.68681000000001</c:v>
                </c:pt>
                <c:pt idx="6">
                  <c:v>130.76453000000001</c:v>
                </c:pt>
                <c:pt idx="7">
                  <c:v>131.59702999999999</c:v>
                </c:pt>
                <c:pt idx="8">
                  <c:v>132.01262</c:v>
                </c:pt>
                <c:pt idx="9">
                  <c:v>131.90464</c:v>
                </c:pt>
                <c:pt idx="10">
                  <c:v>133.38041999999999</c:v>
                </c:pt>
                <c:pt idx="11">
                  <c:v>133.89001999999999</c:v>
                </c:pt>
                <c:pt idx="12">
                  <c:v>127.05831999999999</c:v>
                </c:pt>
                <c:pt idx="13">
                  <c:v>121.29806000000001</c:v>
                </c:pt>
                <c:pt idx="14">
                  <c:v>126.17268</c:v>
                </c:pt>
                <c:pt idx="15">
                  <c:v>126.62224000000001</c:v>
                </c:pt>
                <c:pt idx="16">
                  <c:v>126.38623</c:v>
                </c:pt>
                <c:pt idx="17">
                  <c:v>126.61009</c:v>
                </c:pt>
                <c:pt idx="18">
                  <c:v>129.34379000000001</c:v>
                </c:pt>
                <c:pt idx="19">
                  <c:v>130.22617</c:v>
                </c:pt>
                <c:pt idx="20">
                  <c:v>131.5788</c:v>
                </c:pt>
                <c:pt idx="21">
                  <c:v>129.9796</c:v>
                </c:pt>
                <c:pt idx="22">
                  <c:v>131.54079999999999</c:v>
                </c:pt>
                <c:pt idx="23">
                  <c:v>130.39283</c:v>
                </c:pt>
                <c:pt idx="24">
                  <c:v>129.17938000000001</c:v>
                </c:pt>
                <c:pt idx="25">
                  <c:v>128.69444999999999</c:v>
                </c:pt>
                <c:pt idx="26">
                  <c:v>127.56399999999999</c:v>
                </c:pt>
                <c:pt idx="27">
                  <c:v>127.45361</c:v>
                </c:pt>
                <c:pt idx="28">
                  <c:v>127.12748000000001</c:v>
                </c:pt>
                <c:pt idx="29">
                  <c:v>127.48654999999999</c:v>
                </c:pt>
                <c:pt idx="30">
                  <c:v>128.89421999999999</c:v>
                </c:pt>
                <c:pt idx="31">
                  <c:v>128.69363000000001</c:v>
                </c:pt>
                <c:pt idx="32">
                  <c:v>130.18993</c:v>
                </c:pt>
                <c:pt idx="33">
                  <c:v>131.04804999999999</c:v>
                </c:pt>
                <c:pt idx="34">
                  <c:v>131.85657</c:v>
                </c:pt>
                <c:pt idx="35">
                  <c:v>131.89438999999999</c:v>
                </c:pt>
                <c:pt idx="36">
                  <c:v>130.19023999999999</c:v>
                </c:pt>
                <c:pt idx="37">
                  <c:v>124.21274</c:v>
                </c:pt>
                <c:pt idx="38">
                  <c:v>127.22159000000001</c:v>
                </c:pt>
                <c:pt idx="39">
                  <c:v>133.14207999999999</c:v>
                </c:pt>
                <c:pt idx="40">
                  <c:v>133.71244999999999</c:v>
                </c:pt>
                <c:pt idx="41">
                  <c:v>134.74543</c:v>
                </c:pt>
                <c:pt idx="42">
                  <c:v>133.93261999999999</c:v>
                </c:pt>
                <c:pt idx="43">
                  <c:v>133.51838000000001</c:v>
                </c:pt>
                <c:pt idx="44">
                  <c:v>132.78671</c:v>
                </c:pt>
                <c:pt idx="45">
                  <c:v>132.44315</c:v>
                </c:pt>
                <c:pt idx="46">
                  <c:v>132.93582000000001</c:v>
                </c:pt>
                <c:pt idx="47">
                  <c:v>132.22837000000001</c:v>
                </c:pt>
              </c:numCache>
            </c:numRef>
          </c:val>
          <c:smooth val="0"/>
          <c:extLst>
            <c:ext xmlns:c16="http://schemas.microsoft.com/office/drawing/2014/chart" uri="{C3380CC4-5D6E-409C-BE32-E72D297353CC}">
              <c16:uniqueId val="{00000010-5C17-41B0-8A00-99C3A3E6844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27.4558</c:v>
                </c:pt>
                <c:pt idx="1">
                  <c:v>27.462599999999998</c:v>
                </c:pt>
                <c:pt idx="2">
                  <c:v>28.120899999999999</c:v>
                </c:pt>
                <c:pt idx="3">
                  <c:v>27.181699999999999</c:v>
                </c:pt>
                <c:pt idx="4">
                  <c:v>27.297000000000001</c:v>
                </c:pt>
                <c:pt idx="5">
                  <c:v>27.4191</c:v>
                </c:pt>
                <c:pt idx="6">
                  <c:v>28.277899999999999</c:v>
                </c:pt>
                <c:pt idx="7">
                  <c:v>27.540800000000001</c:v>
                </c:pt>
                <c:pt idx="8">
                  <c:v>27.206499999999998</c:v>
                </c:pt>
                <c:pt idx="9">
                  <c:v>27.765699999999999</c:v>
                </c:pt>
                <c:pt idx="10">
                  <c:v>27.400300000000001</c:v>
                </c:pt>
                <c:pt idx="11">
                  <c:v>25.713000000000001</c:v>
                </c:pt>
                <c:pt idx="12">
                  <c:v>23.9343</c:v>
                </c:pt>
                <c:pt idx="13">
                  <c:v>25.516100000000002</c:v>
                </c:pt>
                <c:pt idx="14">
                  <c:v>25.434899999999999</c:v>
                </c:pt>
                <c:pt idx="15">
                  <c:v>26.928599999999999</c:v>
                </c:pt>
                <c:pt idx="16">
                  <c:v>27.147600000000001</c:v>
                </c:pt>
                <c:pt idx="17">
                  <c:v>26.6463</c:v>
                </c:pt>
                <c:pt idx="18">
                  <c:v>27.270099999999999</c:v>
                </c:pt>
                <c:pt idx="19">
                  <c:v>28.0062</c:v>
                </c:pt>
                <c:pt idx="20">
                  <c:v>27.400700000000001</c:v>
                </c:pt>
                <c:pt idx="21">
                  <c:v>27.559699999999999</c:v>
                </c:pt>
                <c:pt idx="22">
                  <c:v>28.392800000000001</c:v>
                </c:pt>
                <c:pt idx="23">
                  <c:v>27.2563</c:v>
                </c:pt>
                <c:pt idx="24">
                  <c:v>26.498200000000001</c:v>
                </c:pt>
                <c:pt idx="25">
                  <c:v>27.267700000000001</c:v>
                </c:pt>
                <c:pt idx="26">
                  <c:v>28.488800000000001</c:v>
                </c:pt>
                <c:pt idx="27">
                  <c:v>28.4133</c:v>
                </c:pt>
                <c:pt idx="28">
                  <c:v>28.896000000000001</c:v>
                </c:pt>
                <c:pt idx="29">
                  <c:v>28.117100000000001</c:v>
                </c:pt>
                <c:pt idx="30">
                  <c:v>27.909800000000001</c:v>
                </c:pt>
                <c:pt idx="31">
                  <c:v>28.065799999999999</c:v>
                </c:pt>
                <c:pt idx="32">
                  <c:v>27.6966</c:v>
                </c:pt>
                <c:pt idx="33">
                  <c:v>27.732900000000001</c:v>
                </c:pt>
                <c:pt idx="34">
                  <c:v>27.646000000000001</c:v>
                </c:pt>
                <c:pt idx="35">
                  <c:v>27.664200000000001</c:v>
                </c:pt>
                <c:pt idx="36">
                  <c:v>25.763000000000002</c:v>
                </c:pt>
                <c:pt idx="37">
                  <c:v>26.6538</c:v>
                </c:pt>
                <c:pt idx="38">
                  <c:v>27.7928</c:v>
                </c:pt>
                <c:pt idx="39">
                  <c:v>28.841999999999999</c:v>
                </c:pt>
                <c:pt idx="40">
                  <c:v>28.53</c:v>
                </c:pt>
                <c:pt idx="41">
                  <c:v>28.619900000000001</c:v>
                </c:pt>
                <c:pt idx="42">
                  <c:v>28.605799999999999</c:v>
                </c:pt>
                <c:pt idx="43">
                  <c:v>28.603899999999999</c:v>
                </c:pt>
                <c:pt idx="44">
                  <c:v>29.2987</c:v>
                </c:pt>
                <c:pt idx="45">
                  <c:v>29.160799999999998</c:v>
                </c:pt>
                <c:pt idx="46">
                  <c:v>28.617100000000001</c:v>
                </c:pt>
                <c:pt idx="47">
                  <c:v>28.4712</c:v>
                </c:pt>
              </c:numCache>
            </c:numRef>
          </c:val>
          <c:smooth val="0"/>
          <c:extLst>
            <c:ext xmlns:c16="http://schemas.microsoft.com/office/drawing/2014/chart" uri="{C3380CC4-5D6E-409C-BE32-E72D297353CC}">
              <c16:uniqueId val="{00000011-5C17-41B0-8A00-99C3A3E6844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C17-41B0-8A00-99C3A3E6844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113.09</c:v>
                </c:pt>
                <c:pt idx="1">
                  <c:v>113.73</c:v>
                </c:pt>
                <c:pt idx="2">
                  <c:v>113.64</c:v>
                </c:pt>
                <c:pt idx="3">
                  <c:v>111.71</c:v>
                </c:pt>
                <c:pt idx="4">
                  <c:v>114.28</c:v>
                </c:pt>
                <c:pt idx="5">
                  <c:v>114.34</c:v>
                </c:pt>
                <c:pt idx="6">
                  <c:v>115.93</c:v>
                </c:pt>
                <c:pt idx="7">
                  <c:v>114.99</c:v>
                </c:pt>
                <c:pt idx="8">
                  <c:v>114.52</c:v>
                </c:pt>
                <c:pt idx="9">
                  <c:v>115.37</c:v>
                </c:pt>
                <c:pt idx="10">
                  <c:v>115.33</c:v>
                </c:pt>
                <c:pt idx="11">
                  <c:v>115.87</c:v>
                </c:pt>
                <c:pt idx="12">
                  <c:v>116.64</c:v>
                </c:pt>
                <c:pt idx="13">
                  <c:v>112.79</c:v>
                </c:pt>
                <c:pt idx="14">
                  <c:v>109.32</c:v>
                </c:pt>
                <c:pt idx="15">
                  <c:v>111.66</c:v>
                </c:pt>
                <c:pt idx="16">
                  <c:v>109.22</c:v>
                </c:pt>
                <c:pt idx="17">
                  <c:v>111.87</c:v>
                </c:pt>
                <c:pt idx="18">
                  <c:v>114.59</c:v>
                </c:pt>
                <c:pt idx="19">
                  <c:v>114.17</c:v>
                </c:pt>
                <c:pt idx="20">
                  <c:v>113.93</c:v>
                </c:pt>
                <c:pt idx="21">
                  <c:v>113.59</c:v>
                </c:pt>
                <c:pt idx="22">
                  <c:v>115.62</c:v>
                </c:pt>
                <c:pt idx="23">
                  <c:v>111.02</c:v>
                </c:pt>
                <c:pt idx="24">
                  <c:v>109.23</c:v>
                </c:pt>
                <c:pt idx="25">
                  <c:v>112.69</c:v>
                </c:pt>
                <c:pt idx="26">
                  <c:v>114.9</c:v>
                </c:pt>
                <c:pt idx="27">
                  <c:v>116.12</c:v>
                </c:pt>
                <c:pt idx="28">
                  <c:v>114.13</c:v>
                </c:pt>
                <c:pt idx="29">
                  <c:v>113.88</c:v>
                </c:pt>
                <c:pt idx="30">
                  <c:v>112.44</c:v>
                </c:pt>
                <c:pt idx="31">
                  <c:v>112.49</c:v>
                </c:pt>
                <c:pt idx="32">
                  <c:v>113.19</c:v>
                </c:pt>
                <c:pt idx="33">
                  <c:v>115.41</c:v>
                </c:pt>
                <c:pt idx="34">
                  <c:v>112.99</c:v>
                </c:pt>
                <c:pt idx="35">
                  <c:v>113.59</c:v>
                </c:pt>
                <c:pt idx="36">
                  <c:v>113.54</c:v>
                </c:pt>
                <c:pt idx="37">
                  <c:v>112.16</c:v>
                </c:pt>
                <c:pt idx="38">
                  <c:v>116.17</c:v>
                </c:pt>
                <c:pt idx="39">
                  <c:v>119.53</c:v>
                </c:pt>
                <c:pt idx="40">
                  <c:v>117.7</c:v>
                </c:pt>
                <c:pt idx="41">
                  <c:v>119.15</c:v>
                </c:pt>
                <c:pt idx="42">
                  <c:v>117.26</c:v>
                </c:pt>
                <c:pt idx="43">
                  <c:v>118.24</c:v>
                </c:pt>
                <c:pt idx="44">
                  <c:v>116.32</c:v>
                </c:pt>
                <c:pt idx="45">
                  <c:v>118.88</c:v>
                </c:pt>
                <c:pt idx="46">
                  <c:v>116.42</c:v>
                </c:pt>
                <c:pt idx="47">
                  <c:v>120.03</c:v>
                </c:pt>
              </c:numCache>
            </c:numRef>
          </c:val>
          <c:smooth val="0"/>
          <c:extLst>
            <c:ext xmlns:c16="http://schemas.microsoft.com/office/drawing/2014/chart" uri="{C3380CC4-5D6E-409C-BE32-E72D297353CC}">
              <c16:uniqueId val="{00000013-5C17-41B0-8A00-99C3A3E6844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24.631609999999998</c:v>
                </c:pt>
                <c:pt idx="1">
                  <c:v>24.51557</c:v>
                </c:pt>
                <c:pt idx="2">
                  <c:v>24.924379999999999</c:v>
                </c:pt>
                <c:pt idx="3">
                  <c:v>24.970279999999999</c:v>
                </c:pt>
                <c:pt idx="4">
                  <c:v>24.98639</c:v>
                </c:pt>
                <c:pt idx="5">
                  <c:v>24.613009999999999</c:v>
                </c:pt>
                <c:pt idx="6">
                  <c:v>24.86215</c:v>
                </c:pt>
                <c:pt idx="7">
                  <c:v>24.581589999999998</c:v>
                </c:pt>
                <c:pt idx="8">
                  <c:v>24.603300000000001</c:v>
                </c:pt>
                <c:pt idx="9">
                  <c:v>24.25489</c:v>
                </c:pt>
                <c:pt idx="10">
                  <c:v>24.57358</c:v>
                </c:pt>
                <c:pt idx="11">
                  <c:v>24.586690000000001</c:v>
                </c:pt>
                <c:pt idx="12">
                  <c:v>24.04609</c:v>
                </c:pt>
                <c:pt idx="13">
                  <c:v>24.247530000000001</c:v>
                </c:pt>
                <c:pt idx="14">
                  <c:v>24.085419999999999</c:v>
                </c:pt>
                <c:pt idx="15">
                  <c:v>24.062090000000001</c:v>
                </c:pt>
                <c:pt idx="16">
                  <c:v>24.38532</c:v>
                </c:pt>
                <c:pt idx="17">
                  <c:v>24.44417</c:v>
                </c:pt>
                <c:pt idx="18">
                  <c:v>24.54712</c:v>
                </c:pt>
                <c:pt idx="19">
                  <c:v>24.080639999999999</c:v>
                </c:pt>
                <c:pt idx="20">
                  <c:v>24.438790000000001</c:v>
                </c:pt>
                <c:pt idx="21">
                  <c:v>24.303159999999998</c:v>
                </c:pt>
                <c:pt idx="22">
                  <c:v>24.260940000000002</c:v>
                </c:pt>
                <c:pt idx="23">
                  <c:v>24.40549</c:v>
                </c:pt>
                <c:pt idx="24">
                  <c:v>24.51268</c:v>
                </c:pt>
                <c:pt idx="25">
                  <c:v>24.50526</c:v>
                </c:pt>
                <c:pt idx="26">
                  <c:v>24.205500000000001</c:v>
                </c:pt>
                <c:pt idx="27">
                  <c:v>24.255369999999999</c:v>
                </c:pt>
                <c:pt idx="28">
                  <c:v>24.156359999999999</c:v>
                </c:pt>
                <c:pt idx="29">
                  <c:v>24.503270000000001</c:v>
                </c:pt>
                <c:pt idx="30">
                  <c:v>24.444369999999999</c:v>
                </c:pt>
                <c:pt idx="31">
                  <c:v>24.494879999999998</c:v>
                </c:pt>
                <c:pt idx="32">
                  <c:v>24.17192</c:v>
                </c:pt>
                <c:pt idx="33">
                  <c:v>24.424389999999999</c:v>
                </c:pt>
                <c:pt idx="34">
                  <c:v>24.009329999999999</c:v>
                </c:pt>
                <c:pt idx="35">
                  <c:v>24.23264</c:v>
                </c:pt>
                <c:pt idx="36">
                  <c:v>24.515160000000002</c:v>
                </c:pt>
                <c:pt idx="37">
                  <c:v>24.404199999999999</c:v>
                </c:pt>
                <c:pt idx="38">
                  <c:v>24.44567</c:v>
                </c:pt>
                <c:pt idx="39">
                  <c:v>24.2623</c:v>
                </c:pt>
                <c:pt idx="40">
                  <c:v>24.474519999999998</c:v>
                </c:pt>
                <c:pt idx="41">
                  <c:v>24.505510000000001</c:v>
                </c:pt>
                <c:pt idx="42">
                  <c:v>24.544070000000001</c:v>
                </c:pt>
                <c:pt idx="43">
                  <c:v>24.120380000000001</c:v>
                </c:pt>
                <c:pt idx="44">
                  <c:v>24.474419999999999</c:v>
                </c:pt>
                <c:pt idx="45">
                  <c:v>24.204750000000001</c:v>
                </c:pt>
                <c:pt idx="46">
                  <c:v>24.21378</c:v>
                </c:pt>
                <c:pt idx="47">
                  <c:v>24.607379999999999</c:v>
                </c:pt>
              </c:numCache>
            </c:numRef>
          </c:val>
          <c:smooth val="0"/>
          <c:extLst>
            <c:ext xmlns:c16="http://schemas.microsoft.com/office/drawing/2014/chart" uri="{C3380CC4-5D6E-409C-BE32-E72D297353CC}">
              <c16:uniqueId val="{00000014-5C17-41B0-8A00-99C3A3E6844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38.167090000000002</c:v>
                </c:pt>
                <c:pt idx="1">
                  <c:v>39.43938</c:v>
                </c:pt>
                <c:pt idx="2">
                  <c:v>39.028829999999999</c:v>
                </c:pt>
                <c:pt idx="3">
                  <c:v>39.335120000000003</c:v>
                </c:pt>
                <c:pt idx="4">
                  <c:v>38.94755</c:v>
                </c:pt>
                <c:pt idx="5">
                  <c:v>39.286790000000003</c:v>
                </c:pt>
                <c:pt idx="6">
                  <c:v>38.803609999999999</c:v>
                </c:pt>
                <c:pt idx="7">
                  <c:v>38.712330000000001</c:v>
                </c:pt>
                <c:pt idx="8">
                  <c:v>38.558639999999997</c:v>
                </c:pt>
                <c:pt idx="9">
                  <c:v>38.249769999999998</c:v>
                </c:pt>
                <c:pt idx="10">
                  <c:v>36.852930000000001</c:v>
                </c:pt>
                <c:pt idx="11">
                  <c:v>34.776859999999999</c:v>
                </c:pt>
                <c:pt idx="12">
                  <c:v>34.239739999999998</c:v>
                </c:pt>
                <c:pt idx="13">
                  <c:v>33.114780000000003</c:v>
                </c:pt>
                <c:pt idx="14">
                  <c:v>33.651139999999998</c:v>
                </c:pt>
                <c:pt idx="15">
                  <c:v>34.081380000000003</c:v>
                </c:pt>
                <c:pt idx="16">
                  <c:v>35.681750000000001</c:v>
                </c:pt>
                <c:pt idx="17">
                  <c:v>36.166080000000001</c:v>
                </c:pt>
                <c:pt idx="18">
                  <c:v>37.423720000000003</c:v>
                </c:pt>
                <c:pt idx="19">
                  <c:v>36.56541</c:v>
                </c:pt>
                <c:pt idx="20">
                  <c:v>37.714860000000002</c:v>
                </c:pt>
                <c:pt idx="21">
                  <c:v>37.536929999999998</c:v>
                </c:pt>
                <c:pt idx="22">
                  <c:v>38.049770000000002</c:v>
                </c:pt>
                <c:pt idx="23">
                  <c:v>37.900550000000003</c:v>
                </c:pt>
                <c:pt idx="24">
                  <c:v>37.087969999999999</c:v>
                </c:pt>
                <c:pt idx="25">
                  <c:v>35.398350000000001</c:v>
                </c:pt>
                <c:pt idx="26">
                  <c:v>36.929589999999997</c:v>
                </c:pt>
                <c:pt idx="27">
                  <c:v>37.362360000000002</c:v>
                </c:pt>
                <c:pt idx="28">
                  <c:v>38.744700000000002</c:v>
                </c:pt>
                <c:pt idx="29">
                  <c:v>37.63523</c:v>
                </c:pt>
                <c:pt idx="30">
                  <c:v>37.636679999999998</c:v>
                </c:pt>
                <c:pt idx="31">
                  <c:v>37.116950000000003</c:v>
                </c:pt>
                <c:pt idx="32">
                  <c:v>38.077710000000003</c:v>
                </c:pt>
                <c:pt idx="33">
                  <c:v>36.282989999999998</c:v>
                </c:pt>
                <c:pt idx="34">
                  <c:v>36.213889999999999</c:v>
                </c:pt>
                <c:pt idx="35">
                  <c:v>34.564950000000003</c:v>
                </c:pt>
                <c:pt idx="36">
                  <c:v>32.190359999999998</c:v>
                </c:pt>
                <c:pt idx="37">
                  <c:v>28.642710000000001</c:v>
                </c:pt>
                <c:pt idx="38">
                  <c:v>30.2315</c:v>
                </c:pt>
                <c:pt idx="39">
                  <c:v>32.16921</c:v>
                </c:pt>
                <c:pt idx="40">
                  <c:v>35.199509999999997</c:v>
                </c:pt>
                <c:pt idx="41">
                  <c:v>37.131010000000003</c:v>
                </c:pt>
                <c:pt idx="42">
                  <c:v>37.471260000000001</c:v>
                </c:pt>
                <c:pt idx="43">
                  <c:v>38.040210000000002</c:v>
                </c:pt>
                <c:pt idx="44">
                  <c:v>38.631790000000002</c:v>
                </c:pt>
                <c:pt idx="45">
                  <c:v>38.966909999999999</c:v>
                </c:pt>
                <c:pt idx="46">
                  <c:v>38.907299999999999</c:v>
                </c:pt>
                <c:pt idx="47">
                  <c:v>39.345399999999998</c:v>
                </c:pt>
              </c:numCache>
            </c:numRef>
          </c:val>
          <c:smooth val="0"/>
          <c:extLst>
            <c:ext xmlns:c16="http://schemas.microsoft.com/office/drawing/2014/chart" uri="{C3380CC4-5D6E-409C-BE32-E72D297353CC}">
              <c16:uniqueId val="{00000015-5C17-41B0-8A00-99C3A3E6844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2.93</c:v>
                </c:pt>
                <c:pt idx="1">
                  <c:v>3.3</c:v>
                </c:pt>
                <c:pt idx="2">
                  <c:v>3.3</c:v>
                </c:pt>
                <c:pt idx="3">
                  <c:v>3.3</c:v>
                </c:pt>
                <c:pt idx="4">
                  <c:v>3.34</c:v>
                </c:pt>
                <c:pt idx="5">
                  <c:v>3.33</c:v>
                </c:pt>
                <c:pt idx="6">
                  <c:v>3.35</c:v>
                </c:pt>
                <c:pt idx="7">
                  <c:v>3.32</c:v>
                </c:pt>
                <c:pt idx="8">
                  <c:v>3.25</c:v>
                </c:pt>
                <c:pt idx="9">
                  <c:v>3.25</c:v>
                </c:pt>
                <c:pt idx="10">
                  <c:v>3.22</c:v>
                </c:pt>
                <c:pt idx="11">
                  <c:v>3.3</c:v>
                </c:pt>
                <c:pt idx="12">
                  <c:v>3.29</c:v>
                </c:pt>
                <c:pt idx="13">
                  <c:v>3.23</c:v>
                </c:pt>
                <c:pt idx="14">
                  <c:v>3.55</c:v>
                </c:pt>
                <c:pt idx="15">
                  <c:v>3.53</c:v>
                </c:pt>
                <c:pt idx="16">
                  <c:v>2.76</c:v>
                </c:pt>
                <c:pt idx="17">
                  <c:v>2.59</c:v>
                </c:pt>
                <c:pt idx="18">
                  <c:v>2.34</c:v>
                </c:pt>
                <c:pt idx="19">
                  <c:v>2.2999999999999998</c:v>
                </c:pt>
                <c:pt idx="20">
                  <c:v>2.2400000000000002</c:v>
                </c:pt>
                <c:pt idx="21">
                  <c:v>1.96</c:v>
                </c:pt>
                <c:pt idx="22">
                  <c:v>1.96</c:v>
                </c:pt>
                <c:pt idx="23">
                  <c:v>1.91</c:v>
                </c:pt>
                <c:pt idx="24">
                  <c:v>1.21</c:v>
                </c:pt>
                <c:pt idx="25">
                  <c:v>1.9</c:v>
                </c:pt>
                <c:pt idx="26">
                  <c:v>0</c:v>
                </c:pt>
                <c:pt idx="27">
                  <c:v>0.57999999999999996</c:v>
                </c:pt>
                <c:pt idx="28">
                  <c:v>2.33</c:v>
                </c:pt>
                <c:pt idx="29">
                  <c:v>2.35</c:v>
                </c:pt>
                <c:pt idx="30">
                  <c:v>2.36</c:v>
                </c:pt>
                <c:pt idx="31">
                  <c:v>2.06</c:v>
                </c:pt>
                <c:pt idx="32">
                  <c:v>3.16</c:v>
                </c:pt>
                <c:pt idx="33">
                  <c:v>2.4900000000000002</c:v>
                </c:pt>
                <c:pt idx="34">
                  <c:v>0.1</c:v>
                </c:pt>
                <c:pt idx="35">
                  <c:v>0.11</c:v>
                </c:pt>
                <c:pt idx="36">
                  <c:v>0.1</c:v>
                </c:pt>
                <c:pt idx="37">
                  <c:v>0.1</c:v>
                </c:pt>
                <c:pt idx="38">
                  <c:v>0.1</c:v>
                </c:pt>
                <c:pt idx="39">
                  <c:v>0.1</c:v>
                </c:pt>
                <c:pt idx="40">
                  <c:v>0.10199999999999999</c:v>
                </c:pt>
                <c:pt idx="41">
                  <c:v>0.1</c:v>
                </c:pt>
                <c:pt idx="42">
                  <c:v>0.1</c:v>
                </c:pt>
                <c:pt idx="43">
                  <c:v>0.91500000000000004</c:v>
                </c:pt>
                <c:pt idx="44">
                  <c:v>1.23</c:v>
                </c:pt>
                <c:pt idx="45">
                  <c:v>0.23</c:v>
                </c:pt>
                <c:pt idx="46">
                  <c:v>0.36</c:v>
                </c:pt>
                <c:pt idx="47">
                  <c:v>3.08</c:v>
                </c:pt>
              </c:numCache>
            </c:numRef>
          </c:val>
          <c:smooth val="0"/>
          <c:extLst>
            <c:ext xmlns:c16="http://schemas.microsoft.com/office/drawing/2014/chart" uri="{C3380CC4-5D6E-409C-BE32-E72D297353CC}">
              <c16:uniqueId val="{00000016-5C17-41B0-8A00-99C3A3E684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545-420A-9B9C-79436CAFC9D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193.83150000000001</c:v>
                </c:pt>
                <c:pt idx="1">
                  <c:v>196.04050000000001</c:v>
                </c:pt>
                <c:pt idx="2">
                  <c:v>196.72909999999999</c:v>
                </c:pt>
                <c:pt idx="3">
                  <c:v>196.32079999999999</c:v>
                </c:pt>
                <c:pt idx="4">
                  <c:v>196.24019999999999</c:v>
                </c:pt>
                <c:pt idx="5">
                  <c:v>198.1891</c:v>
                </c:pt>
                <c:pt idx="6">
                  <c:v>198.5444</c:v>
                </c:pt>
                <c:pt idx="7">
                  <c:v>196.26840000000001</c:v>
                </c:pt>
                <c:pt idx="8">
                  <c:v>198.12620000000001</c:v>
                </c:pt>
                <c:pt idx="9">
                  <c:v>195.71510000000001</c:v>
                </c:pt>
                <c:pt idx="10">
                  <c:v>193.65610000000001</c:v>
                </c:pt>
                <c:pt idx="11">
                  <c:v>193.34620000000001</c:v>
                </c:pt>
                <c:pt idx="12">
                  <c:v>195.65110000000001</c:v>
                </c:pt>
                <c:pt idx="13">
                  <c:v>195.73249999999999</c:v>
                </c:pt>
                <c:pt idx="14">
                  <c:v>194.3443</c:v>
                </c:pt>
                <c:pt idx="15">
                  <c:v>192.14840000000001</c:v>
                </c:pt>
                <c:pt idx="16">
                  <c:v>192.44710000000001</c:v>
                </c:pt>
                <c:pt idx="17">
                  <c:v>192.07419999999999</c:v>
                </c:pt>
                <c:pt idx="18">
                  <c:v>196.9425</c:v>
                </c:pt>
                <c:pt idx="19">
                  <c:v>196.70249999999999</c:v>
                </c:pt>
                <c:pt idx="20">
                  <c:v>194.35849999999999</c:v>
                </c:pt>
                <c:pt idx="21">
                  <c:v>193.37809999999999</c:v>
                </c:pt>
                <c:pt idx="22">
                  <c:v>192.34370000000001</c:v>
                </c:pt>
                <c:pt idx="23">
                  <c:v>192.03360000000001</c:v>
                </c:pt>
                <c:pt idx="24">
                  <c:v>193.49449999999999</c:v>
                </c:pt>
                <c:pt idx="25">
                  <c:v>194.5444</c:v>
                </c:pt>
                <c:pt idx="26">
                  <c:v>194.09909999999999</c:v>
                </c:pt>
                <c:pt idx="27">
                  <c:v>192.78899999999999</c:v>
                </c:pt>
                <c:pt idx="28">
                  <c:v>194.5736</c:v>
                </c:pt>
                <c:pt idx="29">
                  <c:v>195.9538</c:v>
                </c:pt>
                <c:pt idx="30">
                  <c:v>193.73589999999999</c:v>
                </c:pt>
                <c:pt idx="31">
                  <c:v>193.82640000000001</c:v>
                </c:pt>
                <c:pt idx="32">
                  <c:v>194.88239999999999</c:v>
                </c:pt>
                <c:pt idx="33">
                  <c:v>194.20490000000001</c:v>
                </c:pt>
                <c:pt idx="34">
                  <c:v>197.34289999999999</c:v>
                </c:pt>
                <c:pt idx="35">
                  <c:v>116.8096</c:v>
                </c:pt>
                <c:pt idx="36">
                  <c:v>57.768799999999999</c:v>
                </c:pt>
                <c:pt idx="37">
                  <c:v>58.056399999999996</c:v>
                </c:pt>
                <c:pt idx="38">
                  <c:v>57.108800000000002</c:v>
                </c:pt>
                <c:pt idx="39">
                  <c:v>55.965899999999998</c:v>
                </c:pt>
                <c:pt idx="40">
                  <c:v>60.414700000000003</c:v>
                </c:pt>
                <c:pt idx="41">
                  <c:v>72.744299999999996</c:v>
                </c:pt>
                <c:pt idx="42">
                  <c:v>99.822100000000006</c:v>
                </c:pt>
                <c:pt idx="43">
                  <c:v>192.1285</c:v>
                </c:pt>
                <c:pt idx="44">
                  <c:v>192.44820000000001</c:v>
                </c:pt>
                <c:pt idx="45">
                  <c:v>192.22739999999999</c:v>
                </c:pt>
                <c:pt idx="46">
                  <c:v>197.15690000000001</c:v>
                </c:pt>
                <c:pt idx="47">
                  <c:v>199.11799999999999</c:v>
                </c:pt>
              </c:numCache>
            </c:numRef>
          </c:val>
          <c:smooth val="0"/>
          <c:extLst>
            <c:ext xmlns:c16="http://schemas.microsoft.com/office/drawing/2014/chart" uri="{C3380CC4-5D6E-409C-BE32-E72D297353CC}">
              <c16:uniqueId val="{00000001-9545-420A-9B9C-79436CAFC9D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30.583120000000001</c:v>
                </c:pt>
                <c:pt idx="1">
                  <c:v>31.24952</c:v>
                </c:pt>
                <c:pt idx="2">
                  <c:v>32.162120000000002</c:v>
                </c:pt>
                <c:pt idx="3">
                  <c:v>32.638829999999999</c:v>
                </c:pt>
                <c:pt idx="4">
                  <c:v>34.843389999999999</c:v>
                </c:pt>
                <c:pt idx="5">
                  <c:v>35.287149999999997</c:v>
                </c:pt>
                <c:pt idx="6">
                  <c:v>36.307479999999998</c:v>
                </c:pt>
                <c:pt idx="7">
                  <c:v>35.604799999999997</c:v>
                </c:pt>
                <c:pt idx="8">
                  <c:v>34.20064</c:v>
                </c:pt>
                <c:pt idx="9">
                  <c:v>34.134540000000001</c:v>
                </c:pt>
                <c:pt idx="10">
                  <c:v>33.822650000000003</c:v>
                </c:pt>
                <c:pt idx="11">
                  <c:v>32.36994</c:v>
                </c:pt>
                <c:pt idx="12">
                  <c:v>32.017040000000001</c:v>
                </c:pt>
                <c:pt idx="13">
                  <c:v>31.524619999999999</c:v>
                </c:pt>
                <c:pt idx="14">
                  <c:v>31.877649999999999</c:v>
                </c:pt>
                <c:pt idx="15">
                  <c:v>32.19173</c:v>
                </c:pt>
                <c:pt idx="16">
                  <c:v>32.229320000000001</c:v>
                </c:pt>
                <c:pt idx="17">
                  <c:v>33.432459999999999</c:v>
                </c:pt>
                <c:pt idx="18">
                  <c:v>34.351979999999998</c:v>
                </c:pt>
                <c:pt idx="19">
                  <c:v>34.076009999999997</c:v>
                </c:pt>
                <c:pt idx="20">
                  <c:v>34.618020000000001</c:v>
                </c:pt>
                <c:pt idx="21">
                  <c:v>35.087069999999997</c:v>
                </c:pt>
                <c:pt idx="22">
                  <c:v>35.651400000000002</c:v>
                </c:pt>
                <c:pt idx="23">
                  <c:v>35.170050000000003</c:v>
                </c:pt>
                <c:pt idx="24">
                  <c:v>35.534129999999998</c:v>
                </c:pt>
                <c:pt idx="25">
                  <c:v>34.885390000000001</c:v>
                </c:pt>
                <c:pt idx="26">
                  <c:v>34.845590000000001</c:v>
                </c:pt>
                <c:pt idx="27">
                  <c:v>34.506399999999999</c:v>
                </c:pt>
                <c:pt idx="28">
                  <c:v>34.462609999999998</c:v>
                </c:pt>
                <c:pt idx="29">
                  <c:v>35.610979999999998</c:v>
                </c:pt>
                <c:pt idx="30">
                  <c:v>35.214550000000003</c:v>
                </c:pt>
                <c:pt idx="31">
                  <c:v>35.446249999999999</c:v>
                </c:pt>
                <c:pt idx="32">
                  <c:v>35.76446</c:v>
                </c:pt>
                <c:pt idx="33">
                  <c:v>35.180439999999997</c:v>
                </c:pt>
                <c:pt idx="34">
                  <c:v>34.136879999999998</c:v>
                </c:pt>
                <c:pt idx="35">
                  <c:v>31.088180000000001</c:v>
                </c:pt>
                <c:pt idx="36">
                  <c:v>29.56165</c:v>
                </c:pt>
                <c:pt idx="37">
                  <c:v>31.107710000000001</c:v>
                </c:pt>
                <c:pt idx="38">
                  <c:v>30.141909999999999</c:v>
                </c:pt>
                <c:pt idx="39">
                  <c:v>29.700659999999999</c:v>
                </c:pt>
                <c:pt idx="40">
                  <c:v>34.370800000000003</c:v>
                </c:pt>
                <c:pt idx="41">
                  <c:v>35.273769999999999</c:v>
                </c:pt>
                <c:pt idx="42">
                  <c:v>35.357030000000002</c:v>
                </c:pt>
                <c:pt idx="43">
                  <c:v>35.822539999999996</c:v>
                </c:pt>
                <c:pt idx="44">
                  <c:v>36.425980000000003</c:v>
                </c:pt>
                <c:pt idx="45">
                  <c:v>36.195929999999997</c:v>
                </c:pt>
                <c:pt idx="46">
                  <c:v>35.6325</c:v>
                </c:pt>
                <c:pt idx="47">
                  <c:v>35.63973</c:v>
                </c:pt>
              </c:numCache>
            </c:numRef>
          </c:val>
          <c:smooth val="0"/>
          <c:extLst>
            <c:ext xmlns:c16="http://schemas.microsoft.com/office/drawing/2014/chart" uri="{C3380CC4-5D6E-409C-BE32-E72D297353CC}">
              <c16:uniqueId val="{00000002-9545-420A-9B9C-79436CAFC9D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545-420A-9B9C-79436CAFC9D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9545-420A-9B9C-79436CAFC9D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545-420A-9B9C-79436CAFC9D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5.2</c:v>
                </c:pt>
                <c:pt idx="1">
                  <c:v>5.2</c:v>
                </c:pt>
                <c:pt idx="2">
                  <c:v>5</c:v>
                </c:pt>
                <c:pt idx="3">
                  <c:v>5.2</c:v>
                </c:pt>
                <c:pt idx="4">
                  <c:v>5.2</c:v>
                </c:pt>
                <c:pt idx="5">
                  <c:v>5.2</c:v>
                </c:pt>
                <c:pt idx="6">
                  <c:v>5.0999999999999996</c:v>
                </c:pt>
                <c:pt idx="7">
                  <c:v>5.4</c:v>
                </c:pt>
                <c:pt idx="8">
                  <c:v>5.3</c:v>
                </c:pt>
                <c:pt idx="9">
                  <c:v>5.3</c:v>
                </c:pt>
                <c:pt idx="10">
                  <c:v>5.3</c:v>
                </c:pt>
                <c:pt idx="11">
                  <c:v>5.2</c:v>
                </c:pt>
                <c:pt idx="12">
                  <c:v>5.0999999999999996</c:v>
                </c:pt>
                <c:pt idx="13">
                  <c:v>5.0999999999999996</c:v>
                </c:pt>
                <c:pt idx="14">
                  <c:v>5</c:v>
                </c:pt>
                <c:pt idx="15">
                  <c:v>5.0999999999999996</c:v>
                </c:pt>
                <c:pt idx="16">
                  <c:v>5.2</c:v>
                </c:pt>
                <c:pt idx="17">
                  <c:v>5.2</c:v>
                </c:pt>
                <c:pt idx="18">
                  <c:v>5.0999999999999996</c:v>
                </c:pt>
                <c:pt idx="19">
                  <c:v>5.2</c:v>
                </c:pt>
                <c:pt idx="20">
                  <c:v>5.2</c:v>
                </c:pt>
                <c:pt idx="21">
                  <c:v>5.2</c:v>
                </c:pt>
                <c:pt idx="22">
                  <c:v>5.0999999999999996</c:v>
                </c:pt>
                <c:pt idx="23">
                  <c:v>5.3</c:v>
                </c:pt>
                <c:pt idx="24">
                  <c:v>4.7</c:v>
                </c:pt>
                <c:pt idx="25">
                  <c:v>5</c:v>
                </c:pt>
                <c:pt idx="26">
                  <c:v>5.2</c:v>
                </c:pt>
                <c:pt idx="27">
                  <c:v>5.3</c:v>
                </c:pt>
                <c:pt idx="28">
                  <c:v>5.2</c:v>
                </c:pt>
                <c:pt idx="29">
                  <c:v>5.0999999999999996</c:v>
                </c:pt>
                <c:pt idx="30">
                  <c:v>5.0999999999999996</c:v>
                </c:pt>
                <c:pt idx="31">
                  <c:v>5.0999999999999996</c:v>
                </c:pt>
                <c:pt idx="32">
                  <c:v>5.2</c:v>
                </c:pt>
                <c:pt idx="33">
                  <c:v>5.2</c:v>
                </c:pt>
                <c:pt idx="34">
                  <c:v>5.2</c:v>
                </c:pt>
                <c:pt idx="35">
                  <c:v>5.2</c:v>
                </c:pt>
                <c:pt idx="36">
                  <c:v>5.2</c:v>
                </c:pt>
                <c:pt idx="37">
                  <c:v>5.3</c:v>
                </c:pt>
                <c:pt idx="38">
                  <c:v>5.3</c:v>
                </c:pt>
                <c:pt idx="39">
                  <c:v>5.3</c:v>
                </c:pt>
                <c:pt idx="40">
                  <c:v>5.2</c:v>
                </c:pt>
                <c:pt idx="41">
                  <c:v>5.3</c:v>
                </c:pt>
                <c:pt idx="42">
                  <c:v>5.2</c:v>
                </c:pt>
                <c:pt idx="43">
                  <c:v>5.0999999999999996</c:v>
                </c:pt>
                <c:pt idx="44">
                  <c:v>5.2</c:v>
                </c:pt>
                <c:pt idx="45">
                  <c:v>5.2</c:v>
                </c:pt>
                <c:pt idx="46">
                  <c:v>5.2</c:v>
                </c:pt>
                <c:pt idx="47">
                  <c:v>5.2</c:v>
                </c:pt>
              </c:numCache>
            </c:numRef>
          </c:val>
          <c:smooth val="0"/>
          <c:extLst>
            <c:ext xmlns:c16="http://schemas.microsoft.com/office/drawing/2014/chart" uri="{C3380CC4-5D6E-409C-BE32-E72D297353CC}">
              <c16:uniqueId val="{00000006-9545-420A-9B9C-79436CAFC9D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545-420A-9B9C-79436CAFC9D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64.858909999999995</c:v>
                </c:pt>
                <c:pt idx="1">
                  <c:v>64.871449999999996</c:v>
                </c:pt>
                <c:pt idx="2">
                  <c:v>65.191720000000004</c:v>
                </c:pt>
                <c:pt idx="3">
                  <c:v>64.677130000000005</c:v>
                </c:pt>
                <c:pt idx="4">
                  <c:v>64.843490000000003</c:v>
                </c:pt>
                <c:pt idx="5">
                  <c:v>65.018529999999998</c:v>
                </c:pt>
                <c:pt idx="6">
                  <c:v>65.001729999999995</c:v>
                </c:pt>
                <c:pt idx="7">
                  <c:v>65.204470000000001</c:v>
                </c:pt>
                <c:pt idx="8">
                  <c:v>64.981009999999998</c:v>
                </c:pt>
                <c:pt idx="9">
                  <c:v>64.977879999999999</c:v>
                </c:pt>
                <c:pt idx="10">
                  <c:v>65.010900000000007</c:v>
                </c:pt>
                <c:pt idx="11">
                  <c:v>64.827719999999999</c:v>
                </c:pt>
                <c:pt idx="12">
                  <c:v>65.017650000000003</c:v>
                </c:pt>
                <c:pt idx="13">
                  <c:v>65.909869999999998</c:v>
                </c:pt>
                <c:pt idx="14">
                  <c:v>66.181389999999993</c:v>
                </c:pt>
                <c:pt idx="15">
                  <c:v>65.965400000000002</c:v>
                </c:pt>
                <c:pt idx="16">
                  <c:v>65.834109999999995</c:v>
                </c:pt>
                <c:pt idx="17">
                  <c:v>64.63458</c:v>
                </c:pt>
                <c:pt idx="18">
                  <c:v>63.616259999999997</c:v>
                </c:pt>
                <c:pt idx="19">
                  <c:v>63.136049999999997</c:v>
                </c:pt>
                <c:pt idx="20">
                  <c:v>63.09055</c:v>
                </c:pt>
                <c:pt idx="21">
                  <c:v>62.677619999999997</c:v>
                </c:pt>
                <c:pt idx="22">
                  <c:v>62.734389999999998</c:v>
                </c:pt>
                <c:pt idx="23">
                  <c:v>62.420549999999999</c:v>
                </c:pt>
                <c:pt idx="24">
                  <c:v>62.481160000000003</c:v>
                </c:pt>
                <c:pt idx="25">
                  <c:v>62.713250000000002</c:v>
                </c:pt>
                <c:pt idx="26">
                  <c:v>62.762459999999997</c:v>
                </c:pt>
                <c:pt idx="27">
                  <c:v>62.183929999999997</c:v>
                </c:pt>
                <c:pt idx="28">
                  <c:v>63.729990000000001</c:v>
                </c:pt>
                <c:pt idx="29">
                  <c:v>62.735610000000001</c:v>
                </c:pt>
                <c:pt idx="30">
                  <c:v>62.707500000000003</c:v>
                </c:pt>
                <c:pt idx="31">
                  <c:v>63.161749999999998</c:v>
                </c:pt>
                <c:pt idx="32">
                  <c:v>63.039709999999999</c:v>
                </c:pt>
                <c:pt idx="33">
                  <c:v>59.019370000000002</c:v>
                </c:pt>
                <c:pt idx="34">
                  <c:v>34.67765</c:v>
                </c:pt>
                <c:pt idx="35">
                  <c:v>33.332259999999998</c:v>
                </c:pt>
                <c:pt idx="36">
                  <c:v>32.725050000000003</c:v>
                </c:pt>
                <c:pt idx="37">
                  <c:v>32.299909999999997</c:v>
                </c:pt>
                <c:pt idx="38">
                  <c:v>32.637540000000001</c:v>
                </c:pt>
                <c:pt idx="39">
                  <c:v>32.413170000000001</c:v>
                </c:pt>
                <c:pt idx="40">
                  <c:v>32.55941</c:v>
                </c:pt>
                <c:pt idx="41">
                  <c:v>32.79271</c:v>
                </c:pt>
                <c:pt idx="42">
                  <c:v>47.837670000000003</c:v>
                </c:pt>
                <c:pt idx="43">
                  <c:v>67.596080000000001</c:v>
                </c:pt>
                <c:pt idx="44">
                  <c:v>71.233239999999995</c:v>
                </c:pt>
                <c:pt idx="45">
                  <c:v>71.786079999999998</c:v>
                </c:pt>
                <c:pt idx="46">
                  <c:v>72.152360000000002</c:v>
                </c:pt>
                <c:pt idx="47">
                  <c:v>72.231579999999994</c:v>
                </c:pt>
              </c:numCache>
            </c:numRef>
          </c:val>
          <c:smooth val="0"/>
          <c:extLst>
            <c:ext xmlns:c16="http://schemas.microsoft.com/office/drawing/2014/chart" uri="{C3380CC4-5D6E-409C-BE32-E72D297353CC}">
              <c16:uniqueId val="{00000008-9545-420A-9B9C-79436CAFC9D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545-420A-9B9C-79436CAFC9D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9545-420A-9B9C-79436CAFC9D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545-420A-9B9C-79436CAFC9D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545-420A-9B9C-79436CAFC9D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12.41783</c:v>
                </c:pt>
                <c:pt idx="1">
                  <c:v>14.728490000000001</c:v>
                </c:pt>
                <c:pt idx="2">
                  <c:v>10.857860000000001</c:v>
                </c:pt>
                <c:pt idx="3">
                  <c:v>11.114879999999999</c:v>
                </c:pt>
                <c:pt idx="4">
                  <c:v>14.10765</c:v>
                </c:pt>
                <c:pt idx="5">
                  <c:v>15.8324</c:v>
                </c:pt>
                <c:pt idx="6">
                  <c:v>11.61337</c:v>
                </c:pt>
                <c:pt idx="7">
                  <c:v>13.21297</c:v>
                </c:pt>
                <c:pt idx="8">
                  <c:v>15.021979999999999</c:v>
                </c:pt>
                <c:pt idx="9">
                  <c:v>14.40427</c:v>
                </c:pt>
                <c:pt idx="10">
                  <c:v>12.87804</c:v>
                </c:pt>
                <c:pt idx="11">
                  <c:v>16.550319999999999</c:v>
                </c:pt>
                <c:pt idx="12">
                  <c:v>11.07503</c:v>
                </c:pt>
                <c:pt idx="13">
                  <c:v>15.773860000000001</c:v>
                </c:pt>
                <c:pt idx="14">
                  <c:v>14.95783</c:v>
                </c:pt>
                <c:pt idx="15">
                  <c:v>12.51418</c:v>
                </c:pt>
                <c:pt idx="16">
                  <c:v>13.24611</c:v>
                </c:pt>
                <c:pt idx="17">
                  <c:v>14.29684</c:v>
                </c:pt>
                <c:pt idx="18">
                  <c:v>12.43549</c:v>
                </c:pt>
                <c:pt idx="19">
                  <c:v>13.79382</c:v>
                </c:pt>
                <c:pt idx="20">
                  <c:v>12.3781</c:v>
                </c:pt>
                <c:pt idx="21">
                  <c:v>8.5888000000000009</c:v>
                </c:pt>
                <c:pt idx="22">
                  <c:v>11.75089</c:v>
                </c:pt>
                <c:pt idx="23">
                  <c:v>14.576169999999999</c:v>
                </c:pt>
                <c:pt idx="24">
                  <c:v>12.852309999999999</c:v>
                </c:pt>
                <c:pt idx="25">
                  <c:v>12.09146</c:v>
                </c:pt>
                <c:pt idx="26">
                  <c:v>13.51826</c:v>
                </c:pt>
                <c:pt idx="27">
                  <c:v>12.011049999999999</c:v>
                </c:pt>
                <c:pt idx="28">
                  <c:v>15.40579</c:v>
                </c:pt>
                <c:pt idx="29">
                  <c:v>14.28628</c:v>
                </c:pt>
                <c:pt idx="30">
                  <c:v>12.7349</c:v>
                </c:pt>
                <c:pt idx="31">
                  <c:v>12.10514</c:v>
                </c:pt>
                <c:pt idx="32">
                  <c:v>13.05387</c:v>
                </c:pt>
                <c:pt idx="33">
                  <c:v>14.309839999999999</c:v>
                </c:pt>
                <c:pt idx="34">
                  <c:v>13.489050000000001</c:v>
                </c:pt>
                <c:pt idx="35">
                  <c:v>14.38353</c:v>
                </c:pt>
                <c:pt idx="36">
                  <c:v>13.56587</c:v>
                </c:pt>
                <c:pt idx="37">
                  <c:v>13.964320000000001</c:v>
                </c:pt>
                <c:pt idx="38">
                  <c:v>10.746639999999999</c:v>
                </c:pt>
                <c:pt idx="39">
                  <c:v>14.069129999999999</c:v>
                </c:pt>
                <c:pt idx="40">
                  <c:v>12.19877</c:v>
                </c:pt>
                <c:pt idx="41">
                  <c:v>12.77589</c:v>
                </c:pt>
                <c:pt idx="42">
                  <c:v>14.999040000000001</c:v>
                </c:pt>
                <c:pt idx="43">
                  <c:v>14.30546</c:v>
                </c:pt>
                <c:pt idx="44">
                  <c:v>12.040710000000001</c:v>
                </c:pt>
                <c:pt idx="45">
                  <c:v>14.47964</c:v>
                </c:pt>
                <c:pt idx="46">
                  <c:v>13.8605</c:v>
                </c:pt>
                <c:pt idx="47">
                  <c:v>13.58994</c:v>
                </c:pt>
              </c:numCache>
            </c:numRef>
          </c:val>
          <c:smooth val="0"/>
          <c:extLst>
            <c:ext xmlns:c16="http://schemas.microsoft.com/office/drawing/2014/chart" uri="{C3380CC4-5D6E-409C-BE32-E72D297353CC}">
              <c16:uniqueId val="{0000000D-9545-420A-9B9C-79436CAFC9D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9545-420A-9B9C-79436CAFC9D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545-420A-9B9C-79436CAFC9D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5.6417999999999999</c:v>
                </c:pt>
                <c:pt idx="1">
                  <c:v>5.7014199999999997</c:v>
                </c:pt>
                <c:pt idx="2">
                  <c:v>5.5766799999999996</c:v>
                </c:pt>
                <c:pt idx="3">
                  <c:v>5.5287100000000002</c:v>
                </c:pt>
                <c:pt idx="4">
                  <c:v>5.4901400000000002</c:v>
                </c:pt>
                <c:pt idx="5">
                  <c:v>5.4978300000000004</c:v>
                </c:pt>
                <c:pt idx="6">
                  <c:v>5.7025100000000002</c:v>
                </c:pt>
                <c:pt idx="7">
                  <c:v>5.5513899999999996</c:v>
                </c:pt>
                <c:pt idx="8">
                  <c:v>5.5173699999999997</c:v>
                </c:pt>
                <c:pt idx="9">
                  <c:v>5.5165100000000002</c:v>
                </c:pt>
                <c:pt idx="10">
                  <c:v>5.2689700000000004</c:v>
                </c:pt>
                <c:pt idx="11">
                  <c:v>5.5438400000000003</c:v>
                </c:pt>
                <c:pt idx="12">
                  <c:v>5.5460099999999999</c:v>
                </c:pt>
                <c:pt idx="13">
                  <c:v>5.40571</c:v>
                </c:pt>
                <c:pt idx="14">
                  <c:v>5.4303400000000002</c:v>
                </c:pt>
                <c:pt idx="15">
                  <c:v>5.3928099999999999</c:v>
                </c:pt>
                <c:pt idx="16">
                  <c:v>5.4794700000000001</c:v>
                </c:pt>
                <c:pt idx="17">
                  <c:v>5.5325699999999998</c:v>
                </c:pt>
                <c:pt idx="18">
                  <c:v>5.5178200000000004</c:v>
                </c:pt>
                <c:pt idx="19">
                  <c:v>5.4516499999999999</c:v>
                </c:pt>
                <c:pt idx="20">
                  <c:v>5.5335400000000003</c:v>
                </c:pt>
                <c:pt idx="21">
                  <c:v>5.5184100000000003</c:v>
                </c:pt>
                <c:pt idx="22">
                  <c:v>5.5474699999999997</c:v>
                </c:pt>
                <c:pt idx="23">
                  <c:v>5.51755</c:v>
                </c:pt>
                <c:pt idx="24">
                  <c:v>5.58047</c:v>
                </c:pt>
                <c:pt idx="25">
                  <c:v>5.6845499999999998</c:v>
                </c:pt>
                <c:pt idx="26">
                  <c:v>5.79392</c:v>
                </c:pt>
                <c:pt idx="27">
                  <c:v>5.7323700000000004</c:v>
                </c:pt>
                <c:pt idx="28">
                  <c:v>5.7413499999999997</c:v>
                </c:pt>
                <c:pt idx="29">
                  <c:v>5.7602099999999998</c:v>
                </c:pt>
                <c:pt idx="30">
                  <c:v>5.7433100000000001</c:v>
                </c:pt>
                <c:pt idx="31">
                  <c:v>5.7201599999999999</c:v>
                </c:pt>
                <c:pt idx="32">
                  <c:v>5.7160599999999997</c:v>
                </c:pt>
                <c:pt idx="33">
                  <c:v>5.7573699999999999</c:v>
                </c:pt>
                <c:pt idx="34">
                  <c:v>5.7214200000000002</c:v>
                </c:pt>
                <c:pt idx="35">
                  <c:v>5.7923200000000001</c:v>
                </c:pt>
                <c:pt idx="36">
                  <c:v>5.7803000000000004</c:v>
                </c:pt>
                <c:pt idx="37">
                  <c:v>5.7913300000000003</c:v>
                </c:pt>
                <c:pt idx="38">
                  <c:v>5.8535500000000003</c:v>
                </c:pt>
                <c:pt idx="39">
                  <c:v>5.8059900000000004</c:v>
                </c:pt>
                <c:pt idx="40">
                  <c:v>5.7227699999999997</c:v>
                </c:pt>
                <c:pt idx="41">
                  <c:v>5.7737499999999997</c:v>
                </c:pt>
                <c:pt idx="42">
                  <c:v>5.8203100000000001</c:v>
                </c:pt>
                <c:pt idx="43">
                  <c:v>5.6111399999999998</c:v>
                </c:pt>
                <c:pt idx="44">
                  <c:v>5.7751900000000003</c:v>
                </c:pt>
                <c:pt idx="45">
                  <c:v>5.6972199999999997</c:v>
                </c:pt>
                <c:pt idx="46">
                  <c:v>5.7685700000000004</c:v>
                </c:pt>
                <c:pt idx="47">
                  <c:v>5.7761100000000001</c:v>
                </c:pt>
              </c:numCache>
            </c:numRef>
          </c:val>
          <c:smooth val="0"/>
          <c:extLst>
            <c:ext xmlns:c16="http://schemas.microsoft.com/office/drawing/2014/chart" uri="{C3380CC4-5D6E-409C-BE32-E72D297353CC}">
              <c16:uniqueId val="{00000010-9545-420A-9B9C-79436CAFC9D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545-420A-9B9C-79436CAFC9D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545-420A-9B9C-79436CAFC9D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59.87</c:v>
                </c:pt>
                <c:pt idx="1">
                  <c:v>61.27</c:v>
                </c:pt>
                <c:pt idx="2">
                  <c:v>61.5</c:v>
                </c:pt>
                <c:pt idx="3">
                  <c:v>61.61</c:v>
                </c:pt>
                <c:pt idx="4">
                  <c:v>61.34</c:v>
                </c:pt>
                <c:pt idx="5">
                  <c:v>61.53</c:v>
                </c:pt>
                <c:pt idx="6">
                  <c:v>61.18</c:v>
                </c:pt>
                <c:pt idx="7">
                  <c:v>60.76</c:v>
                </c:pt>
                <c:pt idx="8">
                  <c:v>64.13</c:v>
                </c:pt>
                <c:pt idx="9">
                  <c:v>65.87</c:v>
                </c:pt>
                <c:pt idx="10">
                  <c:v>65.959999999999994</c:v>
                </c:pt>
                <c:pt idx="11">
                  <c:v>65.78</c:v>
                </c:pt>
                <c:pt idx="12">
                  <c:v>64.959999999999994</c:v>
                </c:pt>
                <c:pt idx="13">
                  <c:v>65.099999999999994</c:v>
                </c:pt>
                <c:pt idx="14">
                  <c:v>64.5</c:v>
                </c:pt>
                <c:pt idx="15">
                  <c:v>64.27</c:v>
                </c:pt>
                <c:pt idx="16">
                  <c:v>62.29</c:v>
                </c:pt>
                <c:pt idx="17">
                  <c:v>63.17</c:v>
                </c:pt>
                <c:pt idx="18">
                  <c:v>64.48</c:v>
                </c:pt>
                <c:pt idx="19">
                  <c:v>64.59</c:v>
                </c:pt>
                <c:pt idx="20">
                  <c:v>64.150000000000006</c:v>
                </c:pt>
                <c:pt idx="21">
                  <c:v>64.959999999999994</c:v>
                </c:pt>
                <c:pt idx="22">
                  <c:v>65.03</c:v>
                </c:pt>
                <c:pt idx="23">
                  <c:v>64.819999999999993</c:v>
                </c:pt>
                <c:pt idx="24">
                  <c:v>64.739999999999995</c:v>
                </c:pt>
                <c:pt idx="25">
                  <c:v>64.36</c:v>
                </c:pt>
                <c:pt idx="26">
                  <c:v>64.540000000000006</c:v>
                </c:pt>
                <c:pt idx="27">
                  <c:v>64.88</c:v>
                </c:pt>
                <c:pt idx="28">
                  <c:v>63.95</c:v>
                </c:pt>
                <c:pt idx="29">
                  <c:v>61.4</c:v>
                </c:pt>
                <c:pt idx="30">
                  <c:v>63.42</c:v>
                </c:pt>
                <c:pt idx="31">
                  <c:v>64.650000000000006</c:v>
                </c:pt>
                <c:pt idx="32">
                  <c:v>58.65</c:v>
                </c:pt>
                <c:pt idx="33">
                  <c:v>55.09</c:v>
                </c:pt>
                <c:pt idx="34">
                  <c:v>58.89</c:v>
                </c:pt>
                <c:pt idx="35">
                  <c:v>28.55</c:v>
                </c:pt>
                <c:pt idx="36">
                  <c:v>4.16</c:v>
                </c:pt>
                <c:pt idx="37">
                  <c:v>4.43</c:v>
                </c:pt>
                <c:pt idx="38">
                  <c:v>5.96</c:v>
                </c:pt>
                <c:pt idx="39">
                  <c:v>4.95</c:v>
                </c:pt>
                <c:pt idx="40">
                  <c:v>5.07</c:v>
                </c:pt>
                <c:pt idx="41">
                  <c:v>5.4</c:v>
                </c:pt>
                <c:pt idx="42">
                  <c:v>4.38</c:v>
                </c:pt>
                <c:pt idx="43">
                  <c:v>5.22</c:v>
                </c:pt>
                <c:pt idx="44">
                  <c:v>36.94</c:v>
                </c:pt>
                <c:pt idx="45">
                  <c:v>52.09</c:v>
                </c:pt>
                <c:pt idx="46">
                  <c:v>51.25</c:v>
                </c:pt>
                <c:pt idx="47">
                  <c:v>51.49</c:v>
                </c:pt>
              </c:numCache>
            </c:numRef>
          </c:val>
          <c:smooth val="0"/>
          <c:extLst>
            <c:ext xmlns:c16="http://schemas.microsoft.com/office/drawing/2014/chart" uri="{C3380CC4-5D6E-409C-BE32-E72D297353CC}">
              <c16:uniqueId val="{00000013-9545-420A-9B9C-79436CAFC9D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1.88</c:v>
                </c:pt>
                <c:pt idx="1">
                  <c:v>2.16</c:v>
                </c:pt>
                <c:pt idx="2">
                  <c:v>1.99</c:v>
                </c:pt>
                <c:pt idx="3">
                  <c:v>2.06</c:v>
                </c:pt>
                <c:pt idx="4">
                  <c:v>1.98</c:v>
                </c:pt>
                <c:pt idx="5">
                  <c:v>1.97</c:v>
                </c:pt>
                <c:pt idx="6">
                  <c:v>1.78</c:v>
                </c:pt>
                <c:pt idx="7">
                  <c:v>1.59</c:v>
                </c:pt>
                <c:pt idx="8">
                  <c:v>1.86</c:v>
                </c:pt>
                <c:pt idx="9">
                  <c:v>1.83</c:v>
                </c:pt>
                <c:pt idx="10">
                  <c:v>1.76</c:v>
                </c:pt>
                <c:pt idx="11">
                  <c:v>1.8</c:v>
                </c:pt>
                <c:pt idx="12">
                  <c:v>1.81</c:v>
                </c:pt>
                <c:pt idx="13">
                  <c:v>1.84</c:v>
                </c:pt>
                <c:pt idx="14">
                  <c:v>1.88</c:v>
                </c:pt>
                <c:pt idx="15">
                  <c:v>1.79</c:v>
                </c:pt>
                <c:pt idx="16">
                  <c:v>1.87</c:v>
                </c:pt>
                <c:pt idx="17">
                  <c:v>1.79</c:v>
                </c:pt>
                <c:pt idx="18">
                  <c:v>1.81</c:v>
                </c:pt>
                <c:pt idx="19">
                  <c:v>1.83</c:v>
                </c:pt>
                <c:pt idx="20">
                  <c:v>1.44</c:v>
                </c:pt>
                <c:pt idx="21">
                  <c:v>1.62</c:v>
                </c:pt>
                <c:pt idx="22">
                  <c:v>1.62</c:v>
                </c:pt>
                <c:pt idx="23">
                  <c:v>1.64</c:v>
                </c:pt>
                <c:pt idx="24">
                  <c:v>1.55</c:v>
                </c:pt>
                <c:pt idx="25">
                  <c:v>1.55</c:v>
                </c:pt>
                <c:pt idx="26">
                  <c:v>1.47</c:v>
                </c:pt>
                <c:pt idx="27">
                  <c:v>1.62</c:v>
                </c:pt>
                <c:pt idx="28">
                  <c:v>1.67</c:v>
                </c:pt>
                <c:pt idx="29">
                  <c:v>1.51</c:v>
                </c:pt>
                <c:pt idx="30">
                  <c:v>1.55</c:v>
                </c:pt>
                <c:pt idx="31">
                  <c:v>1.57</c:v>
                </c:pt>
                <c:pt idx="32">
                  <c:v>1.57</c:v>
                </c:pt>
                <c:pt idx="33">
                  <c:v>1.53</c:v>
                </c:pt>
                <c:pt idx="34">
                  <c:v>1.61</c:v>
                </c:pt>
                <c:pt idx="35">
                  <c:v>1.57</c:v>
                </c:pt>
                <c:pt idx="36">
                  <c:v>1.5</c:v>
                </c:pt>
                <c:pt idx="37">
                  <c:v>1.46</c:v>
                </c:pt>
                <c:pt idx="38">
                  <c:v>1.9</c:v>
                </c:pt>
                <c:pt idx="39">
                  <c:v>1.8</c:v>
                </c:pt>
                <c:pt idx="40">
                  <c:v>1.98</c:v>
                </c:pt>
                <c:pt idx="41">
                  <c:v>1.95</c:v>
                </c:pt>
                <c:pt idx="42">
                  <c:v>1.77</c:v>
                </c:pt>
                <c:pt idx="43">
                  <c:v>1.87</c:v>
                </c:pt>
                <c:pt idx="44">
                  <c:v>1.79</c:v>
                </c:pt>
                <c:pt idx="45">
                  <c:v>1.76</c:v>
                </c:pt>
                <c:pt idx="46">
                  <c:v>1.94</c:v>
                </c:pt>
                <c:pt idx="47">
                  <c:v>1.83</c:v>
                </c:pt>
              </c:numCache>
            </c:numRef>
          </c:val>
          <c:smooth val="0"/>
          <c:extLst>
            <c:ext xmlns:c16="http://schemas.microsoft.com/office/drawing/2014/chart" uri="{C3380CC4-5D6E-409C-BE32-E72D297353CC}">
              <c16:uniqueId val="{00000014-9545-420A-9B9C-79436CAFC9D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137.92303000000001</c:v>
                </c:pt>
                <c:pt idx="1">
                  <c:v>134.36046999999999</c:v>
                </c:pt>
                <c:pt idx="2">
                  <c:v>133.53852000000001</c:v>
                </c:pt>
                <c:pt idx="3">
                  <c:v>134.88332</c:v>
                </c:pt>
                <c:pt idx="4">
                  <c:v>129.80233000000001</c:v>
                </c:pt>
                <c:pt idx="5">
                  <c:v>132.38969</c:v>
                </c:pt>
                <c:pt idx="6">
                  <c:v>134.13046</c:v>
                </c:pt>
                <c:pt idx="7">
                  <c:v>134.33643000000001</c:v>
                </c:pt>
                <c:pt idx="8">
                  <c:v>133.20728</c:v>
                </c:pt>
                <c:pt idx="9">
                  <c:v>131.64295000000001</c:v>
                </c:pt>
                <c:pt idx="10">
                  <c:v>132.58672999999999</c:v>
                </c:pt>
                <c:pt idx="11">
                  <c:v>131.13498999999999</c:v>
                </c:pt>
                <c:pt idx="12">
                  <c:v>132.72145</c:v>
                </c:pt>
                <c:pt idx="13">
                  <c:v>134.62450999999999</c:v>
                </c:pt>
                <c:pt idx="14">
                  <c:v>135.14241999999999</c:v>
                </c:pt>
                <c:pt idx="15">
                  <c:v>135.65</c:v>
                </c:pt>
                <c:pt idx="16">
                  <c:v>132.72126</c:v>
                </c:pt>
                <c:pt idx="17">
                  <c:v>134.87322</c:v>
                </c:pt>
                <c:pt idx="18">
                  <c:v>136.52463</c:v>
                </c:pt>
                <c:pt idx="19">
                  <c:v>136.67938000000001</c:v>
                </c:pt>
                <c:pt idx="20">
                  <c:v>136.83491000000001</c:v>
                </c:pt>
                <c:pt idx="21">
                  <c:v>134.23598999999999</c:v>
                </c:pt>
                <c:pt idx="22">
                  <c:v>135.94179</c:v>
                </c:pt>
                <c:pt idx="23">
                  <c:v>136.18507</c:v>
                </c:pt>
                <c:pt idx="24">
                  <c:v>134.57163</c:v>
                </c:pt>
                <c:pt idx="25">
                  <c:v>134.37421000000001</c:v>
                </c:pt>
                <c:pt idx="26">
                  <c:v>133.62404000000001</c:v>
                </c:pt>
                <c:pt idx="27">
                  <c:v>136.96344999999999</c:v>
                </c:pt>
                <c:pt idx="28">
                  <c:v>138.21039999999999</c:v>
                </c:pt>
                <c:pt idx="29">
                  <c:v>138.68749</c:v>
                </c:pt>
                <c:pt idx="30">
                  <c:v>141.9922</c:v>
                </c:pt>
                <c:pt idx="31">
                  <c:v>145.42465000000001</c:v>
                </c:pt>
                <c:pt idx="32">
                  <c:v>145.14612</c:v>
                </c:pt>
                <c:pt idx="33">
                  <c:v>144.92339999999999</c:v>
                </c:pt>
                <c:pt idx="34">
                  <c:v>144.69377</c:v>
                </c:pt>
                <c:pt idx="35">
                  <c:v>143.55342999999999</c:v>
                </c:pt>
                <c:pt idx="36">
                  <c:v>144.78946999999999</c:v>
                </c:pt>
                <c:pt idx="37">
                  <c:v>141.49687</c:v>
                </c:pt>
                <c:pt idx="38">
                  <c:v>142.72235000000001</c:v>
                </c:pt>
                <c:pt idx="39">
                  <c:v>144.10523000000001</c:v>
                </c:pt>
                <c:pt idx="40">
                  <c:v>146.41624999999999</c:v>
                </c:pt>
                <c:pt idx="41">
                  <c:v>144.97687999999999</c:v>
                </c:pt>
                <c:pt idx="42">
                  <c:v>145.65678</c:v>
                </c:pt>
                <c:pt idx="43">
                  <c:v>146.81505999999999</c:v>
                </c:pt>
                <c:pt idx="44">
                  <c:v>145.22717</c:v>
                </c:pt>
                <c:pt idx="45">
                  <c:v>145.90244999999999</c:v>
                </c:pt>
                <c:pt idx="46">
                  <c:v>145.59978000000001</c:v>
                </c:pt>
                <c:pt idx="47">
                  <c:v>144.53621999999999</c:v>
                </c:pt>
              </c:numCache>
            </c:numRef>
          </c:val>
          <c:smooth val="0"/>
          <c:extLst>
            <c:ext xmlns:c16="http://schemas.microsoft.com/office/drawing/2014/chart" uri="{C3380CC4-5D6E-409C-BE32-E72D297353CC}">
              <c16:uniqueId val="{00000000-5B9D-4E25-A630-8583BCBDEA1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B9D-4E25-A630-8583BCBDEA1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4.6928400000000003</c:v>
                </c:pt>
                <c:pt idx="1">
                  <c:v>4.6921600000000003</c:v>
                </c:pt>
                <c:pt idx="2">
                  <c:v>4.7070800000000004</c:v>
                </c:pt>
                <c:pt idx="3">
                  <c:v>4.68947</c:v>
                </c:pt>
                <c:pt idx="4">
                  <c:v>4.7207600000000003</c:v>
                </c:pt>
                <c:pt idx="5">
                  <c:v>4.6415499999999996</c:v>
                </c:pt>
                <c:pt idx="6">
                  <c:v>4.6398599999999997</c:v>
                </c:pt>
                <c:pt idx="7">
                  <c:v>4.5333500000000004</c:v>
                </c:pt>
                <c:pt idx="8">
                  <c:v>4.6725000000000003</c:v>
                </c:pt>
                <c:pt idx="9">
                  <c:v>4.6652399999999998</c:v>
                </c:pt>
                <c:pt idx="10">
                  <c:v>4.6111599999999999</c:v>
                </c:pt>
                <c:pt idx="11">
                  <c:v>4.4860300000000004</c:v>
                </c:pt>
                <c:pt idx="12">
                  <c:v>4.4178699999999997</c:v>
                </c:pt>
                <c:pt idx="13">
                  <c:v>4.3420500000000004</c:v>
                </c:pt>
                <c:pt idx="14">
                  <c:v>4.5203800000000003</c:v>
                </c:pt>
                <c:pt idx="15">
                  <c:v>4.5118200000000002</c:v>
                </c:pt>
                <c:pt idx="16">
                  <c:v>4.5665800000000001</c:v>
                </c:pt>
                <c:pt idx="17">
                  <c:v>3.9340899999999999</c:v>
                </c:pt>
                <c:pt idx="18">
                  <c:v>4.0164099999999996</c:v>
                </c:pt>
                <c:pt idx="19">
                  <c:v>4.0449000000000002</c:v>
                </c:pt>
                <c:pt idx="20">
                  <c:v>3.97865</c:v>
                </c:pt>
                <c:pt idx="21">
                  <c:v>3.92611</c:v>
                </c:pt>
                <c:pt idx="22">
                  <c:v>4.0564099999999996</c:v>
                </c:pt>
                <c:pt idx="23">
                  <c:v>4.1215700000000002</c:v>
                </c:pt>
                <c:pt idx="24">
                  <c:v>4.3646799999999999</c:v>
                </c:pt>
                <c:pt idx="25">
                  <c:v>4.40395</c:v>
                </c:pt>
                <c:pt idx="26">
                  <c:v>4.5620000000000003</c:v>
                </c:pt>
                <c:pt idx="27">
                  <c:v>4.3764500000000002</c:v>
                </c:pt>
                <c:pt idx="28">
                  <c:v>4.3259699999999999</c:v>
                </c:pt>
                <c:pt idx="29">
                  <c:v>4.2920199999999999</c:v>
                </c:pt>
                <c:pt idx="30">
                  <c:v>4.4375400000000003</c:v>
                </c:pt>
                <c:pt idx="31">
                  <c:v>4.4877700000000003</c:v>
                </c:pt>
                <c:pt idx="32">
                  <c:v>4.3012300000000003</c:v>
                </c:pt>
                <c:pt idx="33">
                  <c:v>4.4244899999999996</c:v>
                </c:pt>
                <c:pt idx="34">
                  <c:v>4.4893200000000002</c:v>
                </c:pt>
                <c:pt idx="35">
                  <c:v>4.3804499999999997</c:v>
                </c:pt>
                <c:pt idx="36">
                  <c:v>4.5339400000000003</c:v>
                </c:pt>
                <c:pt idx="37">
                  <c:v>4.4294700000000002</c:v>
                </c:pt>
                <c:pt idx="38">
                  <c:v>4.5019200000000001</c:v>
                </c:pt>
                <c:pt idx="39">
                  <c:v>4.4124499999999998</c:v>
                </c:pt>
                <c:pt idx="40">
                  <c:v>4.5026400000000004</c:v>
                </c:pt>
                <c:pt idx="41">
                  <c:v>4.4865199999999996</c:v>
                </c:pt>
                <c:pt idx="42">
                  <c:v>4.6122100000000001</c:v>
                </c:pt>
                <c:pt idx="43">
                  <c:v>4.56595</c:v>
                </c:pt>
                <c:pt idx="44">
                  <c:v>4.5049299999999999</c:v>
                </c:pt>
                <c:pt idx="45">
                  <c:v>4.4117600000000001</c:v>
                </c:pt>
                <c:pt idx="46">
                  <c:v>4.4451700000000001</c:v>
                </c:pt>
                <c:pt idx="47">
                  <c:v>4.4720000000000004</c:v>
                </c:pt>
              </c:numCache>
            </c:numRef>
          </c:val>
          <c:smooth val="0"/>
          <c:extLst>
            <c:ext xmlns:c16="http://schemas.microsoft.com/office/drawing/2014/chart" uri="{C3380CC4-5D6E-409C-BE32-E72D297353CC}">
              <c16:uniqueId val="{00000002-5B9D-4E25-A630-8583BCBDEA1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129.91720000000001</c:v>
                </c:pt>
                <c:pt idx="1">
                  <c:v>130.63220000000001</c:v>
                </c:pt>
                <c:pt idx="2">
                  <c:v>129.74090000000001</c:v>
                </c:pt>
                <c:pt idx="3">
                  <c:v>130.3588</c:v>
                </c:pt>
                <c:pt idx="4">
                  <c:v>129.5291</c:v>
                </c:pt>
                <c:pt idx="5">
                  <c:v>127.9481</c:v>
                </c:pt>
                <c:pt idx="6">
                  <c:v>119.58240000000001</c:v>
                </c:pt>
                <c:pt idx="7">
                  <c:v>124.2182</c:v>
                </c:pt>
                <c:pt idx="8">
                  <c:v>125.0133</c:v>
                </c:pt>
                <c:pt idx="9">
                  <c:v>125.8306</c:v>
                </c:pt>
                <c:pt idx="10">
                  <c:v>124.6551</c:v>
                </c:pt>
                <c:pt idx="11">
                  <c:v>124.95740000000001</c:v>
                </c:pt>
                <c:pt idx="12">
                  <c:v>123.1237</c:v>
                </c:pt>
                <c:pt idx="13">
                  <c:v>119.0318</c:v>
                </c:pt>
                <c:pt idx="14">
                  <c:v>119.953</c:v>
                </c:pt>
                <c:pt idx="15">
                  <c:v>126.5061</c:v>
                </c:pt>
                <c:pt idx="16">
                  <c:v>123.2546</c:v>
                </c:pt>
                <c:pt idx="17">
                  <c:v>123.9432</c:v>
                </c:pt>
                <c:pt idx="18">
                  <c:v>124.7512</c:v>
                </c:pt>
                <c:pt idx="19">
                  <c:v>124.4807</c:v>
                </c:pt>
                <c:pt idx="20">
                  <c:v>126.3424</c:v>
                </c:pt>
                <c:pt idx="21">
                  <c:v>127.8173</c:v>
                </c:pt>
                <c:pt idx="22">
                  <c:v>125.6367</c:v>
                </c:pt>
                <c:pt idx="23">
                  <c:v>128.89160000000001</c:v>
                </c:pt>
                <c:pt idx="24">
                  <c:v>131.9778</c:v>
                </c:pt>
                <c:pt idx="25">
                  <c:v>132.0187</c:v>
                </c:pt>
                <c:pt idx="26">
                  <c:v>132.17789999999999</c:v>
                </c:pt>
                <c:pt idx="27">
                  <c:v>132.27099999999999</c:v>
                </c:pt>
                <c:pt idx="28">
                  <c:v>132.0335</c:v>
                </c:pt>
                <c:pt idx="29">
                  <c:v>135.10489999999999</c:v>
                </c:pt>
                <c:pt idx="30">
                  <c:v>131.7362</c:v>
                </c:pt>
                <c:pt idx="31">
                  <c:v>129.90010000000001</c:v>
                </c:pt>
                <c:pt idx="32">
                  <c:v>129.65389999999999</c:v>
                </c:pt>
                <c:pt idx="33">
                  <c:v>131.9853</c:v>
                </c:pt>
                <c:pt idx="34">
                  <c:v>132.3398</c:v>
                </c:pt>
                <c:pt idx="35">
                  <c:v>134.31559999999999</c:v>
                </c:pt>
                <c:pt idx="36">
                  <c:v>128.85329999999999</c:v>
                </c:pt>
                <c:pt idx="37">
                  <c:v>128.04390000000001</c:v>
                </c:pt>
                <c:pt idx="38">
                  <c:v>133.6609</c:v>
                </c:pt>
                <c:pt idx="39">
                  <c:v>132.7174</c:v>
                </c:pt>
                <c:pt idx="40">
                  <c:v>133.49539999999999</c:v>
                </c:pt>
                <c:pt idx="41">
                  <c:v>134.19730000000001</c:v>
                </c:pt>
                <c:pt idx="42">
                  <c:v>131.48390000000001</c:v>
                </c:pt>
                <c:pt idx="43">
                  <c:v>134.75</c:v>
                </c:pt>
                <c:pt idx="44">
                  <c:v>135.05170000000001</c:v>
                </c:pt>
                <c:pt idx="45">
                  <c:v>135.04910000000001</c:v>
                </c:pt>
                <c:pt idx="46">
                  <c:v>133.3486</c:v>
                </c:pt>
                <c:pt idx="47">
                  <c:v>133.1771</c:v>
                </c:pt>
              </c:numCache>
            </c:numRef>
          </c:val>
          <c:smooth val="0"/>
          <c:extLst>
            <c:ext xmlns:c16="http://schemas.microsoft.com/office/drawing/2014/chart" uri="{C3380CC4-5D6E-409C-BE32-E72D297353CC}">
              <c16:uniqueId val="{00000003-5B9D-4E25-A630-8583BCBDEA1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10.000069999999999</c:v>
                </c:pt>
                <c:pt idx="1">
                  <c:v>9.8769500000000008</c:v>
                </c:pt>
                <c:pt idx="2">
                  <c:v>9.8116199999999996</c:v>
                </c:pt>
                <c:pt idx="3">
                  <c:v>9.5328700000000008</c:v>
                </c:pt>
                <c:pt idx="4">
                  <c:v>10.29936</c:v>
                </c:pt>
                <c:pt idx="5">
                  <c:v>9.5608500000000003</c:v>
                </c:pt>
                <c:pt idx="6">
                  <c:v>10.12288</c:v>
                </c:pt>
                <c:pt idx="7">
                  <c:v>9.9239999999999995</c:v>
                </c:pt>
                <c:pt idx="8">
                  <c:v>10.00661</c:v>
                </c:pt>
                <c:pt idx="9">
                  <c:v>9.8973800000000001</c:v>
                </c:pt>
                <c:pt idx="10">
                  <c:v>9.6479999999999997</c:v>
                </c:pt>
                <c:pt idx="11">
                  <c:v>8.5578299999999992</c:v>
                </c:pt>
                <c:pt idx="12">
                  <c:v>8.1023300000000003</c:v>
                </c:pt>
                <c:pt idx="13">
                  <c:v>8.1272699999999993</c:v>
                </c:pt>
                <c:pt idx="14">
                  <c:v>7.9482400000000002</c:v>
                </c:pt>
                <c:pt idx="15">
                  <c:v>8.1956699999999998</c:v>
                </c:pt>
                <c:pt idx="16">
                  <c:v>8.5031700000000008</c:v>
                </c:pt>
                <c:pt idx="17">
                  <c:v>8.1830200000000008</c:v>
                </c:pt>
                <c:pt idx="18">
                  <c:v>7.83847</c:v>
                </c:pt>
                <c:pt idx="19">
                  <c:v>5.5861599999999996</c:v>
                </c:pt>
                <c:pt idx="20">
                  <c:v>5.03993</c:v>
                </c:pt>
                <c:pt idx="21">
                  <c:v>6.5581899999999997</c:v>
                </c:pt>
                <c:pt idx="22">
                  <c:v>4.5376399999999997</c:v>
                </c:pt>
                <c:pt idx="23">
                  <c:v>4.9570600000000002</c:v>
                </c:pt>
                <c:pt idx="24">
                  <c:v>5.2000900000000003</c:v>
                </c:pt>
                <c:pt idx="25">
                  <c:v>5.3978700000000002</c:v>
                </c:pt>
                <c:pt idx="26">
                  <c:v>5.8423999999999996</c:v>
                </c:pt>
                <c:pt idx="27">
                  <c:v>5.4071699999999998</c:v>
                </c:pt>
                <c:pt idx="28">
                  <c:v>8.6495499999999996</c:v>
                </c:pt>
                <c:pt idx="29">
                  <c:v>8.7888300000000008</c:v>
                </c:pt>
                <c:pt idx="30">
                  <c:v>8.4546899999999994</c:v>
                </c:pt>
                <c:pt idx="31">
                  <c:v>8.6709599999999991</c:v>
                </c:pt>
                <c:pt idx="32">
                  <c:v>9.7272599999999994</c:v>
                </c:pt>
                <c:pt idx="33">
                  <c:v>8.9442199999999996</c:v>
                </c:pt>
                <c:pt idx="34">
                  <c:v>8.4925599999999992</c:v>
                </c:pt>
                <c:pt idx="35">
                  <c:v>8.8961799999999993</c:v>
                </c:pt>
                <c:pt idx="36">
                  <c:v>8.8287499999999994</c:v>
                </c:pt>
                <c:pt idx="37">
                  <c:v>8.5320900000000002</c:v>
                </c:pt>
                <c:pt idx="38">
                  <c:v>8.7206799999999998</c:v>
                </c:pt>
                <c:pt idx="39">
                  <c:v>9.2542000000000009</c:v>
                </c:pt>
                <c:pt idx="40">
                  <c:v>9.8966499999999993</c:v>
                </c:pt>
                <c:pt idx="41">
                  <c:v>9.8183000000000007</c:v>
                </c:pt>
                <c:pt idx="42">
                  <c:v>9.9437599999999993</c:v>
                </c:pt>
                <c:pt idx="43">
                  <c:v>10.450839999999999</c:v>
                </c:pt>
                <c:pt idx="44">
                  <c:v>10.774039999999999</c:v>
                </c:pt>
                <c:pt idx="45">
                  <c:v>10.92864</c:v>
                </c:pt>
                <c:pt idx="46">
                  <c:v>11.34182</c:v>
                </c:pt>
                <c:pt idx="47">
                  <c:v>10.893980000000001</c:v>
                </c:pt>
              </c:numCache>
            </c:numRef>
          </c:val>
          <c:smooth val="0"/>
          <c:extLst>
            <c:ext xmlns:c16="http://schemas.microsoft.com/office/drawing/2014/chart" uri="{C3380CC4-5D6E-409C-BE32-E72D297353CC}">
              <c16:uniqueId val="{00000004-5B9D-4E25-A630-8583BCBDEA1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B9D-4E25-A630-8583BCBDEA1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B9D-4E25-A630-8583BCBDEA1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B9D-4E25-A630-8583BCBDEA1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B9D-4E25-A630-8583BCBDEA1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B9D-4E25-A630-8583BCBDEA1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89.070999999999998</c:v>
                </c:pt>
                <c:pt idx="1">
                  <c:v>89.283699999999996</c:v>
                </c:pt>
                <c:pt idx="2">
                  <c:v>89.361099999999993</c:v>
                </c:pt>
                <c:pt idx="3">
                  <c:v>88.957899999999995</c:v>
                </c:pt>
                <c:pt idx="4">
                  <c:v>89.927400000000006</c:v>
                </c:pt>
                <c:pt idx="5">
                  <c:v>89.9833</c:v>
                </c:pt>
                <c:pt idx="6">
                  <c:v>90.0852</c:v>
                </c:pt>
                <c:pt idx="7">
                  <c:v>90.92</c:v>
                </c:pt>
                <c:pt idx="8">
                  <c:v>92.129900000000006</c:v>
                </c:pt>
                <c:pt idx="9">
                  <c:v>89.960700000000003</c:v>
                </c:pt>
                <c:pt idx="10">
                  <c:v>91.218000000000004</c:v>
                </c:pt>
                <c:pt idx="11">
                  <c:v>90.548100000000005</c:v>
                </c:pt>
                <c:pt idx="12">
                  <c:v>91.128200000000007</c:v>
                </c:pt>
                <c:pt idx="13">
                  <c:v>91.602999999999994</c:v>
                </c:pt>
                <c:pt idx="14">
                  <c:v>89.999700000000004</c:v>
                </c:pt>
                <c:pt idx="15">
                  <c:v>90.403199999999998</c:v>
                </c:pt>
                <c:pt idx="16">
                  <c:v>90.965199999999996</c:v>
                </c:pt>
                <c:pt idx="17">
                  <c:v>90.167599999999993</c:v>
                </c:pt>
                <c:pt idx="18">
                  <c:v>90.929299999999998</c:v>
                </c:pt>
                <c:pt idx="19">
                  <c:v>89.893500000000003</c:v>
                </c:pt>
                <c:pt idx="20">
                  <c:v>89.348799999999997</c:v>
                </c:pt>
                <c:pt idx="21">
                  <c:v>88.999300000000005</c:v>
                </c:pt>
                <c:pt idx="22">
                  <c:v>90.067499999999995</c:v>
                </c:pt>
                <c:pt idx="23">
                  <c:v>88.5959</c:v>
                </c:pt>
                <c:pt idx="24">
                  <c:v>87.7667</c:v>
                </c:pt>
                <c:pt idx="25">
                  <c:v>88.070800000000006</c:v>
                </c:pt>
                <c:pt idx="26">
                  <c:v>86.684799999999996</c:v>
                </c:pt>
                <c:pt idx="27">
                  <c:v>86.993399999999994</c:v>
                </c:pt>
                <c:pt idx="28">
                  <c:v>87.323800000000006</c:v>
                </c:pt>
                <c:pt idx="29">
                  <c:v>88.167100000000005</c:v>
                </c:pt>
                <c:pt idx="30">
                  <c:v>86.312200000000004</c:v>
                </c:pt>
                <c:pt idx="31">
                  <c:v>86.969499999999996</c:v>
                </c:pt>
                <c:pt idx="32">
                  <c:v>87.5792</c:v>
                </c:pt>
                <c:pt idx="33">
                  <c:v>88.1935</c:v>
                </c:pt>
                <c:pt idx="34">
                  <c:v>89.9221</c:v>
                </c:pt>
                <c:pt idx="35">
                  <c:v>90.873400000000004</c:v>
                </c:pt>
                <c:pt idx="36">
                  <c:v>93.314700000000002</c:v>
                </c:pt>
                <c:pt idx="37">
                  <c:v>93.091200000000001</c:v>
                </c:pt>
                <c:pt idx="38">
                  <c:v>93.3279</c:v>
                </c:pt>
                <c:pt idx="39">
                  <c:v>92.986699999999999</c:v>
                </c:pt>
                <c:pt idx="40">
                  <c:v>91.866200000000006</c:v>
                </c:pt>
                <c:pt idx="41">
                  <c:v>91.530699999999996</c:v>
                </c:pt>
                <c:pt idx="42">
                  <c:v>91.331699999999998</c:v>
                </c:pt>
                <c:pt idx="43">
                  <c:v>90.433300000000003</c:v>
                </c:pt>
                <c:pt idx="44">
                  <c:v>91.443700000000007</c:v>
                </c:pt>
                <c:pt idx="45">
                  <c:v>89.3857</c:v>
                </c:pt>
                <c:pt idx="46">
                  <c:v>88.0047</c:v>
                </c:pt>
                <c:pt idx="47">
                  <c:v>87.430199999999999</c:v>
                </c:pt>
              </c:numCache>
            </c:numRef>
          </c:val>
          <c:smooth val="0"/>
          <c:extLst>
            <c:ext xmlns:c16="http://schemas.microsoft.com/office/drawing/2014/chart" uri="{C3380CC4-5D6E-409C-BE32-E72D297353CC}">
              <c16:uniqueId val="{0000000A-5B9D-4E25-A630-8583BCBDEA1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24.897729999999999</c:v>
                </c:pt>
                <c:pt idx="1">
                  <c:v>24.89677</c:v>
                </c:pt>
                <c:pt idx="2">
                  <c:v>24.925540000000002</c:v>
                </c:pt>
                <c:pt idx="3">
                  <c:v>24.93263</c:v>
                </c:pt>
                <c:pt idx="4">
                  <c:v>24.95139</c:v>
                </c:pt>
                <c:pt idx="5">
                  <c:v>24.985969999999998</c:v>
                </c:pt>
                <c:pt idx="6">
                  <c:v>25.00356</c:v>
                </c:pt>
                <c:pt idx="7">
                  <c:v>25.027640000000002</c:v>
                </c:pt>
                <c:pt idx="8">
                  <c:v>25.03529</c:v>
                </c:pt>
                <c:pt idx="9">
                  <c:v>25.039490000000001</c:v>
                </c:pt>
                <c:pt idx="10">
                  <c:v>25.066330000000001</c:v>
                </c:pt>
                <c:pt idx="11">
                  <c:v>24.995370000000001</c:v>
                </c:pt>
                <c:pt idx="12">
                  <c:v>25.056370000000001</c:v>
                </c:pt>
                <c:pt idx="13">
                  <c:v>25.099340000000002</c:v>
                </c:pt>
                <c:pt idx="14">
                  <c:v>25.108730000000001</c:v>
                </c:pt>
                <c:pt idx="15">
                  <c:v>25.051549999999999</c:v>
                </c:pt>
                <c:pt idx="16">
                  <c:v>25.05968</c:v>
                </c:pt>
                <c:pt idx="17">
                  <c:v>24.966259999999998</c:v>
                </c:pt>
                <c:pt idx="18">
                  <c:v>24.93064</c:v>
                </c:pt>
                <c:pt idx="19">
                  <c:v>24.900510000000001</c:v>
                </c:pt>
                <c:pt idx="20">
                  <c:v>24.869150000000001</c:v>
                </c:pt>
                <c:pt idx="21">
                  <c:v>24.857289999999999</c:v>
                </c:pt>
                <c:pt idx="22">
                  <c:v>24.812190000000001</c:v>
                </c:pt>
                <c:pt idx="23">
                  <c:v>24.820689999999999</c:v>
                </c:pt>
                <c:pt idx="24">
                  <c:v>24.81044</c:v>
                </c:pt>
                <c:pt idx="25">
                  <c:v>24.822859999999999</c:v>
                </c:pt>
                <c:pt idx="26">
                  <c:v>24.836200000000002</c:v>
                </c:pt>
                <c:pt idx="27">
                  <c:v>24.8018</c:v>
                </c:pt>
                <c:pt idx="28">
                  <c:v>24.68694</c:v>
                </c:pt>
                <c:pt idx="29">
                  <c:v>24.615870000000001</c:v>
                </c:pt>
                <c:pt idx="30">
                  <c:v>24.867719999999998</c:v>
                </c:pt>
                <c:pt idx="31">
                  <c:v>24.845330000000001</c:v>
                </c:pt>
                <c:pt idx="32">
                  <c:v>24.6142</c:v>
                </c:pt>
                <c:pt idx="33">
                  <c:v>24.61637</c:v>
                </c:pt>
                <c:pt idx="34">
                  <c:v>24.657450000000001</c:v>
                </c:pt>
                <c:pt idx="35">
                  <c:v>7.5694900000000001</c:v>
                </c:pt>
                <c:pt idx="36">
                  <c:v>2.94354</c:v>
                </c:pt>
                <c:pt idx="37">
                  <c:v>2.96007</c:v>
                </c:pt>
                <c:pt idx="38">
                  <c:v>3.0075799999999999</c:v>
                </c:pt>
                <c:pt idx="39">
                  <c:v>3.0777999999999999</c:v>
                </c:pt>
                <c:pt idx="40">
                  <c:v>3.3317800000000002</c:v>
                </c:pt>
                <c:pt idx="41">
                  <c:v>3.4997500000000001</c:v>
                </c:pt>
                <c:pt idx="42">
                  <c:v>6.5957400000000002</c:v>
                </c:pt>
                <c:pt idx="43">
                  <c:v>9.8316800000000004</c:v>
                </c:pt>
                <c:pt idx="44">
                  <c:v>19.35239</c:v>
                </c:pt>
                <c:pt idx="45">
                  <c:v>19.35022</c:v>
                </c:pt>
                <c:pt idx="46">
                  <c:v>21.089780000000001</c:v>
                </c:pt>
                <c:pt idx="47">
                  <c:v>23.038640000000001</c:v>
                </c:pt>
              </c:numCache>
            </c:numRef>
          </c:val>
          <c:smooth val="0"/>
          <c:extLst>
            <c:ext xmlns:c16="http://schemas.microsoft.com/office/drawing/2014/chart" uri="{C3380CC4-5D6E-409C-BE32-E72D297353CC}">
              <c16:uniqueId val="{0000000B-5B9D-4E25-A630-8583BCBDEA1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0.33200000000000002</c:v>
                </c:pt>
                <c:pt idx="1">
                  <c:v>0.31090000000000001</c:v>
                </c:pt>
                <c:pt idx="2">
                  <c:v>0.30320000000000003</c:v>
                </c:pt>
                <c:pt idx="3">
                  <c:v>0.30620000000000003</c:v>
                </c:pt>
                <c:pt idx="4">
                  <c:v>0.29849999999999999</c:v>
                </c:pt>
                <c:pt idx="5">
                  <c:v>0.30259999999999998</c:v>
                </c:pt>
                <c:pt idx="6">
                  <c:v>0.29189999999999999</c:v>
                </c:pt>
                <c:pt idx="7">
                  <c:v>0.28570000000000001</c:v>
                </c:pt>
                <c:pt idx="8">
                  <c:v>0.27510000000000001</c:v>
                </c:pt>
                <c:pt idx="9">
                  <c:v>0.2681</c:v>
                </c:pt>
                <c:pt idx="10">
                  <c:v>0.26179999999999998</c:v>
                </c:pt>
                <c:pt idx="11">
                  <c:v>0.26629999999999998</c:v>
                </c:pt>
                <c:pt idx="12">
                  <c:v>0.29820000000000002</c:v>
                </c:pt>
                <c:pt idx="13">
                  <c:v>0.32350000000000001</c:v>
                </c:pt>
                <c:pt idx="14">
                  <c:v>0.39150000000000001</c:v>
                </c:pt>
                <c:pt idx="15">
                  <c:v>0.44190000000000002</c:v>
                </c:pt>
                <c:pt idx="16">
                  <c:v>0.49590000000000001</c:v>
                </c:pt>
                <c:pt idx="17">
                  <c:v>0.57650000000000001</c:v>
                </c:pt>
                <c:pt idx="18">
                  <c:v>0.77470000000000006</c:v>
                </c:pt>
                <c:pt idx="19">
                  <c:v>0.88680000000000003</c:v>
                </c:pt>
                <c:pt idx="20">
                  <c:v>1.0896999999999999</c:v>
                </c:pt>
                <c:pt idx="21">
                  <c:v>1.1631</c:v>
                </c:pt>
                <c:pt idx="22">
                  <c:v>1.2166999999999999</c:v>
                </c:pt>
                <c:pt idx="23">
                  <c:v>1.2399</c:v>
                </c:pt>
                <c:pt idx="24">
                  <c:v>1.2430000000000001</c:v>
                </c:pt>
                <c:pt idx="25">
                  <c:v>1.2426999999999999</c:v>
                </c:pt>
                <c:pt idx="26">
                  <c:v>1.2545999999999999</c:v>
                </c:pt>
                <c:pt idx="27">
                  <c:v>1.2594000000000001</c:v>
                </c:pt>
                <c:pt idx="28">
                  <c:v>1.2706</c:v>
                </c:pt>
                <c:pt idx="29">
                  <c:v>1.2706999999999999</c:v>
                </c:pt>
                <c:pt idx="30">
                  <c:v>1.2497</c:v>
                </c:pt>
                <c:pt idx="31">
                  <c:v>1.2811999999999999</c:v>
                </c:pt>
                <c:pt idx="32">
                  <c:v>1.2690999999999999</c:v>
                </c:pt>
                <c:pt idx="33">
                  <c:v>1.2965</c:v>
                </c:pt>
                <c:pt idx="34">
                  <c:v>1.3070999999999999</c:v>
                </c:pt>
                <c:pt idx="35">
                  <c:v>1.3058000000000001</c:v>
                </c:pt>
                <c:pt idx="36">
                  <c:v>1.2989999999999999</c:v>
                </c:pt>
                <c:pt idx="37">
                  <c:v>1.2859</c:v>
                </c:pt>
                <c:pt idx="38">
                  <c:v>1.2842</c:v>
                </c:pt>
                <c:pt idx="39">
                  <c:v>1.2665</c:v>
                </c:pt>
                <c:pt idx="40">
                  <c:v>1.2334000000000001</c:v>
                </c:pt>
                <c:pt idx="41">
                  <c:v>1.1936</c:v>
                </c:pt>
                <c:pt idx="42">
                  <c:v>1.0864</c:v>
                </c:pt>
                <c:pt idx="43">
                  <c:v>0.96240000000000003</c:v>
                </c:pt>
                <c:pt idx="44">
                  <c:v>0.64070000000000005</c:v>
                </c:pt>
                <c:pt idx="45">
                  <c:v>0.47339999999999999</c:v>
                </c:pt>
                <c:pt idx="46">
                  <c:v>0.32600000000000001</c:v>
                </c:pt>
                <c:pt idx="47">
                  <c:v>0.30719999999999997</c:v>
                </c:pt>
              </c:numCache>
            </c:numRef>
          </c:val>
          <c:smooth val="0"/>
          <c:extLst>
            <c:ext xmlns:c16="http://schemas.microsoft.com/office/drawing/2014/chart" uri="{C3380CC4-5D6E-409C-BE32-E72D297353CC}">
              <c16:uniqueId val="{0000000C-5B9D-4E25-A630-8583BCBDEA1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0.6</c:v>
                </c:pt>
                <c:pt idx="2">
                  <c:v>0.59</c:v>
                </c:pt>
                <c:pt idx="3">
                  <c:v>0.6</c:v>
                </c:pt>
                <c:pt idx="4">
                  <c:v>0.6</c:v>
                </c:pt>
                <c:pt idx="5">
                  <c:v>0.6</c:v>
                </c:pt>
                <c:pt idx="6">
                  <c:v>0.59</c:v>
                </c:pt>
                <c:pt idx="7">
                  <c:v>0.63</c:v>
                </c:pt>
                <c:pt idx="8">
                  <c:v>0.59</c:v>
                </c:pt>
                <c:pt idx="9">
                  <c:v>0.62</c:v>
                </c:pt>
                <c:pt idx="10">
                  <c:v>0.61</c:v>
                </c:pt>
                <c:pt idx="11">
                  <c:v>0.54</c:v>
                </c:pt>
                <c:pt idx="12">
                  <c:v>0.6</c:v>
                </c:pt>
                <c:pt idx="13">
                  <c:v>0.61</c:v>
                </c:pt>
                <c:pt idx="14">
                  <c:v>0.59</c:v>
                </c:pt>
                <c:pt idx="15">
                  <c:v>0.59</c:v>
                </c:pt>
                <c:pt idx="16">
                  <c:v>0.6</c:v>
                </c:pt>
                <c:pt idx="17">
                  <c:v>0.59</c:v>
                </c:pt>
                <c:pt idx="18">
                  <c:v>0.6</c:v>
                </c:pt>
                <c:pt idx="19">
                  <c:v>0.62</c:v>
                </c:pt>
                <c:pt idx="20">
                  <c:v>0.6</c:v>
                </c:pt>
                <c:pt idx="21">
                  <c:v>0.6</c:v>
                </c:pt>
                <c:pt idx="22">
                  <c:v>0.57999999999999996</c:v>
                </c:pt>
                <c:pt idx="23">
                  <c:v>0.61</c:v>
                </c:pt>
                <c:pt idx="24">
                  <c:v>0.6</c:v>
                </c:pt>
                <c:pt idx="25">
                  <c:v>0.6</c:v>
                </c:pt>
                <c:pt idx="26">
                  <c:v>0.59</c:v>
                </c:pt>
                <c:pt idx="27">
                  <c:v>0.62</c:v>
                </c:pt>
                <c:pt idx="28">
                  <c:v>0.59</c:v>
                </c:pt>
                <c:pt idx="29">
                  <c:v>0.59</c:v>
                </c:pt>
                <c:pt idx="30">
                  <c:v>0.59</c:v>
                </c:pt>
                <c:pt idx="31">
                  <c:v>0.57999999999999996</c:v>
                </c:pt>
                <c:pt idx="32">
                  <c:v>0.61</c:v>
                </c:pt>
                <c:pt idx="33">
                  <c:v>0.62</c:v>
                </c:pt>
                <c:pt idx="34">
                  <c:v>0.59</c:v>
                </c:pt>
                <c:pt idx="35">
                  <c:v>0.6</c:v>
                </c:pt>
                <c:pt idx="36">
                  <c:v>0.62</c:v>
                </c:pt>
                <c:pt idx="37">
                  <c:v>0.65</c:v>
                </c:pt>
                <c:pt idx="38">
                  <c:v>0.66</c:v>
                </c:pt>
                <c:pt idx="39">
                  <c:v>0.66</c:v>
                </c:pt>
                <c:pt idx="40">
                  <c:v>0.64</c:v>
                </c:pt>
                <c:pt idx="41">
                  <c:v>0.62</c:v>
                </c:pt>
                <c:pt idx="42">
                  <c:v>0.64</c:v>
                </c:pt>
                <c:pt idx="43">
                  <c:v>0.62</c:v>
                </c:pt>
                <c:pt idx="44">
                  <c:v>0.66</c:v>
                </c:pt>
                <c:pt idx="45">
                  <c:v>0.61</c:v>
                </c:pt>
                <c:pt idx="46">
                  <c:v>0.56000000000000005</c:v>
                </c:pt>
                <c:pt idx="47">
                  <c:v>0.63</c:v>
                </c:pt>
              </c:numCache>
            </c:numRef>
          </c:val>
          <c:smooth val="0"/>
          <c:extLst>
            <c:ext xmlns:c16="http://schemas.microsoft.com/office/drawing/2014/chart" uri="{C3380CC4-5D6E-409C-BE32-E72D297353CC}">
              <c16:uniqueId val="{0000000D-5B9D-4E25-A630-8583BCBDEA1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25.645910000000001</c:v>
                </c:pt>
                <c:pt idx="1">
                  <c:v>24.49859</c:v>
                </c:pt>
                <c:pt idx="2">
                  <c:v>25.895230000000002</c:v>
                </c:pt>
                <c:pt idx="3">
                  <c:v>25.56898</c:v>
                </c:pt>
                <c:pt idx="4">
                  <c:v>24.7056</c:v>
                </c:pt>
                <c:pt idx="5">
                  <c:v>24.860430000000001</c:v>
                </c:pt>
                <c:pt idx="6">
                  <c:v>25.20487</c:v>
                </c:pt>
                <c:pt idx="7">
                  <c:v>24.555160000000001</c:v>
                </c:pt>
                <c:pt idx="8">
                  <c:v>25.2318</c:v>
                </c:pt>
                <c:pt idx="9">
                  <c:v>22.573</c:v>
                </c:pt>
                <c:pt idx="10">
                  <c:v>22.887979999999999</c:v>
                </c:pt>
                <c:pt idx="11">
                  <c:v>22.852879999999999</c:v>
                </c:pt>
                <c:pt idx="12">
                  <c:v>22.106639999999999</c:v>
                </c:pt>
                <c:pt idx="13">
                  <c:v>20.960059999999999</c:v>
                </c:pt>
                <c:pt idx="14">
                  <c:v>21.948039999999999</c:v>
                </c:pt>
                <c:pt idx="15">
                  <c:v>22.054880000000001</c:v>
                </c:pt>
                <c:pt idx="16">
                  <c:v>21.592559999999999</c:v>
                </c:pt>
                <c:pt idx="17">
                  <c:v>22.23864</c:v>
                </c:pt>
                <c:pt idx="18">
                  <c:v>24.193210000000001</c:v>
                </c:pt>
                <c:pt idx="19">
                  <c:v>24.35698</c:v>
                </c:pt>
                <c:pt idx="20">
                  <c:v>25.320239999999998</c:v>
                </c:pt>
                <c:pt idx="21">
                  <c:v>26.134779999999999</c:v>
                </c:pt>
                <c:pt idx="22">
                  <c:v>24.908159999999999</c:v>
                </c:pt>
                <c:pt idx="23">
                  <c:v>24.657330000000002</c:v>
                </c:pt>
                <c:pt idx="24">
                  <c:v>23.314229999999998</c:v>
                </c:pt>
                <c:pt idx="25">
                  <c:v>22.738209999999999</c:v>
                </c:pt>
                <c:pt idx="26">
                  <c:v>23.19126</c:v>
                </c:pt>
                <c:pt idx="27">
                  <c:v>23.450690000000002</c:v>
                </c:pt>
                <c:pt idx="28">
                  <c:v>24.588619999999999</c:v>
                </c:pt>
                <c:pt idx="29">
                  <c:v>25.968399999999999</c:v>
                </c:pt>
                <c:pt idx="30">
                  <c:v>26.081479999999999</c:v>
                </c:pt>
                <c:pt idx="31">
                  <c:v>25.450220000000002</c:v>
                </c:pt>
                <c:pt idx="32">
                  <c:v>23.79156</c:v>
                </c:pt>
                <c:pt idx="33">
                  <c:v>22.492740000000001</c:v>
                </c:pt>
                <c:pt idx="34">
                  <c:v>23.139500000000002</c:v>
                </c:pt>
                <c:pt idx="35">
                  <c:v>21.501480000000001</c:v>
                </c:pt>
                <c:pt idx="36">
                  <c:v>22.03145</c:v>
                </c:pt>
                <c:pt idx="37">
                  <c:v>22.034389999999998</c:v>
                </c:pt>
                <c:pt idx="38">
                  <c:v>21.900880000000001</c:v>
                </c:pt>
                <c:pt idx="39">
                  <c:v>21.90634</c:v>
                </c:pt>
                <c:pt idx="40">
                  <c:v>22.833159999999999</c:v>
                </c:pt>
                <c:pt idx="41">
                  <c:v>22.971489999999999</c:v>
                </c:pt>
                <c:pt idx="42">
                  <c:v>24.600490000000001</c:v>
                </c:pt>
                <c:pt idx="43">
                  <c:v>25.75169</c:v>
                </c:pt>
                <c:pt idx="44">
                  <c:v>25.286919999999999</c:v>
                </c:pt>
                <c:pt idx="45">
                  <c:v>25.539239999999999</c:v>
                </c:pt>
                <c:pt idx="46">
                  <c:v>24.484780000000001</c:v>
                </c:pt>
                <c:pt idx="47">
                  <c:v>24.501519999999999</c:v>
                </c:pt>
              </c:numCache>
            </c:numRef>
          </c:val>
          <c:smooth val="0"/>
          <c:extLst>
            <c:ext xmlns:c16="http://schemas.microsoft.com/office/drawing/2014/chart" uri="{C3380CC4-5D6E-409C-BE32-E72D297353CC}">
              <c16:uniqueId val="{0000000E-5B9D-4E25-A630-8583BCBDEA1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452.88601</c:v>
                </c:pt>
                <c:pt idx="1">
                  <c:v>462.94470999999999</c:v>
                </c:pt>
                <c:pt idx="2">
                  <c:v>463.26423</c:v>
                </c:pt>
                <c:pt idx="3">
                  <c:v>465.20119999999997</c:v>
                </c:pt>
                <c:pt idx="4">
                  <c:v>466.26244000000003</c:v>
                </c:pt>
                <c:pt idx="5">
                  <c:v>467.30806999999999</c:v>
                </c:pt>
                <c:pt idx="6">
                  <c:v>465.40753999999998</c:v>
                </c:pt>
                <c:pt idx="7">
                  <c:v>467.97881000000001</c:v>
                </c:pt>
                <c:pt idx="8">
                  <c:v>465.07155999999998</c:v>
                </c:pt>
                <c:pt idx="9">
                  <c:v>467.03277000000003</c:v>
                </c:pt>
                <c:pt idx="10">
                  <c:v>464.63576999999998</c:v>
                </c:pt>
                <c:pt idx="11">
                  <c:v>467.12970000000001</c:v>
                </c:pt>
                <c:pt idx="12">
                  <c:v>467.12736999999998</c:v>
                </c:pt>
                <c:pt idx="13">
                  <c:v>471.97372000000001</c:v>
                </c:pt>
                <c:pt idx="14">
                  <c:v>466.70985000000002</c:v>
                </c:pt>
                <c:pt idx="15">
                  <c:v>465.54352</c:v>
                </c:pt>
                <c:pt idx="16">
                  <c:v>454.11513000000002</c:v>
                </c:pt>
                <c:pt idx="17">
                  <c:v>462.85507999999999</c:v>
                </c:pt>
                <c:pt idx="18">
                  <c:v>467.02354000000003</c:v>
                </c:pt>
                <c:pt idx="19">
                  <c:v>459.67752999999999</c:v>
                </c:pt>
                <c:pt idx="20">
                  <c:v>463.16057000000001</c:v>
                </c:pt>
                <c:pt idx="21">
                  <c:v>444.12006000000002</c:v>
                </c:pt>
                <c:pt idx="22">
                  <c:v>432.92266000000001</c:v>
                </c:pt>
                <c:pt idx="23">
                  <c:v>414.37407000000002</c:v>
                </c:pt>
                <c:pt idx="24">
                  <c:v>420.47066000000001</c:v>
                </c:pt>
                <c:pt idx="25">
                  <c:v>436.31308999999999</c:v>
                </c:pt>
                <c:pt idx="26">
                  <c:v>447.67993999999999</c:v>
                </c:pt>
                <c:pt idx="27">
                  <c:v>455.37761</c:v>
                </c:pt>
                <c:pt idx="28">
                  <c:v>460.24878000000001</c:v>
                </c:pt>
                <c:pt idx="29">
                  <c:v>448.87466000000001</c:v>
                </c:pt>
                <c:pt idx="30">
                  <c:v>457.64576</c:v>
                </c:pt>
                <c:pt idx="31">
                  <c:v>461.72807999999998</c:v>
                </c:pt>
                <c:pt idx="32">
                  <c:v>461.46321</c:v>
                </c:pt>
                <c:pt idx="33">
                  <c:v>452.73466000000002</c:v>
                </c:pt>
                <c:pt idx="34">
                  <c:v>452.41867999999999</c:v>
                </c:pt>
                <c:pt idx="35">
                  <c:v>453.57204000000002</c:v>
                </c:pt>
                <c:pt idx="36">
                  <c:v>454.95017999999999</c:v>
                </c:pt>
                <c:pt idx="37">
                  <c:v>455.90363000000002</c:v>
                </c:pt>
                <c:pt idx="38">
                  <c:v>451.57826</c:v>
                </c:pt>
                <c:pt idx="39">
                  <c:v>448.85887000000002</c:v>
                </c:pt>
                <c:pt idx="40">
                  <c:v>439.57907999999998</c:v>
                </c:pt>
                <c:pt idx="41">
                  <c:v>428.95350999999999</c:v>
                </c:pt>
                <c:pt idx="42">
                  <c:v>429.10142999999999</c:v>
                </c:pt>
                <c:pt idx="43">
                  <c:v>433.46242999999998</c:v>
                </c:pt>
                <c:pt idx="44">
                  <c:v>435.42718000000002</c:v>
                </c:pt>
                <c:pt idx="45">
                  <c:v>422.36824000000001</c:v>
                </c:pt>
                <c:pt idx="46">
                  <c:v>393.98575</c:v>
                </c:pt>
                <c:pt idx="47">
                  <c:v>414.70280000000002</c:v>
                </c:pt>
              </c:numCache>
            </c:numRef>
          </c:val>
          <c:smooth val="0"/>
          <c:extLst>
            <c:ext xmlns:c16="http://schemas.microsoft.com/office/drawing/2014/chart" uri="{C3380CC4-5D6E-409C-BE32-E72D297353CC}">
              <c16:uniqueId val="{0000000F-5B9D-4E25-A630-8583BCBDEA1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11.426</c:v>
                </c:pt>
                <c:pt idx="1">
                  <c:v>11.6249</c:v>
                </c:pt>
                <c:pt idx="2">
                  <c:v>11.6295</c:v>
                </c:pt>
                <c:pt idx="3">
                  <c:v>11.562200000000001</c:v>
                </c:pt>
                <c:pt idx="4">
                  <c:v>11.457599999999999</c:v>
                </c:pt>
                <c:pt idx="5">
                  <c:v>11.462999999999999</c:v>
                </c:pt>
                <c:pt idx="6">
                  <c:v>11.387499999999999</c:v>
                </c:pt>
                <c:pt idx="7">
                  <c:v>11.4589</c:v>
                </c:pt>
                <c:pt idx="8">
                  <c:v>11.266500000000001</c:v>
                </c:pt>
                <c:pt idx="9">
                  <c:v>11.202999999999999</c:v>
                </c:pt>
                <c:pt idx="10">
                  <c:v>11.264799999999999</c:v>
                </c:pt>
                <c:pt idx="11">
                  <c:v>10.832599999999999</c:v>
                </c:pt>
                <c:pt idx="12">
                  <c:v>10.0852</c:v>
                </c:pt>
                <c:pt idx="13">
                  <c:v>10.0359</c:v>
                </c:pt>
                <c:pt idx="14">
                  <c:v>10.034000000000001</c:v>
                </c:pt>
                <c:pt idx="15">
                  <c:v>10.1234</c:v>
                </c:pt>
                <c:pt idx="16">
                  <c:v>10.4453</c:v>
                </c:pt>
                <c:pt idx="17">
                  <c:v>10.640700000000001</c:v>
                </c:pt>
                <c:pt idx="18">
                  <c:v>10.725099999999999</c:v>
                </c:pt>
                <c:pt idx="19">
                  <c:v>10.9655</c:v>
                </c:pt>
                <c:pt idx="20">
                  <c:v>10.737299999999999</c:v>
                </c:pt>
                <c:pt idx="21">
                  <c:v>10.913</c:v>
                </c:pt>
                <c:pt idx="22">
                  <c:v>11.282500000000001</c:v>
                </c:pt>
                <c:pt idx="23">
                  <c:v>11.135</c:v>
                </c:pt>
                <c:pt idx="24">
                  <c:v>10.7689</c:v>
                </c:pt>
                <c:pt idx="25">
                  <c:v>10.717599999999999</c:v>
                </c:pt>
                <c:pt idx="26">
                  <c:v>10.7073</c:v>
                </c:pt>
                <c:pt idx="27">
                  <c:v>10.635300000000001</c:v>
                </c:pt>
                <c:pt idx="28">
                  <c:v>10.833299999999999</c:v>
                </c:pt>
                <c:pt idx="29">
                  <c:v>10.8287</c:v>
                </c:pt>
                <c:pt idx="30">
                  <c:v>10.6906</c:v>
                </c:pt>
                <c:pt idx="31">
                  <c:v>10.791700000000001</c:v>
                </c:pt>
                <c:pt idx="32">
                  <c:v>10.5511</c:v>
                </c:pt>
                <c:pt idx="33">
                  <c:v>11.1112</c:v>
                </c:pt>
                <c:pt idx="34">
                  <c:v>10.925000000000001</c:v>
                </c:pt>
                <c:pt idx="35">
                  <c:v>10.3154</c:v>
                </c:pt>
                <c:pt idx="36">
                  <c:v>9.8614999999999995</c:v>
                </c:pt>
                <c:pt idx="37">
                  <c:v>9.9544999999999995</c:v>
                </c:pt>
                <c:pt idx="38">
                  <c:v>10.064299999999999</c:v>
                </c:pt>
                <c:pt idx="39">
                  <c:v>10.257899999999999</c:v>
                </c:pt>
                <c:pt idx="40">
                  <c:v>10.839499999999999</c:v>
                </c:pt>
                <c:pt idx="41">
                  <c:v>11.0204</c:v>
                </c:pt>
                <c:pt idx="42">
                  <c:v>11.330500000000001</c:v>
                </c:pt>
                <c:pt idx="43">
                  <c:v>11.3711</c:v>
                </c:pt>
                <c:pt idx="44">
                  <c:v>11.414199999999999</c:v>
                </c:pt>
                <c:pt idx="45">
                  <c:v>11.2705</c:v>
                </c:pt>
                <c:pt idx="46">
                  <c:v>11.0891</c:v>
                </c:pt>
                <c:pt idx="47">
                  <c:v>11.155900000000001</c:v>
                </c:pt>
              </c:numCache>
            </c:numRef>
          </c:val>
          <c:smooth val="0"/>
          <c:extLst>
            <c:ext xmlns:c16="http://schemas.microsoft.com/office/drawing/2014/chart" uri="{C3380CC4-5D6E-409C-BE32-E72D297353CC}">
              <c16:uniqueId val="{00000010-5B9D-4E25-A630-8583BCBDEA1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156.56969000000001</c:v>
                </c:pt>
                <c:pt idx="1">
                  <c:v>155.51822999999999</c:v>
                </c:pt>
                <c:pt idx="2">
                  <c:v>160.47348</c:v>
                </c:pt>
                <c:pt idx="3">
                  <c:v>159.89397</c:v>
                </c:pt>
                <c:pt idx="4">
                  <c:v>159.49611999999999</c:v>
                </c:pt>
                <c:pt idx="5">
                  <c:v>159.8665</c:v>
                </c:pt>
                <c:pt idx="6">
                  <c:v>157.56116</c:v>
                </c:pt>
                <c:pt idx="7">
                  <c:v>158.99588</c:v>
                </c:pt>
                <c:pt idx="8">
                  <c:v>158.05717000000001</c:v>
                </c:pt>
                <c:pt idx="9">
                  <c:v>154.03513000000001</c:v>
                </c:pt>
                <c:pt idx="10">
                  <c:v>149.697</c:v>
                </c:pt>
                <c:pt idx="11">
                  <c:v>157.00371999999999</c:v>
                </c:pt>
                <c:pt idx="12">
                  <c:v>152.80011999999999</c:v>
                </c:pt>
                <c:pt idx="13">
                  <c:v>144.16869</c:v>
                </c:pt>
                <c:pt idx="14">
                  <c:v>143.67614</c:v>
                </c:pt>
                <c:pt idx="15">
                  <c:v>139.91739000000001</c:v>
                </c:pt>
                <c:pt idx="16">
                  <c:v>153.00926999999999</c:v>
                </c:pt>
                <c:pt idx="17">
                  <c:v>156.41064</c:v>
                </c:pt>
                <c:pt idx="18">
                  <c:v>150.72964999999999</c:v>
                </c:pt>
                <c:pt idx="19">
                  <c:v>152.9838</c:v>
                </c:pt>
                <c:pt idx="20">
                  <c:v>154.4486</c:v>
                </c:pt>
                <c:pt idx="21">
                  <c:v>152.00513000000001</c:v>
                </c:pt>
                <c:pt idx="22">
                  <c:v>154.56726</c:v>
                </c:pt>
                <c:pt idx="23">
                  <c:v>150.81399999999999</c:v>
                </c:pt>
                <c:pt idx="24">
                  <c:v>152.39267000000001</c:v>
                </c:pt>
                <c:pt idx="25">
                  <c:v>152.07123999999999</c:v>
                </c:pt>
                <c:pt idx="26">
                  <c:v>156.21181000000001</c:v>
                </c:pt>
                <c:pt idx="27">
                  <c:v>153.67884000000001</c:v>
                </c:pt>
                <c:pt idx="28">
                  <c:v>157.04308</c:v>
                </c:pt>
                <c:pt idx="29">
                  <c:v>159.49176</c:v>
                </c:pt>
                <c:pt idx="30">
                  <c:v>154.07181</c:v>
                </c:pt>
                <c:pt idx="31">
                  <c:v>160.45695000000001</c:v>
                </c:pt>
                <c:pt idx="32">
                  <c:v>158.26774</c:v>
                </c:pt>
                <c:pt idx="33">
                  <c:v>152.8475</c:v>
                </c:pt>
                <c:pt idx="34">
                  <c:v>157.7114</c:v>
                </c:pt>
                <c:pt idx="35">
                  <c:v>155.58823000000001</c:v>
                </c:pt>
                <c:pt idx="36">
                  <c:v>146.44653</c:v>
                </c:pt>
                <c:pt idx="37">
                  <c:v>155.18234000000001</c:v>
                </c:pt>
                <c:pt idx="38">
                  <c:v>155.26723000000001</c:v>
                </c:pt>
                <c:pt idx="39">
                  <c:v>157.19164000000001</c:v>
                </c:pt>
                <c:pt idx="40">
                  <c:v>147.10875999999999</c:v>
                </c:pt>
                <c:pt idx="41">
                  <c:v>155.61743999999999</c:v>
                </c:pt>
                <c:pt idx="42">
                  <c:v>152.98844</c:v>
                </c:pt>
                <c:pt idx="43">
                  <c:v>157.35144</c:v>
                </c:pt>
                <c:pt idx="44">
                  <c:v>158.39705000000001</c:v>
                </c:pt>
                <c:pt idx="45">
                  <c:v>158.28868</c:v>
                </c:pt>
                <c:pt idx="46">
                  <c:v>156.15525</c:v>
                </c:pt>
                <c:pt idx="47">
                  <c:v>159.30385999999999</c:v>
                </c:pt>
              </c:numCache>
            </c:numRef>
          </c:val>
          <c:smooth val="0"/>
          <c:extLst>
            <c:ext xmlns:c16="http://schemas.microsoft.com/office/drawing/2014/chart" uri="{C3380CC4-5D6E-409C-BE32-E72D297353CC}">
              <c16:uniqueId val="{00000011-5B9D-4E25-A630-8583BCBDEA1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18.54364</c:v>
                </c:pt>
                <c:pt idx="1">
                  <c:v>18.499649999999999</c:v>
                </c:pt>
                <c:pt idx="2">
                  <c:v>18.360489999999999</c:v>
                </c:pt>
                <c:pt idx="3">
                  <c:v>18.732330000000001</c:v>
                </c:pt>
                <c:pt idx="4">
                  <c:v>18.615790000000001</c:v>
                </c:pt>
                <c:pt idx="5">
                  <c:v>18.56147</c:v>
                </c:pt>
                <c:pt idx="6">
                  <c:v>18.627459999999999</c:v>
                </c:pt>
                <c:pt idx="7">
                  <c:v>18.554089999999999</c:v>
                </c:pt>
                <c:pt idx="8">
                  <c:v>18.571359999999999</c:v>
                </c:pt>
                <c:pt idx="9">
                  <c:v>18.515989999999999</c:v>
                </c:pt>
                <c:pt idx="10">
                  <c:v>18.91086</c:v>
                </c:pt>
                <c:pt idx="11">
                  <c:v>18.855309999999999</c:v>
                </c:pt>
                <c:pt idx="12">
                  <c:v>18.70682</c:v>
                </c:pt>
                <c:pt idx="13">
                  <c:v>18.299600000000002</c:v>
                </c:pt>
                <c:pt idx="14">
                  <c:v>17.816320000000001</c:v>
                </c:pt>
                <c:pt idx="15">
                  <c:v>18.37538</c:v>
                </c:pt>
                <c:pt idx="16">
                  <c:v>18.31033</c:v>
                </c:pt>
                <c:pt idx="17">
                  <c:v>18.378900000000002</c:v>
                </c:pt>
                <c:pt idx="18">
                  <c:v>18.557790000000001</c:v>
                </c:pt>
                <c:pt idx="19">
                  <c:v>18.15719</c:v>
                </c:pt>
                <c:pt idx="20">
                  <c:v>18.123919999999998</c:v>
                </c:pt>
                <c:pt idx="21">
                  <c:v>18.468440000000001</c:v>
                </c:pt>
                <c:pt idx="22">
                  <c:v>18.443290000000001</c:v>
                </c:pt>
                <c:pt idx="23">
                  <c:v>18.29973</c:v>
                </c:pt>
                <c:pt idx="24">
                  <c:v>18.293859999999999</c:v>
                </c:pt>
                <c:pt idx="25">
                  <c:v>18.278410000000001</c:v>
                </c:pt>
                <c:pt idx="26">
                  <c:v>17.62846</c:v>
                </c:pt>
                <c:pt idx="27">
                  <c:v>17.783359999999998</c:v>
                </c:pt>
                <c:pt idx="28">
                  <c:v>17.47505</c:v>
                </c:pt>
                <c:pt idx="29">
                  <c:v>17.631419999999999</c:v>
                </c:pt>
                <c:pt idx="30">
                  <c:v>17.86947</c:v>
                </c:pt>
                <c:pt idx="31">
                  <c:v>17.946069999999999</c:v>
                </c:pt>
                <c:pt idx="32">
                  <c:v>18.371659999999999</c:v>
                </c:pt>
                <c:pt idx="33">
                  <c:v>18.091460000000001</c:v>
                </c:pt>
                <c:pt idx="34">
                  <c:v>18.540179999999999</c:v>
                </c:pt>
                <c:pt idx="35">
                  <c:v>18.4984</c:v>
                </c:pt>
                <c:pt idx="36">
                  <c:v>15.500170000000001</c:v>
                </c:pt>
                <c:pt idx="37">
                  <c:v>15.337350000000001</c:v>
                </c:pt>
                <c:pt idx="38">
                  <c:v>15.336069999999999</c:v>
                </c:pt>
                <c:pt idx="39">
                  <c:v>17.149509999999999</c:v>
                </c:pt>
                <c:pt idx="40">
                  <c:v>18.419519999999999</c:v>
                </c:pt>
                <c:pt idx="41">
                  <c:v>18.450030000000002</c:v>
                </c:pt>
                <c:pt idx="42">
                  <c:v>18.21219</c:v>
                </c:pt>
                <c:pt idx="43">
                  <c:v>18.622779999999999</c:v>
                </c:pt>
                <c:pt idx="44">
                  <c:v>17.981449999999999</c:v>
                </c:pt>
                <c:pt idx="45">
                  <c:v>17.709409999999998</c:v>
                </c:pt>
                <c:pt idx="46">
                  <c:v>17.955269999999999</c:v>
                </c:pt>
                <c:pt idx="47">
                  <c:v>18.0977</c:v>
                </c:pt>
              </c:numCache>
            </c:numRef>
          </c:val>
          <c:smooth val="0"/>
          <c:extLst>
            <c:ext xmlns:c16="http://schemas.microsoft.com/office/drawing/2014/chart" uri="{C3380CC4-5D6E-409C-BE32-E72D297353CC}">
              <c16:uniqueId val="{00000012-5B9D-4E25-A630-8583BCBDEA1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B9D-4E25-A630-8583BCBDEA1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B9D-4E25-A630-8583BCBDEA1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14.809799999999999</c:v>
                </c:pt>
                <c:pt idx="1">
                  <c:v>14.867100000000001</c:v>
                </c:pt>
                <c:pt idx="2">
                  <c:v>14.460800000000001</c:v>
                </c:pt>
                <c:pt idx="3">
                  <c:v>14.724600000000001</c:v>
                </c:pt>
                <c:pt idx="4">
                  <c:v>15.198499999999999</c:v>
                </c:pt>
                <c:pt idx="5">
                  <c:v>15.295199999999999</c:v>
                </c:pt>
                <c:pt idx="6">
                  <c:v>15.450799999999999</c:v>
                </c:pt>
                <c:pt idx="7">
                  <c:v>14.915699999999999</c:v>
                </c:pt>
                <c:pt idx="8">
                  <c:v>13.944599999999999</c:v>
                </c:pt>
                <c:pt idx="9">
                  <c:v>13.652900000000001</c:v>
                </c:pt>
                <c:pt idx="10">
                  <c:v>13.9976</c:v>
                </c:pt>
                <c:pt idx="11">
                  <c:v>14.313000000000001</c:v>
                </c:pt>
                <c:pt idx="12">
                  <c:v>13.928100000000001</c:v>
                </c:pt>
                <c:pt idx="13">
                  <c:v>13.020300000000001</c:v>
                </c:pt>
                <c:pt idx="14">
                  <c:v>12.6676</c:v>
                </c:pt>
                <c:pt idx="15">
                  <c:v>12.479699999999999</c:v>
                </c:pt>
                <c:pt idx="16">
                  <c:v>12.804399999999999</c:v>
                </c:pt>
                <c:pt idx="17">
                  <c:v>13.2616</c:v>
                </c:pt>
                <c:pt idx="18">
                  <c:v>12.901300000000001</c:v>
                </c:pt>
                <c:pt idx="19">
                  <c:v>12.9511</c:v>
                </c:pt>
                <c:pt idx="20">
                  <c:v>13.026899999999999</c:v>
                </c:pt>
                <c:pt idx="21">
                  <c:v>13.0853</c:v>
                </c:pt>
                <c:pt idx="22">
                  <c:v>13.4621</c:v>
                </c:pt>
                <c:pt idx="23">
                  <c:v>13.438700000000001</c:v>
                </c:pt>
                <c:pt idx="24">
                  <c:v>13.2012</c:v>
                </c:pt>
                <c:pt idx="25">
                  <c:v>13.5364</c:v>
                </c:pt>
                <c:pt idx="26">
                  <c:v>14.339</c:v>
                </c:pt>
                <c:pt idx="27">
                  <c:v>15.173999999999999</c:v>
                </c:pt>
                <c:pt idx="28">
                  <c:v>15.8566</c:v>
                </c:pt>
                <c:pt idx="29">
                  <c:v>16.028300000000002</c:v>
                </c:pt>
                <c:pt idx="30">
                  <c:v>16.513300000000001</c:v>
                </c:pt>
                <c:pt idx="31">
                  <c:v>15.8072</c:v>
                </c:pt>
                <c:pt idx="32">
                  <c:v>17.7837</c:v>
                </c:pt>
                <c:pt idx="33">
                  <c:v>17.510400000000001</c:v>
                </c:pt>
                <c:pt idx="34">
                  <c:v>17.7789</c:v>
                </c:pt>
                <c:pt idx="35">
                  <c:v>17.214700000000001</c:v>
                </c:pt>
                <c:pt idx="36">
                  <c:v>16.5914</c:v>
                </c:pt>
                <c:pt idx="37">
                  <c:v>16.098199999999999</c:v>
                </c:pt>
                <c:pt idx="38">
                  <c:v>15.7698</c:v>
                </c:pt>
                <c:pt idx="39">
                  <c:v>15.8384</c:v>
                </c:pt>
                <c:pt idx="40">
                  <c:v>16.217300000000002</c:v>
                </c:pt>
                <c:pt idx="41">
                  <c:v>16.3718</c:v>
                </c:pt>
                <c:pt idx="42">
                  <c:v>17.4968</c:v>
                </c:pt>
                <c:pt idx="43">
                  <c:v>17.628599999999999</c:v>
                </c:pt>
                <c:pt idx="44">
                  <c:v>17.273599999999998</c:v>
                </c:pt>
                <c:pt idx="45">
                  <c:v>17.986699999999999</c:v>
                </c:pt>
                <c:pt idx="46">
                  <c:v>18.371099999999998</c:v>
                </c:pt>
                <c:pt idx="47">
                  <c:v>18.049299999999999</c:v>
                </c:pt>
              </c:numCache>
            </c:numRef>
          </c:val>
          <c:smooth val="0"/>
          <c:extLst>
            <c:ext xmlns:c16="http://schemas.microsoft.com/office/drawing/2014/chart" uri="{C3380CC4-5D6E-409C-BE32-E72D297353CC}">
              <c16:uniqueId val="{00000015-5B9D-4E25-A630-8583BCBDEA1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4.9757100000000003</c:v>
                </c:pt>
                <c:pt idx="1">
                  <c:v>5.0253699999999997</c:v>
                </c:pt>
                <c:pt idx="2">
                  <c:v>5.0439499999999997</c:v>
                </c:pt>
                <c:pt idx="3">
                  <c:v>4.83385</c:v>
                </c:pt>
                <c:pt idx="4">
                  <c:v>4.52982</c:v>
                </c:pt>
                <c:pt idx="5">
                  <c:v>4.5212899999999996</c:v>
                </c:pt>
                <c:pt idx="6">
                  <c:v>4.4696300000000004</c:v>
                </c:pt>
                <c:pt idx="7">
                  <c:v>4.8921999999999999</c:v>
                </c:pt>
                <c:pt idx="8">
                  <c:v>4.8783099999999999</c:v>
                </c:pt>
                <c:pt idx="9">
                  <c:v>4.8232699999999999</c:v>
                </c:pt>
                <c:pt idx="10">
                  <c:v>4.7887700000000004</c:v>
                </c:pt>
                <c:pt idx="11">
                  <c:v>4.8130899999999999</c:v>
                </c:pt>
                <c:pt idx="12">
                  <c:v>4.5073100000000004</c:v>
                </c:pt>
                <c:pt idx="13">
                  <c:v>4.4444900000000001</c:v>
                </c:pt>
                <c:pt idx="14">
                  <c:v>4.4532800000000003</c:v>
                </c:pt>
                <c:pt idx="15">
                  <c:v>4.4890600000000003</c:v>
                </c:pt>
                <c:pt idx="16">
                  <c:v>4.4398900000000001</c:v>
                </c:pt>
                <c:pt idx="17">
                  <c:v>4.4474200000000002</c:v>
                </c:pt>
                <c:pt idx="18">
                  <c:v>4.4352499999999999</c:v>
                </c:pt>
                <c:pt idx="19">
                  <c:v>4.4104000000000001</c:v>
                </c:pt>
                <c:pt idx="20">
                  <c:v>4.5842999999999998</c:v>
                </c:pt>
                <c:pt idx="21">
                  <c:v>4.5899799999999997</c:v>
                </c:pt>
                <c:pt idx="22">
                  <c:v>4.4864199999999999</c:v>
                </c:pt>
                <c:pt idx="23">
                  <c:v>4.3764799999999999</c:v>
                </c:pt>
                <c:pt idx="24">
                  <c:v>4.3734599999999997</c:v>
                </c:pt>
                <c:pt idx="25">
                  <c:v>4.3894299999999999</c:v>
                </c:pt>
                <c:pt idx="26">
                  <c:v>4.4168399999999997</c:v>
                </c:pt>
                <c:pt idx="27">
                  <c:v>4.41615</c:v>
                </c:pt>
                <c:pt idx="28">
                  <c:v>4.68703</c:v>
                </c:pt>
                <c:pt idx="29">
                  <c:v>4.7307499999999996</c:v>
                </c:pt>
                <c:pt idx="30">
                  <c:v>4.2331899999999996</c:v>
                </c:pt>
                <c:pt idx="31">
                  <c:v>4.7918900000000004</c:v>
                </c:pt>
                <c:pt idx="32">
                  <c:v>5.0985399999999998</c:v>
                </c:pt>
                <c:pt idx="33">
                  <c:v>5.1364900000000002</c:v>
                </c:pt>
                <c:pt idx="34">
                  <c:v>5.1751699999999996</c:v>
                </c:pt>
                <c:pt idx="35">
                  <c:v>5.1002099999999997</c:v>
                </c:pt>
                <c:pt idx="36">
                  <c:v>4.665</c:v>
                </c:pt>
                <c:pt idx="37">
                  <c:v>4.6056600000000003</c:v>
                </c:pt>
                <c:pt idx="38">
                  <c:v>4.5587999999999997</c:v>
                </c:pt>
                <c:pt idx="39">
                  <c:v>4.6491199999999999</c:v>
                </c:pt>
                <c:pt idx="40">
                  <c:v>4.6973200000000004</c:v>
                </c:pt>
                <c:pt idx="41">
                  <c:v>4.7319000000000004</c:v>
                </c:pt>
                <c:pt idx="42">
                  <c:v>4.9566499999999998</c:v>
                </c:pt>
                <c:pt idx="43">
                  <c:v>4.8241699999999996</c:v>
                </c:pt>
                <c:pt idx="44">
                  <c:v>4.7933300000000001</c:v>
                </c:pt>
                <c:pt idx="45">
                  <c:v>4.81271</c:v>
                </c:pt>
                <c:pt idx="46">
                  <c:v>4.8001800000000001</c:v>
                </c:pt>
                <c:pt idx="47">
                  <c:v>4.9468899999999998</c:v>
                </c:pt>
              </c:numCache>
            </c:numRef>
          </c:val>
          <c:smooth val="0"/>
          <c:extLst>
            <c:ext xmlns:c16="http://schemas.microsoft.com/office/drawing/2014/chart" uri="{C3380CC4-5D6E-409C-BE32-E72D297353CC}">
              <c16:uniqueId val="{00000016-5B9D-4E25-A630-8583BCBDEA1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B9D-4E25-A630-8583BCBDEA1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B9D-4E25-A630-8583BCBDEA1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16.740870000000001</c:v>
                </c:pt>
                <c:pt idx="1">
                  <c:v>16.433229999999998</c:v>
                </c:pt>
                <c:pt idx="2">
                  <c:v>16.279579999999999</c:v>
                </c:pt>
                <c:pt idx="3">
                  <c:v>16.630269999999999</c:v>
                </c:pt>
                <c:pt idx="4">
                  <c:v>16.48498</c:v>
                </c:pt>
                <c:pt idx="5">
                  <c:v>16.521989999999999</c:v>
                </c:pt>
                <c:pt idx="6">
                  <c:v>16.94538</c:v>
                </c:pt>
                <c:pt idx="7">
                  <c:v>16.97212</c:v>
                </c:pt>
                <c:pt idx="8">
                  <c:v>17.000080000000001</c:v>
                </c:pt>
                <c:pt idx="9">
                  <c:v>16.094740000000002</c:v>
                </c:pt>
                <c:pt idx="10">
                  <c:v>15.6493</c:v>
                </c:pt>
                <c:pt idx="11">
                  <c:v>15.110609999999999</c:v>
                </c:pt>
                <c:pt idx="12">
                  <c:v>13.82146</c:v>
                </c:pt>
                <c:pt idx="13">
                  <c:v>12.82273</c:v>
                </c:pt>
                <c:pt idx="14">
                  <c:v>12.757999999999999</c:v>
                </c:pt>
                <c:pt idx="15">
                  <c:v>13.25803</c:v>
                </c:pt>
                <c:pt idx="16">
                  <c:v>14.228249999999999</c:v>
                </c:pt>
                <c:pt idx="17">
                  <c:v>14.4145</c:v>
                </c:pt>
                <c:pt idx="18">
                  <c:v>15.132300000000001</c:v>
                </c:pt>
                <c:pt idx="19">
                  <c:v>15.465170000000001</c:v>
                </c:pt>
                <c:pt idx="20">
                  <c:v>16.42399</c:v>
                </c:pt>
                <c:pt idx="21">
                  <c:v>16.75067</c:v>
                </c:pt>
                <c:pt idx="22">
                  <c:v>17.03772</c:v>
                </c:pt>
                <c:pt idx="23">
                  <c:v>17.22852</c:v>
                </c:pt>
                <c:pt idx="24">
                  <c:v>16.493069999999999</c:v>
                </c:pt>
                <c:pt idx="25">
                  <c:v>16.742239999999999</c:v>
                </c:pt>
                <c:pt idx="26">
                  <c:v>16.57216</c:v>
                </c:pt>
                <c:pt idx="27">
                  <c:v>16.535270000000001</c:v>
                </c:pt>
                <c:pt idx="28">
                  <c:v>16.678740000000001</c:v>
                </c:pt>
                <c:pt idx="29">
                  <c:v>16.800809999999998</c:v>
                </c:pt>
                <c:pt idx="30">
                  <c:v>17.03425</c:v>
                </c:pt>
                <c:pt idx="31">
                  <c:v>17.301079999999999</c:v>
                </c:pt>
                <c:pt idx="32">
                  <c:v>17.239940000000001</c:v>
                </c:pt>
                <c:pt idx="33">
                  <c:v>16.88335</c:v>
                </c:pt>
                <c:pt idx="34">
                  <c:v>16.18948</c:v>
                </c:pt>
                <c:pt idx="35">
                  <c:v>14.21686</c:v>
                </c:pt>
                <c:pt idx="36">
                  <c:v>12.548209999999999</c:v>
                </c:pt>
                <c:pt idx="37">
                  <c:v>12.92808</c:v>
                </c:pt>
                <c:pt idx="38">
                  <c:v>13.103210000000001</c:v>
                </c:pt>
                <c:pt idx="39">
                  <c:v>13.94814</c:v>
                </c:pt>
                <c:pt idx="40">
                  <c:v>15.265969999999999</c:v>
                </c:pt>
                <c:pt idx="41">
                  <c:v>14.98348</c:v>
                </c:pt>
                <c:pt idx="42">
                  <c:v>15.38612</c:v>
                </c:pt>
                <c:pt idx="43">
                  <c:v>15.12669</c:v>
                </c:pt>
                <c:pt idx="44">
                  <c:v>15.24197</c:v>
                </c:pt>
                <c:pt idx="45">
                  <c:v>16.266169999999999</c:v>
                </c:pt>
                <c:pt idx="46">
                  <c:v>16.440850000000001</c:v>
                </c:pt>
                <c:pt idx="47">
                  <c:v>16.579440000000002</c:v>
                </c:pt>
              </c:numCache>
            </c:numRef>
          </c:val>
          <c:smooth val="0"/>
          <c:extLst>
            <c:ext xmlns:c16="http://schemas.microsoft.com/office/drawing/2014/chart" uri="{C3380CC4-5D6E-409C-BE32-E72D297353CC}">
              <c16:uniqueId val="{00000019-5B9D-4E25-A630-8583BCBDEA1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284.92</c:v>
                </c:pt>
                <c:pt idx="1">
                  <c:v>286.14999999999998</c:v>
                </c:pt>
                <c:pt idx="2">
                  <c:v>278.33999999999997</c:v>
                </c:pt>
                <c:pt idx="3">
                  <c:v>278.83</c:v>
                </c:pt>
                <c:pt idx="4">
                  <c:v>277.97000000000003</c:v>
                </c:pt>
                <c:pt idx="5">
                  <c:v>289.20999999999998</c:v>
                </c:pt>
                <c:pt idx="6">
                  <c:v>281.52</c:v>
                </c:pt>
                <c:pt idx="7">
                  <c:v>284.07</c:v>
                </c:pt>
                <c:pt idx="8">
                  <c:v>288.82</c:v>
                </c:pt>
                <c:pt idx="9">
                  <c:v>291.89</c:v>
                </c:pt>
                <c:pt idx="10">
                  <c:v>292.05</c:v>
                </c:pt>
                <c:pt idx="11">
                  <c:v>289.79000000000002</c:v>
                </c:pt>
                <c:pt idx="12">
                  <c:v>290.42</c:v>
                </c:pt>
                <c:pt idx="13">
                  <c:v>283.62</c:v>
                </c:pt>
                <c:pt idx="14">
                  <c:v>273.86</c:v>
                </c:pt>
                <c:pt idx="15">
                  <c:v>266.44</c:v>
                </c:pt>
                <c:pt idx="16">
                  <c:v>271.61</c:v>
                </c:pt>
                <c:pt idx="17">
                  <c:v>278.37</c:v>
                </c:pt>
                <c:pt idx="18">
                  <c:v>283.83</c:v>
                </c:pt>
                <c:pt idx="19">
                  <c:v>275.89999999999998</c:v>
                </c:pt>
                <c:pt idx="20">
                  <c:v>274.48</c:v>
                </c:pt>
                <c:pt idx="21">
                  <c:v>281.2</c:v>
                </c:pt>
                <c:pt idx="22">
                  <c:v>284.94</c:v>
                </c:pt>
                <c:pt idx="23">
                  <c:v>284.43</c:v>
                </c:pt>
                <c:pt idx="24">
                  <c:v>285.39</c:v>
                </c:pt>
                <c:pt idx="25">
                  <c:v>275.27</c:v>
                </c:pt>
                <c:pt idx="26">
                  <c:v>264.27</c:v>
                </c:pt>
                <c:pt idx="27">
                  <c:v>274.82</c:v>
                </c:pt>
                <c:pt idx="28">
                  <c:v>256.22000000000003</c:v>
                </c:pt>
                <c:pt idx="29">
                  <c:v>261.25</c:v>
                </c:pt>
                <c:pt idx="30">
                  <c:v>254.39</c:v>
                </c:pt>
                <c:pt idx="31">
                  <c:v>256.66000000000003</c:v>
                </c:pt>
                <c:pt idx="32">
                  <c:v>259.02999999999997</c:v>
                </c:pt>
                <c:pt idx="33">
                  <c:v>269.67</c:v>
                </c:pt>
                <c:pt idx="34">
                  <c:v>278.33999999999997</c:v>
                </c:pt>
                <c:pt idx="35">
                  <c:v>291.88</c:v>
                </c:pt>
                <c:pt idx="36">
                  <c:v>293.76</c:v>
                </c:pt>
                <c:pt idx="37">
                  <c:v>289.77999999999997</c:v>
                </c:pt>
                <c:pt idx="38">
                  <c:v>285.32</c:v>
                </c:pt>
                <c:pt idx="39">
                  <c:v>281.58999999999997</c:v>
                </c:pt>
                <c:pt idx="40">
                  <c:v>283.64</c:v>
                </c:pt>
                <c:pt idx="41">
                  <c:v>294.76</c:v>
                </c:pt>
                <c:pt idx="42">
                  <c:v>297.79000000000002</c:v>
                </c:pt>
                <c:pt idx="43">
                  <c:v>300.01</c:v>
                </c:pt>
                <c:pt idx="44">
                  <c:v>300.70999999999998</c:v>
                </c:pt>
                <c:pt idx="45">
                  <c:v>299.11</c:v>
                </c:pt>
                <c:pt idx="46">
                  <c:v>300.81</c:v>
                </c:pt>
                <c:pt idx="47">
                  <c:v>298.54000000000002</c:v>
                </c:pt>
              </c:numCache>
            </c:numRef>
          </c:val>
          <c:smooth val="0"/>
          <c:extLst>
            <c:ext xmlns:c16="http://schemas.microsoft.com/office/drawing/2014/chart" uri="{C3380CC4-5D6E-409C-BE32-E72D297353CC}">
              <c16:uniqueId val="{0000001A-5B9D-4E25-A630-8583BCBDEA1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B9D-4E25-A630-8583BCBDEA1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27.344999999999999</c:v>
                </c:pt>
                <c:pt idx="1">
                  <c:v>27.556999999999999</c:v>
                </c:pt>
                <c:pt idx="2">
                  <c:v>23.809000000000001</c:v>
                </c:pt>
                <c:pt idx="3">
                  <c:v>20.335999999999999</c:v>
                </c:pt>
                <c:pt idx="4">
                  <c:v>26.629000000000001</c:v>
                </c:pt>
                <c:pt idx="5">
                  <c:v>26.564</c:v>
                </c:pt>
                <c:pt idx="6">
                  <c:v>26.565000000000001</c:v>
                </c:pt>
                <c:pt idx="7">
                  <c:v>24.94</c:v>
                </c:pt>
                <c:pt idx="8">
                  <c:v>26.369</c:v>
                </c:pt>
                <c:pt idx="9">
                  <c:v>25.702000000000002</c:v>
                </c:pt>
                <c:pt idx="10">
                  <c:v>23.77</c:v>
                </c:pt>
                <c:pt idx="11">
                  <c:v>23.96</c:v>
                </c:pt>
                <c:pt idx="12">
                  <c:v>23.849</c:v>
                </c:pt>
                <c:pt idx="13">
                  <c:v>20.071999999999999</c:v>
                </c:pt>
                <c:pt idx="14">
                  <c:v>19.206</c:v>
                </c:pt>
                <c:pt idx="15">
                  <c:v>20.526</c:v>
                </c:pt>
                <c:pt idx="16">
                  <c:v>21.652000000000001</c:v>
                </c:pt>
                <c:pt idx="17">
                  <c:v>22.181999999999999</c:v>
                </c:pt>
                <c:pt idx="18">
                  <c:v>22.564</c:v>
                </c:pt>
                <c:pt idx="19">
                  <c:v>23.861000000000001</c:v>
                </c:pt>
                <c:pt idx="20">
                  <c:v>23.702999999999999</c:v>
                </c:pt>
                <c:pt idx="21">
                  <c:v>23.773</c:v>
                </c:pt>
                <c:pt idx="22">
                  <c:v>22.204999999999998</c:v>
                </c:pt>
                <c:pt idx="23">
                  <c:v>21.47</c:v>
                </c:pt>
                <c:pt idx="24">
                  <c:v>23.08</c:v>
                </c:pt>
                <c:pt idx="25">
                  <c:v>23.92</c:v>
                </c:pt>
                <c:pt idx="26">
                  <c:v>24.411000000000001</c:v>
                </c:pt>
                <c:pt idx="27">
                  <c:v>24.661000000000001</c:v>
                </c:pt>
                <c:pt idx="28">
                  <c:v>23.866</c:v>
                </c:pt>
                <c:pt idx="29">
                  <c:v>23.709</c:v>
                </c:pt>
                <c:pt idx="30">
                  <c:v>23.812999999999999</c:v>
                </c:pt>
                <c:pt idx="31">
                  <c:v>24.128</c:v>
                </c:pt>
                <c:pt idx="32">
                  <c:v>24.460999999999999</c:v>
                </c:pt>
                <c:pt idx="33">
                  <c:v>24.645</c:v>
                </c:pt>
                <c:pt idx="34">
                  <c:v>24.696999999999999</c:v>
                </c:pt>
                <c:pt idx="35">
                  <c:v>25.036000000000001</c:v>
                </c:pt>
                <c:pt idx="36">
                  <c:v>24.863</c:v>
                </c:pt>
                <c:pt idx="37">
                  <c:v>24.212</c:v>
                </c:pt>
                <c:pt idx="38">
                  <c:v>23.89</c:v>
                </c:pt>
                <c:pt idx="39">
                  <c:v>23.347000000000001</c:v>
                </c:pt>
                <c:pt idx="40">
                  <c:v>23.302</c:v>
                </c:pt>
                <c:pt idx="41">
                  <c:v>23.856999999999999</c:v>
                </c:pt>
                <c:pt idx="42">
                  <c:v>23.722000000000001</c:v>
                </c:pt>
                <c:pt idx="43">
                  <c:v>23.78</c:v>
                </c:pt>
                <c:pt idx="44">
                  <c:v>25.446999999999999</c:v>
                </c:pt>
                <c:pt idx="45">
                  <c:v>23.655000000000001</c:v>
                </c:pt>
                <c:pt idx="46">
                  <c:v>23.722999999999999</c:v>
                </c:pt>
                <c:pt idx="47">
                  <c:v>24.091999999999999</c:v>
                </c:pt>
              </c:numCache>
            </c:numRef>
          </c:val>
          <c:smooth val="0"/>
          <c:extLst>
            <c:ext xmlns:c16="http://schemas.microsoft.com/office/drawing/2014/chart" uri="{C3380CC4-5D6E-409C-BE32-E72D297353CC}">
              <c16:uniqueId val="{0000001C-5B9D-4E25-A630-8583BCBDEA1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B9D-4E25-A630-8583BCBDEA1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23.382999999999999</c:v>
                </c:pt>
                <c:pt idx="1">
                  <c:v>23.276</c:v>
                </c:pt>
                <c:pt idx="2">
                  <c:v>23.616</c:v>
                </c:pt>
                <c:pt idx="3">
                  <c:v>23.494</c:v>
                </c:pt>
                <c:pt idx="4">
                  <c:v>23.513999999999999</c:v>
                </c:pt>
                <c:pt idx="5">
                  <c:v>23.402999999999999</c:v>
                </c:pt>
                <c:pt idx="6">
                  <c:v>23.885999999999999</c:v>
                </c:pt>
                <c:pt idx="7">
                  <c:v>23.966999999999999</c:v>
                </c:pt>
                <c:pt idx="8">
                  <c:v>23.724</c:v>
                </c:pt>
                <c:pt idx="9">
                  <c:v>24.475000000000001</c:v>
                </c:pt>
                <c:pt idx="10">
                  <c:v>30.4</c:v>
                </c:pt>
                <c:pt idx="11">
                  <c:v>35.700000000000003</c:v>
                </c:pt>
                <c:pt idx="12">
                  <c:v>38.326999999999998</c:v>
                </c:pt>
                <c:pt idx="13">
                  <c:v>37.64</c:v>
                </c:pt>
                <c:pt idx="14">
                  <c:v>34.280999999999999</c:v>
                </c:pt>
                <c:pt idx="15">
                  <c:v>22.922000000000001</c:v>
                </c:pt>
                <c:pt idx="16">
                  <c:v>15.999000000000001</c:v>
                </c:pt>
                <c:pt idx="17">
                  <c:v>11.535</c:v>
                </c:pt>
                <c:pt idx="18">
                  <c:v>10.337</c:v>
                </c:pt>
                <c:pt idx="19">
                  <c:v>10.595000000000001</c:v>
                </c:pt>
                <c:pt idx="20">
                  <c:v>10.426</c:v>
                </c:pt>
                <c:pt idx="21">
                  <c:v>13.811</c:v>
                </c:pt>
                <c:pt idx="22">
                  <c:v>20.289000000000001</c:v>
                </c:pt>
                <c:pt idx="23">
                  <c:v>20.661000000000001</c:v>
                </c:pt>
                <c:pt idx="24">
                  <c:v>17.780999999999999</c:v>
                </c:pt>
                <c:pt idx="25">
                  <c:v>12.379</c:v>
                </c:pt>
                <c:pt idx="26">
                  <c:v>16.928000000000001</c:v>
                </c:pt>
                <c:pt idx="27">
                  <c:v>16.163</c:v>
                </c:pt>
                <c:pt idx="28">
                  <c:v>9.2509999999999994</c:v>
                </c:pt>
                <c:pt idx="29">
                  <c:v>14.571</c:v>
                </c:pt>
                <c:pt idx="30">
                  <c:v>14.657</c:v>
                </c:pt>
                <c:pt idx="31">
                  <c:v>15.531000000000001</c:v>
                </c:pt>
                <c:pt idx="32">
                  <c:v>23.158000000000001</c:v>
                </c:pt>
                <c:pt idx="33">
                  <c:v>26.95</c:v>
                </c:pt>
                <c:pt idx="34">
                  <c:v>32.624000000000002</c:v>
                </c:pt>
                <c:pt idx="35">
                  <c:v>22.54</c:v>
                </c:pt>
                <c:pt idx="36">
                  <c:v>17.059999999999999</c:v>
                </c:pt>
                <c:pt idx="37">
                  <c:v>17.623000000000001</c:v>
                </c:pt>
                <c:pt idx="38">
                  <c:v>18.329999999999998</c:v>
                </c:pt>
                <c:pt idx="39">
                  <c:v>18.312999999999999</c:v>
                </c:pt>
                <c:pt idx="40">
                  <c:v>18.266999999999999</c:v>
                </c:pt>
                <c:pt idx="41">
                  <c:v>18.582000000000001</c:v>
                </c:pt>
                <c:pt idx="42">
                  <c:v>18.449000000000002</c:v>
                </c:pt>
                <c:pt idx="43">
                  <c:v>21.792000000000002</c:v>
                </c:pt>
                <c:pt idx="44">
                  <c:v>23.439</c:v>
                </c:pt>
                <c:pt idx="45">
                  <c:v>23.452000000000002</c:v>
                </c:pt>
                <c:pt idx="46">
                  <c:v>23.811</c:v>
                </c:pt>
                <c:pt idx="47">
                  <c:v>24.117000000000001</c:v>
                </c:pt>
              </c:numCache>
            </c:numRef>
          </c:val>
          <c:smooth val="0"/>
          <c:extLst>
            <c:ext xmlns:c16="http://schemas.microsoft.com/office/drawing/2014/chart" uri="{C3380CC4-5D6E-409C-BE32-E72D297353CC}">
              <c16:uniqueId val="{0000001E-5B9D-4E25-A630-8583BCBDEA1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1060.2</c:v>
                </c:pt>
                <c:pt idx="1">
                  <c:v>1023</c:v>
                </c:pt>
                <c:pt idx="2">
                  <c:v>1035.8</c:v>
                </c:pt>
                <c:pt idx="3">
                  <c:v>1021.6</c:v>
                </c:pt>
                <c:pt idx="4">
                  <c:v>1023.2</c:v>
                </c:pt>
                <c:pt idx="5">
                  <c:v>1029.4000000000001</c:v>
                </c:pt>
                <c:pt idx="6">
                  <c:v>1033.0999999999999</c:v>
                </c:pt>
                <c:pt idx="7">
                  <c:v>1042.4000000000001</c:v>
                </c:pt>
                <c:pt idx="8">
                  <c:v>1030</c:v>
                </c:pt>
                <c:pt idx="9">
                  <c:v>1031.3</c:v>
                </c:pt>
                <c:pt idx="10">
                  <c:v>1027.2</c:v>
                </c:pt>
                <c:pt idx="11">
                  <c:v>1030.9000000000001</c:v>
                </c:pt>
                <c:pt idx="12">
                  <c:v>1066.5</c:v>
                </c:pt>
                <c:pt idx="13">
                  <c:v>1071.2</c:v>
                </c:pt>
                <c:pt idx="14">
                  <c:v>1047.0999999999999</c:v>
                </c:pt>
                <c:pt idx="15">
                  <c:v>1054.2</c:v>
                </c:pt>
                <c:pt idx="16">
                  <c:v>1049.7</c:v>
                </c:pt>
                <c:pt idx="17">
                  <c:v>1049.0999999999999</c:v>
                </c:pt>
                <c:pt idx="18">
                  <c:v>1053.5</c:v>
                </c:pt>
                <c:pt idx="19">
                  <c:v>1059.2</c:v>
                </c:pt>
                <c:pt idx="20">
                  <c:v>1070.0999999999999</c:v>
                </c:pt>
                <c:pt idx="21">
                  <c:v>1063.3</c:v>
                </c:pt>
                <c:pt idx="22">
                  <c:v>1062.2</c:v>
                </c:pt>
                <c:pt idx="23">
                  <c:v>1064.3</c:v>
                </c:pt>
                <c:pt idx="24">
                  <c:v>1064.9000000000001</c:v>
                </c:pt>
                <c:pt idx="25">
                  <c:v>1061.8</c:v>
                </c:pt>
                <c:pt idx="26">
                  <c:v>1058.8</c:v>
                </c:pt>
                <c:pt idx="27">
                  <c:v>1061.0999999999999</c:v>
                </c:pt>
                <c:pt idx="28">
                  <c:v>1062.5</c:v>
                </c:pt>
                <c:pt idx="29">
                  <c:v>1071.0999999999999</c:v>
                </c:pt>
                <c:pt idx="30">
                  <c:v>1066.7</c:v>
                </c:pt>
                <c:pt idx="31">
                  <c:v>1052.9000000000001</c:v>
                </c:pt>
                <c:pt idx="32">
                  <c:v>1069.3</c:v>
                </c:pt>
                <c:pt idx="33">
                  <c:v>1042.3</c:v>
                </c:pt>
                <c:pt idx="34">
                  <c:v>1054.3</c:v>
                </c:pt>
                <c:pt idx="35">
                  <c:v>1055.4000000000001</c:v>
                </c:pt>
                <c:pt idx="36">
                  <c:v>1060.2</c:v>
                </c:pt>
                <c:pt idx="37">
                  <c:v>1069.2</c:v>
                </c:pt>
                <c:pt idx="38">
                  <c:v>1072.3</c:v>
                </c:pt>
                <c:pt idx="39">
                  <c:v>1072.5999999999999</c:v>
                </c:pt>
                <c:pt idx="40">
                  <c:v>1067.8</c:v>
                </c:pt>
                <c:pt idx="41">
                  <c:v>1079.7</c:v>
                </c:pt>
                <c:pt idx="42">
                  <c:v>1072.7</c:v>
                </c:pt>
                <c:pt idx="43">
                  <c:v>1078.0999999999999</c:v>
                </c:pt>
                <c:pt idx="44">
                  <c:v>1073</c:v>
                </c:pt>
                <c:pt idx="45">
                  <c:v>1068.7</c:v>
                </c:pt>
                <c:pt idx="46">
                  <c:v>1079.3</c:v>
                </c:pt>
                <c:pt idx="47">
                  <c:v>1071.4000000000001</c:v>
                </c:pt>
              </c:numCache>
            </c:numRef>
          </c:val>
          <c:extLst>
            <c:ext xmlns:c16="http://schemas.microsoft.com/office/drawing/2014/chart" uri="{C3380CC4-5D6E-409C-BE32-E72D297353CC}">
              <c16:uniqueId val="{00000000-09B7-4DF4-98B2-56B8B60B3E7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2586.6999999999998</c:v>
                </c:pt>
                <c:pt idx="1">
                  <c:v>2527.6</c:v>
                </c:pt>
                <c:pt idx="2">
                  <c:v>2387.1999999999998</c:v>
                </c:pt>
                <c:pt idx="3">
                  <c:v>2275.1999999999998</c:v>
                </c:pt>
                <c:pt idx="4">
                  <c:v>2407.6</c:v>
                </c:pt>
                <c:pt idx="5">
                  <c:v>2259.1999999999998</c:v>
                </c:pt>
                <c:pt idx="6">
                  <c:v>2215.6999999999998</c:v>
                </c:pt>
                <c:pt idx="7">
                  <c:v>2272.4</c:v>
                </c:pt>
                <c:pt idx="8">
                  <c:v>2344.8000000000002</c:v>
                </c:pt>
                <c:pt idx="9">
                  <c:v>2304.1999999999998</c:v>
                </c:pt>
                <c:pt idx="10">
                  <c:v>2427.1999999999998</c:v>
                </c:pt>
                <c:pt idx="11">
                  <c:v>2540.9</c:v>
                </c:pt>
                <c:pt idx="12">
                  <c:v>2823</c:v>
                </c:pt>
                <c:pt idx="13">
                  <c:v>2723.7</c:v>
                </c:pt>
                <c:pt idx="14">
                  <c:v>2558.3000000000002</c:v>
                </c:pt>
                <c:pt idx="15">
                  <c:v>2495.3000000000002</c:v>
                </c:pt>
                <c:pt idx="16">
                  <c:v>2655</c:v>
                </c:pt>
                <c:pt idx="17">
                  <c:v>2700</c:v>
                </c:pt>
                <c:pt idx="18">
                  <c:v>2745.6</c:v>
                </c:pt>
                <c:pt idx="19">
                  <c:v>2716.6</c:v>
                </c:pt>
                <c:pt idx="20">
                  <c:v>2759.6</c:v>
                </c:pt>
                <c:pt idx="21">
                  <c:v>2767.1</c:v>
                </c:pt>
                <c:pt idx="22">
                  <c:v>2850.9</c:v>
                </c:pt>
                <c:pt idx="23">
                  <c:v>2815.7</c:v>
                </c:pt>
                <c:pt idx="24">
                  <c:v>2718.2</c:v>
                </c:pt>
                <c:pt idx="25">
                  <c:v>2415.8000000000002</c:v>
                </c:pt>
                <c:pt idx="26">
                  <c:v>2580.6999999999998</c:v>
                </c:pt>
                <c:pt idx="27">
                  <c:v>2635.9</c:v>
                </c:pt>
                <c:pt idx="28">
                  <c:v>2828.9</c:v>
                </c:pt>
                <c:pt idx="29">
                  <c:v>2920.2</c:v>
                </c:pt>
                <c:pt idx="30">
                  <c:v>2831.9</c:v>
                </c:pt>
                <c:pt idx="31">
                  <c:v>2781.2</c:v>
                </c:pt>
                <c:pt idx="32">
                  <c:v>2746.8</c:v>
                </c:pt>
                <c:pt idx="33">
                  <c:v>2802.4</c:v>
                </c:pt>
                <c:pt idx="34">
                  <c:v>2735.5</c:v>
                </c:pt>
                <c:pt idx="35">
                  <c:v>2484.9</c:v>
                </c:pt>
                <c:pt idx="36">
                  <c:v>2686.2</c:v>
                </c:pt>
                <c:pt idx="37">
                  <c:v>2668.6</c:v>
                </c:pt>
                <c:pt idx="38">
                  <c:v>2692.3</c:v>
                </c:pt>
                <c:pt idx="39">
                  <c:v>2743.9</c:v>
                </c:pt>
                <c:pt idx="40">
                  <c:v>2815.9</c:v>
                </c:pt>
                <c:pt idx="41">
                  <c:v>2737.1</c:v>
                </c:pt>
                <c:pt idx="42">
                  <c:v>2713.4</c:v>
                </c:pt>
                <c:pt idx="43">
                  <c:v>2719.1</c:v>
                </c:pt>
                <c:pt idx="44">
                  <c:v>2810.8</c:v>
                </c:pt>
                <c:pt idx="45">
                  <c:v>2504.3000000000002</c:v>
                </c:pt>
                <c:pt idx="46">
                  <c:v>2519.1</c:v>
                </c:pt>
                <c:pt idx="47">
                  <c:v>2284.1999999999998</c:v>
                </c:pt>
              </c:numCache>
            </c:numRef>
          </c:val>
          <c:extLst>
            <c:ext xmlns:c16="http://schemas.microsoft.com/office/drawing/2014/chart" uri="{C3380CC4-5D6E-409C-BE32-E72D297353CC}">
              <c16:uniqueId val="{00000001-09B7-4DF4-98B2-56B8B60B3E7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2687.2</c:v>
                </c:pt>
                <c:pt idx="1">
                  <c:v>2686.1</c:v>
                </c:pt>
                <c:pt idx="2">
                  <c:v>2692.4</c:v>
                </c:pt>
                <c:pt idx="3">
                  <c:v>2691.6</c:v>
                </c:pt>
                <c:pt idx="4">
                  <c:v>2641.4</c:v>
                </c:pt>
                <c:pt idx="5">
                  <c:v>2651.6</c:v>
                </c:pt>
                <c:pt idx="6">
                  <c:v>2726.1</c:v>
                </c:pt>
                <c:pt idx="7">
                  <c:v>2637.2</c:v>
                </c:pt>
                <c:pt idx="8">
                  <c:v>2695.2</c:v>
                </c:pt>
                <c:pt idx="9">
                  <c:v>2745.1</c:v>
                </c:pt>
                <c:pt idx="10">
                  <c:v>2745</c:v>
                </c:pt>
                <c:pt idx="11">
                  <c:v>2741.1</c:v>
                </c:pt>
                <c:pt idx="12">
                  <c:v>2745.7</c:v>
                </c:pt>
                <c:pt idx="13">
                  <c:v>2664.9</c:v>
                </c:pt>
                <c:pt idx="14">
                  <c:v>2787.1</c:v>
                </c:pt>
                <c:pt idx="15">
                  <c:v>2777.7</c:v>
                </c:pt>
                <c:pt idx="16">
                  <c:v>2892.3</c:v>
                </c:pt>
                <c:pt idx="17">
                  <c:v>2905.7</c:v>
                </c:pt>
                <c:pt idx="18">
                  <c:v>2962.7</c:v>
                </c:pt>
                <c:pt idx="19">
                  <c:v>2975.7</c:v>
                </c:pt>
                <c:pt idx="20">
                  <c:v>2962.8</c:v>
                </c:pt>
                <c:pt idx="21">
                  <c:v>2948</c:v>
                </c:pt>
                <c:pt idx="22">
                  <c:v>2965.1</c:v>
                </c:pt>
                <c:pt idx="23">
                  <c:v>2957.4</c:v>
                </c:pt>
                <c:pt idx="24">
                  <c:v>2960.5</c:v>
                </c:pt>
                <c:pt idx="25">
                  <c:v>2946</c:v>
                </c:pt>
                <c:pt idx="26">
                  <c:v>2883.2</c:v>
                </c:pt>
                <c:pt idx="27">
                  <c:v>2953.5</c:v>
                </c:pt>
                <c:pt idx="28">
                  <c:v>2957</c:v>
                </c:pt>
                <c:pt idx="29">
                  <c:v>2955.2</c:v>
                </c:pt>
                <c:pt idx="30">
                  <c:v>2981.1</c:v>
                </c:pt>
                <c:pt idx="31">
                  <c:v>3172.8</c:v>
                </c:pt>
                <c:pt idx="32">
                  <c:v>3179.1</c:v>
                </c:pt>
                <c:pt idx="33">
                  <c:v>3188.4</c:v>
                </c:pt>
                <c:pt idx="34">
                  <c:v>3207.7</c:v>
                </c:pt>
                <c:pt idx="35">
                  <c:v>3215.1</c:v>
                </c:pt>
                <c:pt idx="36">
                  <c:v>3223.1</c:v>
                </c:pt>
                <c:pt idx="37">
                  <c:v>3218</c:v>
                </c:pt>
                <c:pt idx="38">
                  <c:v>3221.2</c:v>
                </c:pt>
                <c:pt idx="39">
                  <c:v>3220.1</c:v>
                </c:pt>
                <c:pt idx="40">
                  <c:v>3224.9</c:v>
                </c:pt>
                <c:pt idx="41">
                  <c:v>3220.4</c:v>
                </c:pt>
                <c:pt idx="42">
                  <c:v>3233.9</c:v>
                </c:pt>
                <c:pt idx="43">
                  <c:v>3157.3</c:v>
                </c:pt>
                <c:pt idx="44">
                  <c:v>3020.1</c:v>
                </c:pt>
                <c:pt idx="45">
                  <c:v>3011.3</c:v>
                </c:pt>
                <c:pt idx="46">
                  <c:v>2833.1</c:v>
                </c:pt>
                <c:pt idx="47">
                  <c:v>2832.8</c:v>
                </c:pt>
              </c:numCache>
            </c:numRef>
          </c:val>
          <c:extLst>
            <c:ext xmlns:c16="http://schemas.microsoft.com/office/drawing/2014/chart" uri="{C3380CC4-5D6E-409C-BE32-E72D297353CC}">
              <c16:uniqueId val="{00000002-09B7-4DF4-98B2-56B8B60B3E79}"/>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28.6</c:v>
                </c:pt>
                <c:pt idx="35">
                  <c:v>196</c:v>
                </c:pt>
                <c:pt idx="36">
                  <c:v>196.5</c:v>
                </c:pt>
                <c:pt idx="37">
                  <c:v>196.3</c:v>
                </c:pt>
                <c:pt idx="38">
                  <c:v>197.3</c:v>
                </c:pt>
                <c:pt idx="39">
                  <c:v>97.6</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09B7-4DF4-98B2-56B8B60B3E79}"/>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32.700000000000003</c:v>
                </c:pt>
                <c:pt idx="1">
                  <c:v>31.9</c:v>
                </c:pt>
                <c:pt idx="2">
                  <c:v>32.700000000000003</c:v>
                </c:pt>
                <c:pt idx="3">
                  <c:v>32.6</c:v>
                </c:pt>
                <c:pt idx="4">
                  <c:v>33.799999999999997</c:v>
                </c:pt>
                <c:pt idx="5">
                  <c:v>34.6</c:v>
                </c:pt>
                <c:pt idx="6">
                  <c:v>32.799999999999997</c:v>
                </c:pt>
                <c:pt idx="7">
                  <c:v>33.4</c:v>
                </c:pt>
                <c:pt idx="8">
                  <c:v>34.200000000000003</c:v>
                </c:pt>
                <c:pt idx="9">
                  <c:v>33.200000000000003</c:v>
                </c:pt>
                <c:pt idx="10">
                  <c:v>31.8</c:v>
                </c:pt>
                <c:pt idx="11">
                  <c:v>34</c:v>
                </c:pt>
                <c:pt idx="12">
                  <c:v>33.6</c:v>
                </c:pt>
                <c:pt idx="13">
                  <c:v>33.5</c:v>
                </c:pt>
                <c:pt idx="14">
                  <c:v>34.5</c:v>
                </c:pt>
                <c:pt idx="15">
                  <c:v>34.700000000000003</c:v>
                </c:pt>
                <c:pt idx="16">
                  <c:v>33.299999999999997</c:v>
                </c:pt>
                <c:pt idx="17">
                  <c:v>35.299999999999997</c:v>
                </c:pt>
                <c:pt idx="18">
                  <c:v>33.799999999999997</c:v>
                </c:pt>
                <c:pt idx="19">
                  <c:v>34.5</c:v>
                </c:pt>
                <c:pt idx="20">
                  <c:v>31.9</c:v>
                </c:pt>
                <c:pt idx="21">
                  <c:v>33.200000000000003</c:v>
                </c:pt>
                <c:pt idx="22">
                  <c:v>34.1</c:v>
                </c:pt>
                <c:pt idx="23">
                  <c:v>32.200000000000003</c:v>
                </c:pt>
                <c:pt idx="24">
                  <c:v>32.700000000000003</c:v>
                </c:pt>
                <c:pt idx="25">
                  <c:v>31.7</c:v>
                </c:pt>
                <c:pt idx="26">
                  <c:v>31.1</c:v>
                </c:pt>
                <c:pt idx="27">
                  <c:v>30.7</c:v>
                </c:pt>
                <c:pt idx="28">
                  <c:v>31.4</c:v>
                </c:pt>
                <c:pt idx="29">
                  <c:v>33.799999999999997</c:v>
                </c:pt>
                <c:pt idx="30">
                  <c:v>34.4</c:v>
                </c:pt>
                <c:pt idx="31">
                  <c:v>34.1</c:v>
                </c:pt>
                <c:pt idx="32">
                  <c:v>33.5</c:v>
                </c:pt>
                <c:pt idx="33">
                  <c:v>33.4</c:v>
                </c:pt>
                <c:pt idx="34">
                  <c:v>32.5</c:v>
                </c:pt>
                <c:pt idx="35">
                  <c:v>33.4</c:v>
                </c:pt>
                <c:pt idx="36">
                  <c:v>34.5</c:v>
                </c:pt>
                <c:pt idx="37">
                  <c:v>34.1</c:v>
                </c:pt>
                <c:pt idx="38">
                  <c:v>33.9</c:v>
                </c:pt>
                <c:pt idx="39">
                  <c:v>34</c:v>
                </c:pt>
                <c:pt idx="40">
                  <c:v>32.799999999999997</c:v>
                </c:pt>
                <c:pt idx="41">
                  <c:v>31.5</c:v>
                </c:pt>
                <c:pt idx="42">
                  <c:v>31.6</c:v>
                </c:pt>
                <c:pt idx="43">
                  <c:v>31.4</c:v>
                </c:pt>
                <c:pt idx="44">
                  <c:v>34.5</c:v>
                </c:pt>
                <c:pt idx="45">
                  <c:v>34.5</c:v>
                </c:pt>
                <c:pt idx="46">
                  <c:v>32.1</c:v>
                </c:pt>
                <c:pt idx="47">
                  <c:v>33.4</c:v>
                </c:pt>
              </c:numCache>
            </c:numRef>
          </c:val>
          <c:extLst>
            <c:ext xmlns:c16="http://schemas.microsoft.com/office/drawing/2014/chart" uri="{C3380CC4-5D6E-409C-BE32-E72D297353CC}">
              <c16:uniqueId val="{00000004-09B7-4DF4-98B2-56B8B60B3E79}"/>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c:v>
                </c:pt>
                <c:pt idx="1">
                  <c:v>9</c:v>
                </c:pt>
                <c:pt idx="2">
                  <c:v>9</c:v>
                </c:pt>
                <c:pt idx="3">
                  <c:v>9</c:v>
                </c:pt>
                <c:pt idx="4">
                  <c:v>9</c:v>
                </c:pt>
                <c:pt idx="5">
                  <c:v>9</c:v>
                </c:pt>
                <c:pt idx="6">
                  <c:v>9</c:v>
                </c:pt>
                <c:pt idx="7">
                  <c:v>9</c:v>
                </c:pt>
                <c:pt idx="8">
                  <c:v>9</c:v>
                </c:pt>
                <c:pt idx="9">
                  <c:v>9</c:v>
                </c:pt>
                <c:pt idx="10">
                  <c:v>9</c:v>
                </c:pt>
                <c:pt idx="11">
                  <c:v>9</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3.9</c:v>
                </c:pt>
                <c:pt idx="45">
                  <c:v>6.8</c:v>
                </c:pt>
                <c:pt idx="46">
                  <c:v>7.6</c:v>
                </c:pt>
                <c:pt idx="47">
                  <c:v>7.6</c:v>
                </c:pt>
              </c:numCache>
            </c:numRef>
          </c:val>
          <c:extLst>
            <c:ext xmlns:c16="http://schemas.microsoft.com/office/drawing/2014/chart" uri="{C3380CC4-5D6E-409C-BE32-E72D297353CC}">
              <c16:uniqueId val="{00000005-09B7-4DF4-98B2-56B8B60B3E79}"/>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16.5</c:v>
                </c:pt>
                <c:pt idx="13">
                  <c:v>106.6</c:v>
                </c:pt>
                <c:pt idx="14">
                  <c:v>269.89999999999998</c:v>
                </c:pt>
                <c:pt idx="15">
                  <c:v>364.2</c:v>
                </c:pt>
                <c:pt idx="16">
                  <c:v>378.5</c:v>
                </c:pt>
                <c:pt idx="17">
                  <c:v>445.5</c:v>
                </c:pt>
                <c:pt idx="18">
                  <c:v>490.9</c:v>
                </c:pt>
                <c:pt idx="19">
                  <c:v>524.5</c:v>
                </c:pt>
                <c:pt idx="20">
                  <c:v>541.6</c:v>
                </c:pt>
                <c:pt idx="21">
                  <c:v>528.1</c:v>
                </c:pt>
                <c:pt idx="22">
                  <c:v>565.4</c:v>
                </c:pt>
                <c:pt idx="23">
                  <c:v>542.4</c:v>
                </c:pt>
                <c:pt idx="24">
                  <c:v>510.9</c:v>
                </c:pt>
                <c:pt idx="25">
                  <c:v>539.4</c:v>
                </c:pt>
                <c:pt idx="26">
                  <c:v>513.5</c:v>
                </c:pt>
                <c:pt idx="27">
                  <c:v>483.1</c:v>
                </c:pt>
                <c:pt idx="28">
                  <c:v>438.4</c:v>
                </c:pt>
                <c:pt idx="29">
                  <c:v>364.9</c:v>
                </c:pt>
                <c:pt idx="30">
                  <c:v>324.89999999999998</c:v>
                </c:pt>
                <c:pt idx="31">
                  <c:v>254.9</c:v>
                </c:pt>
                <c:pt idx="32">
                  <c:v>102.4</c:v>
                </c:pt>
                <c:pt idx="33">
                  <c:v>27.8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9B7-4DF4-98B2-56B8B60B3E7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25342.3</c:v>
                </c:pt>
                <c:pt idx="1">
                  <c:v>62768.4</c:v>
                </c:pt>
                <c:pt idx="2">
                  <c:v>70450.45</c:v>
                </c:pt>
                <c:pt idx="3">
                  <c:v>0</c:v>
                </c:pt>
                <c:pt idx="4">
                  <c:v>0</c:v>
                </c:pt>
                <c:pt idx="5">
                  <c:v>456.15</c:v>
                </c:pt>
                <c:pt idx="6">
                  <c:v>0</c:v>
                </c:pt>
                <c:pt idx="7">
                  <c:v>1286.6499999999996</c:v>
                </c:pt>
                <c:pt idx="8">
                  <c:v>0</c:v>
                </c:pt>
                <c:pt idx="9">
                  <c:v>796.65</c:v>
                </c:pt>
                <c:pt idx="10">
                  <c:v>82.95</c:v>
                </c:pt>
                <c:pt idx="11">
                  <c:v>4167.2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BFD-4CD7-8D40-DDBBB8F99AB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407.3</c:v>
                </c:pt>
                <c:pt idx="1">
                  <c:v>0</c:v>
                </c:pt>
                <c:pt idx="2">
                  <c:v>176.3</c:v>
                </c:pt>
                <c:pt idx="3">
                  <c:v>272.8</c:v>
                </c:pt>
                <c:pt idx="4">
                  <c:v>43.4</c:v>
                </c:pt>
                <c:pt idx="5">
                  <c:v>0</c:v>
                </c:pt>
                <c:pt idx="6">
                  <c:v>213.05</c:v>
                </c:pt>
                <c:pt idx="7">
                  <c:v>7.45</c:v>
                </c:pt>
                <c:pt idx="8">
                  <c:v>232.95</c:v>
                </c:pt>
                <c:pt idx="9">
                  <c:v>0</c:v>
                </c:pt>
                <c:pt idx="10">
                  <c:v>149.69999999999999</c:v>
                </c:pt>
                <c:pt idx="11">
                  <c:v>207.6</c:v>
                </c:pt>
                <c:pt idx="12">
                  <c:v>111</c:v>
                </c:pt>
                <c:pt idx="13">
                  <c:v>74.25</c:v>
                </c:pt>
                <c:pt idx="14">
                  <c:v>96.25</c:v>
                </c:pt>
                <c:pt idx="15">
                  <c:v>459.4</c:v>
                </c:pt>
                <c:pt idx="16">
                  <c:v>487.65</c:v>
                </c:pt>
                <c:pt idx="17">
                  <c:v>460.3</c:v>
                </c:pt>
                <c:pt idx="18">
                  <c:v>282</c:v>
                </c:pt>
                <c:pt idx="19">
                  <c:v>323</c:v>
                </c:pt>
                <c:pt idx="20">
                  <c:v>816.05</c:v>
                </c:pt>
                <c:pt idx="21">
                  <c:v>197.9</c:v>
                </c:pt>
                <c:pt idx="22">
                  <c:v>145.30000000000001</c:v>
                </c:pt>
                <c:pt idx="23">
                  <c:v>219.9</c:v>
                </c:pt>
                <c:pt idx="24">
                  <c:v>105.75</c:v>
                </c:pt>
                <c:pt idx="25">
                  <c:v>14.15</c:v>
                </c:pt>
                <c:pt idx="26">
                  <c:v>8.75</c:v>
                </c:pt>
                <c:pt idx="27">
                  <c:v>296.8</c:v>
                </c:pt>
                <c:pt idx="28">
                  <c:v>80.349999999999994</c:v>
                </c:pt>
                <c:pt idx="29">
                  <c:v>213.25</c:v>
                </c:pt>
                <c:pt idx="30">
                  <c:v>230.05</c:v>
                </c:pt>
                <c:pt idx="31">
                  <c:v>233.8</c:v>
                </c:pt>
                <c:pt idx="32">
                  <c:v>185.85</c:v>
                </c:pt>
                <c:pt idx="33">
                  <c:v>521.75</c:v>
                </c:pt>
                <c:pt idx="34">
                  <c:v>137.19999999999999</c:v>
                </c:pt>
                <c:pt idx="35">
                  <c:v>188.6</c:v>
                </c:pt>
                <c:pt idx="36">
                  <c:v>81.150000000000006</c:v>
                </c:pt>
                <c:pt idx="37">
                  <c:v>442.55</c:v>
                </c:pt>
                <c:pt idx="38">
                  <c:v>0</c:v>
                </c:pt>
                <c:pt idx="39">
                  <c:v>1706.9</c:v>
                </c:pt>
                <c:pt idx="40">
                  <c:v>2.15</c:v>
                </c:pt>
                <c:pt idx="41">
                  <c:v>0</c:v>
                </c:pt>
                <c:pt idx="42">
                  <c:v>104.35</c:v>
                </c:pt>
                <c:pt idx="43">
                  <c:v>87.85</c:v>
                </c:pt>
                <c:pt idx="44">
                  <c:v>117.1</c:v>
                </c:pt>
                <c:pt idx="45">
                  <c:v>238.1</c:v>
                </c:pt>
                <c:pt idx="46">
                  <c:v>698.65</c:v>
                </c:pt>
                <c:pt idx="47">
                  <c:v>735.65</c:v>
                </c:pt>
                <c:pt idx="48">
                  <c:v>584.75</c:v>
                </c:pt>
                <c:pt idx="49">
                  <c:v>611.35</c:v>
                </c:pt>
                <c:pt idx="50">
                  <c:v>14.4</c:v>
                </c:pt>
                <c:pt idx="51">
                  <c:v>105.05</c:v>
                </c:pt>
                <c:pt idx="52">
                  <c:v>19.399999999999999</c:v>
                </c:pt>
                <c:pt idx="53">
                  <c:v>76.45</c:v>
                </c:pt>
                <c:pt idx="54">
                  <c:v>335.75</c:v>
                </c:pt>
                <c:pt idx="55">
                  <c:v>21.3</c:v>
                </c:pt>
                <c:pt idx="56">
                  <c:v>21.35</c:v>
                </c:pt>
                <c:pt idx="57">
                  <c:v>24</c:v>
                </c:pt>
                <c:pt idx="58">
                  <c:v>16.3</c:v>
                </c:pt>
                <c:pt idx="59">
                  <c:v>104.05</c:v>
                </c:pt>
                <c:pt idx="60">
                  <c:v>15.1</c:v>
                </c:pt>
                <c:pt idx="61">
                  <c:v>0</c:v>
                </c:pt>
                <c:pt idx="62">
                  <c:v>469.35</c:v>
                </c:pt>
                <c:pt idx="63">
                  <c:v>236.35</c:v>
                </c:pt>
                <c:pt idx="64">
                  <c:v>74.900000000000006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96-4D6B-B743-627B69C92BE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14544.15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879.6</c:v>
                </c:pt>
                <c:pt idx="1">
                  <c:v>3430.1</c:v>
                </c:pt>
                <c:pt idx="2">
                  <c:v>4167.2</c:v>
                </c:pt>
                <c:pt idx="3">
                  <c:v>6067.25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7A8-4A6B-93C1-3419A7C8D7E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16.2</c:v>
                </c:pt>
                <c:pt idx="1">
                  <c:v>16.3</c:v>
                </c:pt>
                <c:pt idx="2">
                  <c:v>16.8</c:v>
                </c:pt>
                <c:pt idx="3">
                  <c:v>17.2</c:v>
                </c:pt>
                <c:pt idx="4">
                  <c:v>17.7</c:v>
                </c:pt>
                <c:pt idx="5">
                  <c:v>17.7</c:v>
                </c:pt>
                <c:pt idx="6">
                  <c:v>16</c:v>
                </c:pt>
                <c:pt idx="7">
                  <c:v>17</c:v>
                </c:pt>
                <c:pt idx="8">
                  <c:v>17.3</c:v>
                </c:pt>
                <c:pt idx="9">
                  <c:v>17</c:v>
                </c:pt>
                <c:pt idx="10">
                  <c:v>16.3</c:v>
                </c:pt>
                <c:pt idx="11">
                  <c:v>17.3</c:v>
                </c:pt>
                <c:pt idx="12">
                  <c:v>17</c:v>
                </c:pt>
                <c:pt idx="13">
                  <c:v>17</c:v>
                </c:pt>
                <c:pt idx="14">
                  <c:v>17.3</c:v>
                </c:pt>
                <c:pt idx="15">
                  <c:v>17.5</c:v>
                </c:pt>
                <c:pt idx="16">
                  <c:v>17.399999999999999</c:v>
                </c:pt>
                <c:pt idx="17">
                  <c:v>17.7</c:v>
                </c:pt>
                <c:pt idx="18">
                  <c:v>17.2</c:v>
                </c:pt>
                <c:pt idx="19">
                  <c:v>17.5</c:v>
                </c:pt>
                <c:pt idx="20">
                  <c:v>16.5</c:v>
                </c:pt>
                <c:pt idx="21">
                  <c:v>17</c:v>
                </c:pt>
                <c:pt idx="22">
                  <c:v>17</c:v>
                </c:pt>
                <c:pt idx="23">
                  <c:v>16.5</c:v>
                </c:pt>
                <c:pt idx="24">
                  <c:v>17.3</c:v>
                </c:pt>
                <c:pt idx="25">
                  <c:v>16.5</c:v>
                </c:pt>
                <c:pt idx="26">
                  <c:v>16.5</c:v>
                </c:pt>
                <c:pt idx="27">
                  <c:v>16.7</c:v>
                </c:pt>
                <c:pt idx="28">
                  <c:v>16.5</c:v>
                </c:pt>
                <c:pt idx="29">
                  <c:v>18</c:v>
                </c:pt>
                <c:pt idx="30">
                  <c:v>17.8</c:v>
                </c:pt>
                <c:pt idx="31">
                  <c:v>17.899999999999999</c:v>
                </c:pt>
                <c:pt idx="32">
                  <c:v>17</c:v>
                </c:pt>
                <c:pt idx="33">
                  <c:v>16.8</c:v>
                </c:pt>
                <c:pt idx="34">
                  <c:v>16.5</c:v>
                </c:pt>
                <c:pt idx="35">
                  <c:v>17</c:v>
                </c:pt>
                <c:pt idx="36">
                  <c:v>17</c:v>
                </c:pt>
                <c:pt idx="37">
                  <c:v>16.8</c:v>
                </c:pt>
                <c:pt idx="38">
                  <c:v>16.5</c:v>
                </c:pt>
                <c:pt idx="39">
                  <c:v>17</c:v>
                </c:pt>
                <c:pt idx="40">
                  <c:v>15.3</c:v>
                </c:pt>
                <c:pt idx="41">
                  <c:v>16</c:v>
                </c:pt>
                <c:pt idx="42">
                  <c:v>17.5</c:v>
                </c:pt>
                <c:pt idx="43">
                  <c:v>16.5</c:v>
                </c:pt>
                <c:pt idx="44">
                  <c:v>17.5</c:v>
                </c:pt>
                <c:pt idx="45">
                  <c:v>17.899999999999999</c:v>
                </c:pt>
                <c:pt idx="46">
                  <c:v>16.5</c:v>
                </c:pt>
                <c:pt idx="47">
                  <c:v>17.2</c:v>
                </c:pt>
              </c:numCache>
            </c:numRef>
          </c:val>
          <c:extLst>
            <c:ext xmlns:c16="http://schemas.microsoft.com/office/drawing/2014/chart" uri="{C3380CC4-5D6E-409C-BE32-E72D297353CC}">
              <c16:uniqueId val="{00000000-A39C-4398-8DF2-6FA96AB37BE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39C-4398-8DF2-6FA96AB37BE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7.2</c:v>
                </c:pt>
                <c:pt idx="1">
                  <c:v>6.5</c:v>
                </c:pt>
                <c:pt idx="2">
                  <c:v>6.7</c:v>
                </c:pt>
                <c:pt idx="3">
                  <c:v>6.5</c:v>
                </c:pt>
                <c:pt idx="4">
                  <c:v>6.6</c:v>
                </c:pt>
                <c:pt idx="5">
                  <c:v>7.5</c:v>
                </c:pt>
                <c:pt idx="6">
                  <c:v>7.5</c:v>
                </c:pt>
                <c:pt idx="7">
                  <c:v>7</c:v>
                </c:pt>
                <c:pt idx="8">
                  <c:v>7.4</c:v>
                </c:pt>
                <c:pt idx="9">
                  <c:v>6.9</c:v>
                </c:pt>
                <c:pt idx="10">
                  <c:v>7.6</c:v>
                </c:pt>
                <c:pt idx="11">
                  <c:v>7.1</c:v>
                </c:pt>
                <c:pt idx="12">
                  <c:v>7.2</c:v>
                </c:pt>
                <c:pt idx="13">
                  <c:v>7</c:v>
                </c:pt>
                <c:pt idx="14">
                  <c:v>7.5</c:v>
                </c:pt>
                <c:pt idx="15">
                  <c:v>7.6</c:v>
                </c:pt>
                <c:pt idx="16">
                  <c:v>7.8</c:v>
                </c:pt>
                <c:pt idx="17">
                  <c:v>8.3000000000000007</c:v>
                </c:pt>
                <c:pt idx="18">
                  <c:v>7.8</c:v>
                </c:pt>
                <c:pt idx="19">
                  <c:v>7.7</c:v>
                </c:pt>
                <c:pt idx="20">
                  <c:v>6.3</c:v>
                </c:pt>
                <c:pt idx="21">
                  <c:v>7.2</c:v>
                </c:pt>
                <c:pt idx="22">
                  <c:v>8.4</c:v>
                </c:pt>
                <c:pt idx="23">
                  <c:v>7.7</c:v>
                </c:pt>
                <c:pt idx="24">
                  <c:v>8</c:v>
                </c:pt>
                <c:pt idx="25">
                  <c:v>7.8</c:v>
                </c:pt>
                <c:pt idx="26">
                  <c:v>6.3</c:v>
                </c:pt>
                <c:pt idx="27">
                  <c:v>6.5</c:v>
                </c:pt>
                <c:pt idx="28">
                  <c:v>7.4</c:v>
                </c:pt>
                <c:pt idx="29">
                  <c:v>7.7</c:v>
                </c:pt>
                <c:pt idx="30">
                  <c:v>8.3000000000000007</c:v>
                </c:pt>
                <c:pt idx="31">
                  <c:v>8</c:v>
                </c:pt>
                <c:pt idx="32">
                  <c:v>8</c:v>
                </c:pt>
                <c:pt idx="33">
                  <c:v>7.9</c:v>
                </c:pt>
                <c:pt idx="34">
                  <c:v>7.3</c:v>
                </c:pt>
                <c:pt idx="35">
                  <c:v>7</c:v>
                </c:pt>
                <c:pt idx="36">
                  <c:v>8.1999999999999993</c:v>
                </c:pt>
                <c:pt idx="37">
                  <c:v>7.9</c:v>
                </c:pt>
                <c:pt idx="38">
                  <c:v>8</c:v>
                </c:pt>
                <c:pt idx="39">
                  <c:v>7.6</c:v>
                </c:pt>
                <c:pt idx="40">
                  <c:v>7.8</c:v>
                </c:pt>
                <c:pt idx="41">
                  <c:v>6.6</c:v>
                </c:pt>
                <c:pt idx="42">
                  <c:v>6.4</c:v>
                </c:pt>
                <c:pt idx="43">
                  <c:v>6.7</c:v>
                </c:pt>
                <c:pt idx="44">
                  <c:v>7.5</c:v>
                </c:pt>
                <c:pt idx="45">
                  <c:v>7.3</c:v>
                </c:pt>
                <c:pt idx="46">
                  <c:v>6.7</c:v>
                </c:pt>
                <c:pt idx="47">
                  <c:v>6.7</c:v>
                </c:pt>
              </c:numCache>
            </c:numRef>
          </c:val>
          <c:extLst>
            <c:ext xmlns:c16="http://schemas.microsoft.com/office/drawing/2014/chart" uri="{C3380CC4-5D6E-409C-BE32-E72D297353CC}">
              <c16:uniqueId val="{00000002-A39C-4398-8DF2-6FA96AB37BE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9.3000000000000007</c:v>
                </c:pt>
                <c:pt idx="1">
                  <c:v>9.1</c:v>
                </c:pt>
                <c:pt idx="2">
                  <c:v>9.1999999999999993</c:v>
                </c:pt>
                <c:pt idx="3">
                  <c:v>8.9</c:v>
                </c:pt>
                <c:pt idx="4">
                  <c:v>9.5</c:v>
                </c:pt>
                <c:pt idx="5">
                  <c:v>9.4</c:v>
                </c:pt>
                <c:pt idx="6">
                  <c:v>9.3000000000000007</c:v>
                </c:pt>
                <c:pt idx="7">
                  <c:v>9.4</c:v>
                </c:pt>
                <c:pt idx="8">
                  <c:v>9.5</c:v>
                </c:pt>
                <c:pt idx="9">
                  <c:v>9.3000000000000007</c:v>
                </c:pt>
                <c:pt idx="10">
                  <c:v>7.9</c:v>
                </c:pt>
                <c:pt idx="11">
                  <c:v>9.6</c:v>
                </c:pt>
                <c:pt idx="12">
                  <c:v>9.4</c:v>
                </c:pt>
                <c:pt idx="13">
                  <c:v>9.5</c:v>
                </c:pt>
                <c:pt idx="14">
                  <c:v>9.6999999999999993</c:v>
                </c:pt>
                <c:pt idx="15">
                  <c:v>9.6</c:v>
                </c:pt>
                <c:pt idx="16">
                  <c:v>8.1</c:v>
                </c:pt>
                <c:pt idx="17">
                  <c:v>9.3000000000000007</c:v>
                </c:pt>
                <c:pt idx="18">
                  <c:v>8.8000000000000007</c:v>
                </c:pt>
                <c:pt idx="19">
                  <c:v>9.3000000000000007</c:v>
                </c:pt>
                <c:pt idx="20">
                  <c:v>9.1</c:v>
                </c:pt>
                <c:pt idx="21">
                  <c:v>9</c:v>
                </c:pt>
                <c:pt idx="22">
                  <c:v>8.6999999999999993</c:v>
                </c:pt>
                <c:pt idx="23">
                  <c:v>8</c:v>
                </c:pt>
                <c:pt idx="24">
                  <c:v>7.4</c:v>
                </c:pt>
                <c:pt idx="25">
                  <c:v>7.4</c:v>
                </c:pt>
                <c:pt idx="26">
                  <c:v>8.3000000000000007</c:v>
                </c:pt>
                <c:pt idx="27">
                  <c:v>7.5</c:v>
                </c:pt>
                <c:pt idx="28">
                  <c:v>7.5</c:v>
                </c:pt>
                <c:pt idx="29">
                  <c:v>8.1</c:v>
                </c:pt>
                <c:pt idx="30">
                  <c:v>8.3000000000000007</c:v>
                </c:pt>
                <c:pt idx="31">
                  <c:v>8.1999999999999993</c:v>
                </c:pt>
                <c:pt idx="32">
                  <c:v>8.5</c:v>
                </c:pt>
                <c:pt idx="33">
                  <c:v>8.6999999999999993</c:v>
                </c:pt>
                <c:pt idx="34">
                  <c:v>8.6999999999999993</c:v>
                </c:pt>
                <c:pt idx="35">
                  <c:v>9.4</c:v>
                </c:pt>
                <c:pt idx="36">
                  <c:v>9.3000000000000007</c:v>
                </c:pt>
                <c:pt idx="37">
                  <c:v>9.4</c:v>
                </c:pt>
                <c:pt idx="38">
                  <c:v>9.4</c:v>
                </c:pt>
                <c:pt idx="39">
                  <c:v>9.4</c:v>
                </c:pt>
                <c:pt idx="40">
                  <c:v>9.6999999999999993</c:v>
                </c:pt>
                <c:pt idx="41">
                  <c:v>8.9</c:v>
                </c:pt>
                <c:pt idx="42">
                  <c:v>7.7</c:v>
                </c:pt>
                <c:pt idx="43">
                  <c:v>8.1999999999999993</c:v>
                </c:pt>
                <c:pt idx="44">
                  <c:v>9.5</c:v>
                </c:pt>
                <c:pt idx="45">
                  <c:v>9.3000000000000007</c:v>
                </c:pt>
                <c:pt idx="46">
                  <c:v>8.9</c:v>
                </c:pt>
                <c:pt idx="47">
                  <c:v>9.5</c:v>
                </c:pt>
              </c:numCache>
            </c:numRef>
          </c:val>
          <c:extLst>
            <c:ext xmlns:c16="http://schemas.microsoft.com/office/drawing/2014/chart" uri="{C3380CC4-5D6E-409C-BE32-E72D297353CC}">
              <c16:uniqueId val="{00000003-A39C-4398-8DF2-6FA96AB37BE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54.5</c:v>
                </c:pt>
                <c:pt idx="1">
                  <c:v>54.4</c:v>
                </c:pt>
                <c:pt idx="2">
                  <c:v>54.2</c:v>
                </c:pt>
                <c:pt idx="3">
                  <c:v>54.3</c:v>
                </c:pt>
                <c:pt idx="4">
                  <c:v>54.1</c:v>
                </c:pt>
                <c:pt idx="5">
                  <c:v>54.4</c:v>
                </c:pt>
                <c:pt idx="6">
                  <c:v>55</c:v>
                </c:pt>
                <c:pt idx="7">
                  <c:v>54.5</c:v>
                </c:pt>
                <c:pt idx="8">
                  <c:v>54.9</c:v>
                </c:pt>
                <c:pt idx="9">
                  <c:v>53.5</c:v>
                </c:pt>
                <c:pt idx="10">
                  <c:v>53.9</c:v>
                </c:pt>
                <c:pt idx="11">
                  <c:v>54.5</c:v>
                </c:pt>
                <c:pt idx="12">
                  <c:v>54.4</c:v>
                </c:pt>
                <c:pt idx="13">
                  <c:v>24</c:v>
                </c:pt>
                <c:pt idx="14">
                  <c:v>54.4</c:v>
                </c:pt>
                <c:pt idx="15">
                  <c:v>54.3</c:v>
                </c:pt>
                <c:pt idx="16">
                  <c:v>53.9</c:v>
                </c:pt>
                <c:pt idx="17">
                  <c:v>54</c:v>
                </c:pt>
                <c:pt idx="18">
                  <c:v>54.2</c:v>
                </c:pt>
                <c:pt idx="19">
                  <c:v>54.3</c:v>
                </c:pt>
                <c:pt idx="20">
                  <c:v>54.5</c:v>
                </c:pt>
                <c:pt idx="21">
                  <c:v>54.3</c:v>
                </c:pt>
                <c:pt idx="22">
                  <c:v>54</c:v>
                </c:pt>
                <c:pt idx="23">
                  <c:v>54.1</c:v>
                </c:pt>
                <c:pt idx="24">
                  <c:v>53.7</c:v>
                </c:pt>
                <c:pt idx="25">
                  <c:v>54</c:v>
                </c:pt>
                <c:pt idx="26">
                  <c:v>54.5</c:v>
                </c:pt>
                <c:pt idx="27">
                  <c:v>53.8</c:v>
                </c:pt>
                <c:pt idx="28">
                  <c:v>53.6</c:v>
                </c:pt>
                <c:pt idx="29">
                  <c:v>54.2</c:v>
                </c:pt>
                <c:pt idx="30">
                  <c:v>54.1</c:v>
                </c:pt>
                <c:pt idx="31">
                  <c:v>54.1</c:v>
                </c:pt>
                <c:pt idx="32">
                  <c:v>54</c:v>
                </c:pt>
                <c:pt idx="33">
                  <c:v>53.8</c:v>
                </c:pt>
                <c:pt idx="34">
                  <c:v>53.9</c:v>
                </c:pt>
                <c:pt idx="35">
                  <c:v>54.4</c:v>
                </c:pt>
                <c:pt idx="36">
                  <c:v>54</c:v>
                </c:pt>
                <c:pt idx="37">
                  <c:v>54.1</c:v>
                </c:pt>
                <c:pt idx="38">
                  <c:v>54.3</c:v>
                </c:pt>
                <c:pt idx="39">
                  <c:v>54.1</c:v>
                </c:pt>
                <c:pt idx="40">
                  <c:v>54.3</c:v>
                </c:pt>
                <c:pt idx="41">
                  <c:v>54.2</c:v>
                </c:pt>
                <c:pt idx="42">
                  <c:v>54.4</c:v>
                </c:pt>
                <c:pt idx="43">
                  <c:v>54.6</c:v>
                </c:pt>
                <c:pt idx="44">
                  <c:v>54.5</c:v>
                </c:pt>
                <c:pt idx="45">
                  <c:v>54.5</c:v>
                </c:pt>
                <c:pt idx="46">
                  <c:v>55</c:v>
                </c:pt>
                <c:pt idx="47">
                  <c:v>54.6</c:v>
                </c:pt>
              </c:numCache>
            </c:numRef>
          </c:val>
          <c:extLst>
            <c:ext xmlns:c16="http://schemas.microsoft.com/office/drawing/2014/chart" uri="{C3380CC4-5D6E-409C-BE32-E72D297353CC}">
              <c16:uniqueId val="{00000004-A39C-4398-8DF2-6FA96AB37BE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A39C-4398-8DF2-6FA96AB37BE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TERMOCHILCA S.A.C.</c:v>
                </c:pt>
                <c:pt idx="9">
                  <c:v>EGEMSA</c:v>
                </c:pt>
                <c:pt idx="10">
                  <c:v>CELEPSA</c:v>
                </c:pt>
                <c:pt idx="11">
                  <c:v>CHINANGO S.A.C.</c:v>
                </c:pt>
                <c:pt idx="12">
                  <c:v>EGASA</c:v>
                </c:pt>
                <c:pt idx="13">
                  <c:v>SAN GABAN</c:v>
                </c:pt>
                <c:pt idx="14">
                  <c:v>INLAND ENERGY SAC</c:v>
                </c:pt>
                <c:pt idx="15">
                  <c:v>HYDRO GLOBAL PERÚ S.A.C.</c:v>
                </c:pt>
                <c:pt idx="16">
                  <c:v>JOYA SOLAR S.A.C.</c:v>
                </c:pt>
                <c:pt idx="17">
                  <c:v>GM OPERACIONES S.A.C.</c:v>
                </c:pt>
                <c:pt idx="18">
                  <c:v>LA VIRGEN</c:v>
                </c:pt>
                <c:pt idx="19">
                  <c:v>ENERGIA RENOVABLE DEL SUR S.A.</c:v>
                </c:pt>
                <c:pt idx="20">
                  <c:v>ENERGÍA EÓLICA S.A.</c:v>
                </c:pt>
                <c:pt idx="21">
                  <c:v>GENERADORA DE ENERGÍA DEL PERÚ</c:v>
                </c:pt>
                <c:pt idx="22">
                  <c:v>PARQUE EOLICO TRES HERMANAS S.A.C.</c:v>
                </c:pt>
                <c:pt idx="23">
                  <c:v>EGEJUNIN</c:v>
                </c:pt>
                <c:pt idx="24">
                  <c:v>SINERSA</c:v>
                </c:pt>
                <c:pt idx="25">
                  <c:v>GR CORTARRAMA SOCIEDAD ANONIMA CERRADA</c:v>
                </c:pt>
                <c:pt idx="26">
                  <c:v>EMPRESA DE GENERACION ELECTRICA SANTA ANA S.A.C.</c:v>
                </c:pt>
                <c:pt idx="27">
                  <c:v>EMPRESA DE GENERACION ELECTRICA RIO BAÑOS S.A.C.</c:v>
                </c:pt>
                <c:pt idx="28">
                  <c:v>EGESUR</c:v>
                </c:pt>
                <c:pt idx="29">
                  <c:v>HIDROELECTRICA HUANCHOR S.A.C.</c:v>
                </c:pt>
                <c:pt idx="30">
                  <c:v>EMPRESA ELECTRICA AGUA AZUL</c:v>
                </c:pt>
                <c:pt idx="31">
                  <c:v>HUAURA POWER GROUP S.A.</c:v>
                </c:pt>
                <c:pt idx="32">
                  <c:v>CELEPSA RENOVABLES S.R.L.</c:v>
                </c:pt>
                <c:pt idx="33">
                  <c:v>PERUANA DE INVERSIONES EN ENERGIAS RENOVABLES S.A.</c:v>
                </c:pt>
                <c:pt idx="34">
                  <c:v>GENERACIÓN ANDINA S.A.C.</c:v>
                </c:pt>
                <c:pt idx="35">
                  <c:v>EMPRESA ELECTRICA RIO DOBLE</c:v>
                </c:pt>
                <c:pt idx="36">
                  <c:v>PARQUE EOLICO MARCONA S.A.C.</c:v>
                </c:pt>
                <c:pt idx="37">
                  <c:v>AGRO INDUSTRIAL PARAMONGA S.A.</c:v>
                </c:pt>
                <c:pt idx="38">
                  <c:v>GR TARUCA SOCIEDAD ANONIMA CERRADA</c:v>
                </c:pt>
                <c:pt idx="39">
                  <c:v>ANDEAN POWER S.A.C.</c:v>
                </c:pt>
                <c:pt idx="40">
                  <c:v>EMPRESA DE GENERACION HUANZA</c:v>
                </c:pt>
                <c:pt idx="41">
                  <c:v>PETRAMAS</c:v>
                </c:pt>
                <c:pt idx="42">
                  <c:v>GR PAINO SOCIEDAD ANONIMA CERRADA</c:v>
                </c:pt>
                <c:pt idx="43">
                  <c:v>BIOENERGIA DEL CHIRA S.A.</c:v>
                </c:pt>
                <c:pt idx="44">
                  <c:v>PANAMERICANA  SOLAR SAC.</c:v>
                </c:pt>
                <c:pt idx="45">
                  <c:v>AGROINDUSTRIAS SAN JACINTO S.A.A.</c:v>
                </c:pt>
                <c:pt idx="46">
                  <c:v>TERMOSELVA</c:v>
                </c:pt>
                <c:pt idx="47">
                  <c:v>MAJES ARCUS S.A.C.</c:v>
                </c:pt>
                <c:pt idx="48">
                  <c:v>TACNA SOLAR SAC.</c:v>
                </c:pt>
                <c:pt idx="49">
                  <c:v>MOQUEGUA FV S.A.C.</c:v>
                </c:pt>
                <c:pt idx="50">
                  <c:v>REPARTICIÓN ARCUS S.A.C.</c:v>
                </c:pt>
                <c:pt idx="51">
                  <c:v>EMPRESA DE GENERACION ELECTRICA CANCHAYLLO SAC</c:v>
                </c:pt>
                <c:pt idx="52">
                  <c:v>INVERSIONES SHAQSHA S.A.C.</c:v>
                </c:pt>
                <c:pt idx="53">
                  <c:v>HIDROCAÑETE S.A.</c:v>
                </c:pt>
                <c:pt idx="54">
                  <c:v>ELECTRICA YANAPAMPA SAC</c:v>
                </c:pt>
                <c:pt idx="55">
                  <c:v>ASOCIACIÓN SANTA LUCIA DE CHACAS</c:v>
                </c:pt>
                <c:pt idx="56">
                  <c:v>INFRAESTRUCTURAS Y ENERGIAS DEL PERU S.A.C.</c:v>
                </c:pt>
                <c:pt idx="57">
                  <c:v>MAJA ENERGIA S.A.C.</c:v>
                </c:pt>
                <c:pt idx="58">
                  <c:v>COLCA SOLAR S.A.C.</c:v>
                </c:pt>
                <c:pt idx="59">
                  <c:v>ATRIA ENERGIA S.A.C.</c:v>
                </c:pt>
                <c:pt idx="60">
                  <c:v>KONDU SAC</c:v>
                </c:pt>
                <c:pt idx="61">
                  <c:v>ENEL GENERACION PIURA S.A.</c:v>
                </c:pt>
              </c:strCache>
            </c:strRef>
          </c:cat>
          <c:val>
            <c:numRef>
              <c:f>EVO_PRO_ENE!$J$190:$J$251</c:f>
              <c:numCache>
                <c:formatCode>General</c:formatCode>
                <c:ptCount val="62"/>
                <c:pt idx="0">
                  <c:v>288385.95</c:v>
                </c:pt>
                <c:pt idx="1">
                  <c:v>263694.25</c:v>
                </c:pt>
                <c:pt idx="2">
                  <c:v>237267.85</c:v>
                </c:pt>
                <c:pt idx="3">
                  <c:v>223244.655</c:v>
                </c:pt>
                <c:pt idx="4">
                  <c:v>113759.56</c:v>
                </c:pt>
                <c:pt idx="5">
                  <c:v>79026.05</c:v>
                </c:pt>
                <c:pt idx="6">
                  <c:v>69494.350000000006</c:v>
                </c:pt>
                <c:pt idx="7">
                  <c:v>66138.05</c:v>
                </c:pt>
                <c:pt idx="8">
                  <c:v>47768.985000000001</c:v>
                </c:pt>
                <c:pt idx="9">
                  <c:v>43237.250039999999</c:v>
                </c:pt>
                <c:pt idx="10">
                  <c:v>39642.949999999997</c:v>
                </c:pt>
                <c:pt idx="11">
                  <c:v>30547.85</c:v>
                </c:pt>
                <c:pt idx="12">
                  <c:v>25475.65</c:v>
                </c:pt>
                <c:pt idx="13">
                  <c:v>23708.3</c:v>
                </c:pt>
                <c:pt idx="14">
                  <c:v>23589.9</c:v>
                </c:pt>
                <c:pt idx="15">
                  <c:v>22833.75</c:v>
                </c:pt>
                <c:pt idx="16">
                  <c:v>20420.400000000001</c:v>
                </c:pt>
                <c:pt idx="17">
                  <c:v>15056.85</c:v>
                </c:pt>
                <c:pt idx="18">
                  <c:v>13916.1</c:v>
                </c:pt>
                <c:pt idx="19">
                  <c:v>12012.6</c:v>
                </c:pt>
                <c:pt idx="20">
                  <c:v>10203.549999999999</c:v>
                </c:pt>
                <c:pt idx="21">
                  <c:v>9547.4500000000007</c:v>
                </c:pt>
                <c:pt idx="22">
                  <c:v>9456.25</c:v>
                </c:pt>
                <c:pt idx="23">
                  <c:v>9162.85</c:v>
                </c:pt>
                <c:pt idx="24">
                  <c:v>7707.15</c:v>
                </c:pt>
                <c:pt idx="25">
                  <c:v>6338.5</c:v>
                </c:pt>
                <c:pt idx="26">
                  <c:v>5226.45</c:v>
                </c:pt>
                <c:pt idx="27">
                  <c:v>5213.45</c:v>
                </c:pt>
                <c:pt idx="28">
                  <c:v>5057.1000000000004</c:v>
                </c:pt>
                <c:pt idx="29">
                  <c:v>4958.1000000000004</c:v>
                </c:pt>
                <c:pt idx="30">
                  <c:v>4902.25</c:v>
                </c:pt>
                <c:pt idx="31">
                  <c:v>4886.6000000000004</c:v>
                </c:pt>
                <c:pt idx="32">
                  <c:v>4639.5</c:v>
                </c:pt>
                <c:pt idx="33">
                  <c:v>4230.8</c:v>
                </c:pt>
                <c:pt idx="34">
                  <c:v>4026.65</c:v>
                </c:pt>
                <c:pt idx="35">
                  <c:v>3374.05</c:v>
                </c:pt>
                <c:pt idx="36">
                  <c:v>3233.65</c:v>
                </c:pt>
                <c:pt idx="37">
                  <c:v>3232.5</c:v>
                </c:pt>
                <c:pt idx="38">
                  <c:v>3053.15</c:v>
                </c:pt>
                <c:pt idx="39">
                  <c:v>2858.25</c:v>
                </c:pt>
                <c:pt idx="40">
                  <c:v>2630.25</c:v>
                </c:pt>
                <c:pt idx="41">
                  <c:v>2467.85</c:v>
                </c:pt>
                <c:pt idx="42">
                  <c:v>2456.6</c:v>
                </c:pt>
                <c:pt idx="43">
                  <c:v>2383.1</c:v>
                </c:pt>
                <c:pt idx="44">
                  <c:v>1484.3</c:v>
                </c:pt>
                <c:pt idx="45">
                  <c:v>1345.5</c:v>
                </c:pt>
                <c:pt idx="46">
                  <c:v>1281.0999999999999</c:v>
                </c:pt>
                <c:pt idx="47">
                  <c:v>1275.6400000000001</c:v>
                </c:pt>
                <c:pt idx="48">
                  <c:v>1249.0999999999999</c:v>
                </c:pt>
                <c:pt idx="49">
                  <c:v>1247.95</c:v>
                </c:pt>
                <c:pt idx="50">
                  <c:v>1207.05</c:v>
                </c:pt>
                <c:pt idx="51">
                  <c:v>1110</c:v>
                </c:pt>
                <c:pt idx="52">
                  <c:v>1012.1</c:v>
                </c:pt>
                <c:pt idx="53">
                  <c:v>910.85</c:v>
                </c:pt>
                <c:pt idx="54">
                  <c:v>844</c:v>
                </c:pt>
                <c:pt idx="55">
                  <c:v>531.65</c:v>
                </c:pt>
                <c:pt idx="56">
                  <c:v>190.7</c:v>
                </c:pt>
                <c:pt idx="57">
                  <c:v>176</c:v>
                </c:pt>
                <c:pt idx="58">
                  <c:v>84.8</c:v>
                </c:pt>
                <c:pt idx="59">
                  <c:v>26.55</c:v>
                </c:pt>
                <c:pt idx="60">
                  <c:v>26.15</c:v>
                </c:pt>
                <c:pt idx="61">
                  <c:v>23.65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E96-493B-84DF-6C621F1DC0A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395</c:v>
                </c:pt>
                <c:pt idx="1">
                  <c:v>388.3</c:v>
                </c:pt>
                <c:pt idx="2">
                  <c:v>390.6</c:v>
                </c:pt>
                <c:pt idx="3">
                  <c:v>388.6</c:v>
                </c:pt>
                <c:pt idx="4">
                  <c:v>396</c:v>
                </c:pt>
                <c:pt idx="5">
                  <c:v>391.4</c:v>
                </c:pt>
                <c:pt idx="6">
                  <c:v>327.3</c:v>
                </c:pt>
                <c:pt idx="7">
                  <c:v>310.8</c:v>
                </c:pt>
                <c:pt idx="8">
                  <c:v>303</c:v>
                </c:pt>
                <c:pt idx="9">
                  <c:v>308.89999999999998</c:v>
                </c:pt>
                <c:pt idx="10">
                  <c:v>309.89999999999998</c:v>
                </c:pt>
                <c:pt idx="11">
                  <c:v>311</c:v>
                </c:pt>
                <c:pt idx="12">
                  <c:v>372.7</c:v>
                </c:pt>
                <c:pt idx="13">
                  <c:v>355.4</c:v>
                </c:pt>
                <c:pt idx="14">
                  <c:v>374.5</c:v>
                </c:pt>
                <c:pt idx="15">
                  <c:v>427.5</c:v>
                </c:pt>
                <c:pt idx="16">
                  <c:v>420.4</c:v>
                </c:pt>
                <c:pt idx="17">
                  <c:v>416.5</c:v>
                </c:pt>
                <c:pt idx="18">
                  <c:v>419.7</c:v>
                </c:pt>
                <c:pt idx="19">
                  <c:v>426.7</c:v>
                </c:pt>
                <c:pt idx="20">
                  <c:v>437.5</c:v>
                </c:pt>
                <c:pt idx="21">
                  <c:v>445.3</c:v>
                </c:pt>
                <c:pt idx="22">
                  <c:v>443.6</c:v>
                </c:pt>
                <c:pt idx="23">
                  <c:v>452.8</c:v>
                </c:pt>
                <c:pt idx="24">
                  <c:v>479.4</c:v>
                </c:pt>
                <c:pt idx="25">
                  <c:v>481</c:v>
                </c:pt>
                <c:pt idx="26">
                  <c:v>487.9</c:v>
                </c:pt>
                <c:pt idx="27">
                  <c:v>492.5</c:v>
                </c:pt>
                <c:pt idx="28">
                  <c:v>497.6</c:v>
                </c:pt>
                <c:pt idx="29">
                  <c:v>492.6</c:v>
                </c:pt>
                <c:pt idx="30">
                  <c:v>495.1</c:v>
                </c:pt>
                <c:pt idx="31">
                  <c:v>485.8</c:v>
                </c:pt>
                <c:pt idx="32">
                  <c:v>487.5</c:v>
                </c:pt>
                <c:pt idx="33">
                  <c:v>469.8</c:v>
                </c:pt>
                <c:pt idx="34">
                  <c:v>465.1</c:v>
                </c:pt>
                <c:pt idx="35">
                  <c:v>461.8</c:v>
                </c:pt>
                <c:pt idx="36">
                  <c:v>476.3</c:v>
                </c:pt>
                <c:pt idx="37">
                  <c:v>472.5</c:v>
                </c:pt>
                <c:pt idx="38">
                  <c:v>456.9</c:v>
                </c:pt>
                <c:pt idx="39">
                  <c:v>456.7</c:v>
                </c:pt>
                <c:pt idx="40">
                  <c:v>461.5</c:v>
                </c:pt>
                <c:pt idx="41">
                  <c:v>452.6</c:v>
                </c:pt>
                <c:pt idx="42">
                  <c:v>445.2</c:v>
                </c:pt>
                <c:pt idx="43">
                  <c:v>433.2</c:v>
                </c:pt>
                <c:pt idx="44">
                  <c:v>434.5</c:v>
                </c:pt>
                <c:pt idx="45">
                  <c:v>428.9</c:v>
                </c:pt>
                <c:pt idx="46">
                  <c:v>438</c:v>
                </c:pt>
                <c:pt idx="47">
                  <c:v>429.2</c:v>
                </c:pt>
              </c:numCache>
            </c:numRef>
          </c:val>
          <c:extLst>
            <c:ext xmlns:c16="http://schemas.microsoft.com/office/drawing/2014/chart" uri="{C3380CC4-5D6E-409C-BE32-E72D297353CC}">
              <c16:uniqueId val="{00000000-9B47-4EDF-B420-88770C48E9E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5479.8</c:v>
                </c:pt>
                <c:pt idx="1">
                  <c:v>5413.1</c:v>
                </c:pt>
                <c:pt idx="2">
                  <c:v>5267.3</c:v>
                </c:pt>
                <c:pt idx="3">
                  <c:v>5157.8999999999996</c:v>
                </c:pt>
                <c:pt idx="4">
                  <c:v>5245.8</c:v>
                </c:pt>
                <c:pt idx="5">
                  <c:v>5112.5</c:v>
                </c:pt>
                <c:pt idx="6">
                  <c:v>5241.2</c:v>
                </c:pt>
                <c:pt idx="7">
                  <c:v>5224.2</c:v>
                </c:pt>
                <c:pt idx="8">
                  <c:v>5364.1</c:v>
                </c:pt>
                <c:pt idx="9">
                  <c:v>5333.2</c:v>
                </c:pt>
                <c:pt idx="10">
                  <c:v>5458.1</c:v>
                </c:pt>
                <c:pt idx="11">
                  <c:v>5572.4</c:v>
                </c:pt>
                <c:pt idx="12">
                  <c:v>5726.4</c:v>
                </c:pt>
                <c:pt idx="13">
                  <c:v>5532.7</c:v>
                </c:pt>
                <c:pt idx="14">
                  <c:v>5481.3</c:v>
                </c:pt>
                <c:pt idx="15">
                  <c:v>5418.4</c:v>
                </c:pt>
                <c:pt idx="16">
                  <c:v>5688.9</c:v>
                </c:pt>
                <c:pt idx="17">
                  <c:v>5761.4</c:v>
                </c:pt>
                <c:pt idx="18">
                  <c:v>5864.4</c:v>
                </c:pt>
                <c:pt idx="19">
                  <c:v>5857.2</c:v>
                </c:pt>
                <c:pt idx="20">
                  <c:v>5909.6</c:v>
                </c:pt>
                <c:pt idx="21">
                  <c:v>5895.8</c:v>
                </c:pt>
                <c:pt idx="22">
                  <c:v>6003.2</c:v>
                </c:pt>
                <c:pt idx="23">
                  <c:v>5960</c:v>
                </c:pt>
                <c:pt idx="24">
                  <c:v>5864.2</c:v>
                </c:pt>
                <c:pt idx="25">
                  <c:v>5650.2</c:v>
                </c:pt>
                <c:pt idx="26">
                  <c:v>5760.9</c:v>
                </c:pt>
                <c:pt idx="27">
                  <c:v>5861.1</c:v>
                </c:pt>
                <c:pt idx="28">
                  <c:v>6016.7</c:v>
                </c:pt>
                <c:pt idx="29">
                  <c:v>6089.8</c:v>
                </c:pt>
                <c:pt idx="30">
                  <c:v>6048.7</c:v>
                </c:pt>
                <c:pt idx="31">
                  <c:v>6219.2</c:v>
                </c:pt>
                <c:pt idx="32">
                  <c:v>6291.6</c:v>
                </c:pt>
                <c:pt idx="33">
                  <c:v>6371.9</c:v>
                </c:pt>
                <c:pt idx="34">
                  <c:v>6303.5</c:v>
                </c:pt>
                <c:pt idx="35">
                  <c:v>6064.9</c:v>
                </c:pt>
                <c:pt idx="36">
                  <c:v>6250.5</c:v>
                </c:pt>
                <c:pt idx="37">
                  <c:v>6185.9</c:v>
                </c:pt>
                <c:pt idx="38">
                  <c:v>6195.3</c:v>
                </c:pt>
                <c:pt idx="39">
                  <c:v>6237.1</c:v>
                </c:pt>
                <c:pt idx="40">
                  <c:v>6261.6</c:v>
                </c:pt>
                <c:pt idx="41">
                  <c:v>6184.1</c:v>
                </c:pt>
                <c:pt idx="42">
                  <c:v>6169.7</c:v>
                </c:pt>
                <c:pt idx="43">
                  <c:v>6132</c:v>
                </c:pt>
                <c:pt idx="44">
                  <c:v>6083.4</c:v>
                </c:pt>
                <c:pt idx="45">
                  <c:v>5785.9</c:v>
                </c:pt>
                <c:pt idx="46">
                  <c:v>5683.2</c:v>
                </c:pt>
                <c:pt idx="47">
                  <c:v>5501</c:v>
                </c:pt>
              </c:numCache>
            </c:numRef>
          </c:val>
          <c:extLst>
            <c:ext xmlns:c16="http://schemas.microsoft.com/office/drawing/2014/chart" uri="{C3380CC4-5D6E-409C-BE32-E72D297353CC}">
              <c16:uniqueId val="{00000001-9B47-4EDF-B420-88770C48E9E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602.70000000000005</c:v>
                </c:pt>
                <c:pt idx="1">
                  <c:v>582.79999999999995</c:v>
                </c:pt>
                <c:pt idx="2">
                  <c:v>597.4</c:v>
                </c:pt>
                <c:pt idx="3">
                  <c:v>581.29999999999995</c:v>
                </c:pt>
                <c:pt idx="4">
                  <c:v>576.70000000000005</c:v>
                </c:pt>
                <c:pt idx="5">
                  <c:v>591.5</c:v>
                </c:pt>
                <c:pt idx="6">
                  <c:v>549.5</c:v>
                </c:pt>
                <c:pt idx="7">
                  <c:v>557.9</c:v>
                </c:pt>
                <c:pt idx="8">
                  <c:v>540.29999999999995</c:v>
                </c:pt>
                <c:pt idx="9">
                  <c:v>581.5</c:v>
                </c:pt>
                <c:pt idx="10">
                  <c:v>576.9</c:v>
                </c:pt>
                <c:pt idx="11">
                  <c:v>578.29999999999995</c:v>
                </c:pt>
                <c:pt idx="12">
                  <c:v>686.2</c:v>
                </c:pt>
                <c:pt idx="13">
                  <c:v>783.6</c:v>
                </c:pt>
                <c:pt idx="14">
                  <c:v>936.7</c:v>
                </c:pt>
                <c:pt idx="15">
                  <c:v>986.2</c:v>
                </c:pt>
                <c:pt idx="16">
                  <c:v>1000.2</c:v>
                </c:pt>
                <c:pt idx="17">
                  <c:v>1066.9000000000001</c:v>
                </c:pt>
                <c:pt idx="18">
                  <c:v>1116.2</c:v>
                </c:pt>
                <c:pt idx="19">
                  <c:v>1148.3</c:v>
                </c:pt>
                <c:pt idx="20">
                  <c:v>1147.4000000000001</c:v>
                </c:pt>
                <c:pt idx="21">
                  <c:v>1131.4000000000001</c:v>
                </c:pt>
                <c:pt idx="22">
                  <c:v>1160.3</c:v>
                </c:pt>
                <c:pt idx="23">
                  <c:v>1139.9000000000001</c:v>
                </c:pt>
                <c:pt idx="24">
                  <c:v>1103.5999999999999</c:v>
                </c:pt>
                <c:pt idx="25">
                  <c:v>1132.3</c:v>
                </c:pt>
                <c:pt idx="26">
                  <c:v>1121.8</c:v>
                </c:pt>
                <c:pt idx="27">
                  <c:v>1052.5999999999999</c:v>
                </c:pt>
                <c:pt idx="28">
                  <c:v>1009.4</c:v>
                </c:pt>
                <c:pt idx="29">
                  <c:v>946.9</c:v>
                </c:pt>
                <c:pt idx="30">
                  <c:v>899.1</c:v>
                </c:pt>
                <c:pt idx="31">
                  <c:v>865</c:v>
                </c:pt>
                <c:pt idx="32">
                  <c:v>734.9</c:v>
                </c:pt>
                <c:pt idx="33">
                  <c:v>645.1</c:v>
                </c:pt>
                <c:pt idx="34">
                  <c:v>659.5</c:v>
                </c:pt>
                <c:pt idx="35">
                  <c:v>830.3</c:v>
                </c:pt>
                <c:pt idx="36">
                  <c:v>832.5</c:v>
                </c:pt>
                <c:pt idx="37">
                  <c:v>845.5</c:v>
                </c:pt>
                <c:pt idx="38">
                  <c:v>848.5</c:v>
                </c:pt>
                <c:pt idx="39">
                  <c:v>752.4</c:v>
                </c:pt>
                <c:pt idx="40">
                  <c:v>710.3</c:v>
                </c:pt>
                <c:pt idx="41">
                  <c:v>719.6</c:v>
                </c:pt>
                <c:pt idx="42">
                  <c:v>713.5</c:v>
                </c:pt>
                <c:pt idx="43">
                  <c:v>717.9</c:v>
                </c:pt>
                <c:pt idx="44">
                  <c:v>703.3</c:v>
                </c:pt>
                <c:pt idx="45">
                  <c:v>668.6</c:v>
                </c:pt>
                <c:pt idx="46">
                  <c:v>654.4</c:v>
                </c:pt>
                <c:pt idx="47">
                  <c:v>598.29999999999995</c:v>
                </c:pt>
              </c:numCache>
            </c:numRef>
          </c:val>
          <c:extLst>
            <c:ext xmlns:c16="http://schemas.microsoft.com/office/drawing/2014/chart" uri="{C3380CC4-5D6E-409C-BE32-E72D297353CC}">
              <c16:uniqueId val="{00000002-9B47-4EDF-B420-88770C48E9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3646.9</c:v>
                </c:pt>
                <c:pt idx="1">
                  <c:v>3550.6</c:v>
                </c:pt>
                <c:pt idx="2">
                  <c:v>3423</c:v>
                </c:pt>
                <c:pt idx="3">
                  <c:v>3296.8</c:v>
                </c:pt>
                <c:pt idx="4">
                  <c:v>3430.8</c:v>
                </c:pt>
                <c:pt idx="5">
                  <c:v>3288.6</c:v>
                </c:pt>
                <c:pt idx="6">
                  <c:v>3248.8</c:v>
                </c:pt>
                <c:pt idx="7">
                  <c:v>3314.8</c:v>
                </c:pt>
                <c:pt idx="8">
                  <c:v>3374.8</c:v>
                </c:pt>
                <c:pt idx="9">
                  <c:v>3335.5</c:v>
                </c:pt>
                <c:pt idx="10">
                  <c:v>3454.4</c:v>
                </c:pt>
                <c:pt idx="11">
                  <c:v>3571.8</c:v>
                </c:pt>
                <c:pt idx="12">
                  <c:v>3889.5</c:v>
                </c:pt>
                <c:pt idx="13">
                  <c:v>3794.9</c:v>
                </c:pt>
                <c:pt idx="14">
                  <c:v>3605.4</c:v>
                </c:pt>
                <c:pt idx="15">
                  <c:v>3549.5</c:v>
                </c:pt>
                <c:pt idx="16">
                  <c:v>3704.7</c:v>
                </c:pt>
                <c:pt idx="17">
                  <c:v>3749.1</c:v>
                </c:pt>
                <c:pt idx="18">
                  <c:v>3799.1</c:v>
                </c:pt>
                <c:pt idx="19">
                  <c:v>3775.8</c:v>
                </c:pt>
                <c:pt idx="20">
                  <c:v>3829.7</c:v>
                </c:pt>
                <c:pt idx="21">
                  <c:v>3830.4</c:v>
                </c:pt>
                <c:pt idx="22">
                  <c:v>3913.1</c:v>
                </c:pt>
                <c:pt idx="23">
                  <c:v>3880</c:v>
                </c:pt>
                <c:pt idx="24">
                  <c:v>3783.1</c:v>
                </c:pt>
                <c:pt idx="25">
                  <c:v>3477.6</c:v>
                </c:pt>
                <c:pt idx="26">
                  <c:v>3639.5</c:v>
                </c:pt>
                <c:pt idx="27">
                  <c:v>3697</c:v>
                </c:pt>
                <c:pt idx="28">
                  <c:v>3891.4</c:v>
                </c:pt>
                <c:pt idx="29">
                  <c:v>3991.3</c:v>
                </c:pt>
                <c:pt idx="30">
                  <c:v>3898.6</c:v>
                </c:pt>
                <c:pt idx="31">
                  <c:v>3834.1</c:v>
                </c:pt>
                <c:pt idx="32">
                  <c:v>3816.1</c:v>
                </c:pt>
                <c:pt idx="33">
                  <c:v>3844.7</c:v>
                </c:pt>
                <c:pt idx="34">
                  <c:v>3789.8</c:v>
                </c:pt>
                <c:pt idx="35">
                  <c:v>3540.3</c:v>
                </c:pt>
                <c:pt idx="36">
                  <c:v>3746.4</c:v>
                </c:pt>
                <c:pt idx="37">
                  <c:v>3737.8</c:v>
                </c:pt>
                <c:pt idx="38">
                  <c:v>3764.6</c:v>
                </c:pt>
                <c:pt idx="39">
                  <c:v>3816.5</c:v>
                </c:pt>
                <c:pt idx="40">
                  <c:v>3883.7</c:v>
                </c:pt>
                <c:pt idx="41">
                  <c:v>3816.8</c:v>
                </c:pt>
                <c:pt idx="42">
                  <c:v>3786.1</c:v>
                </c:pt>
                <c:pt idx="43">
                  <c:v>3797.2</c:v>
                </c:pt>
                <c:pt idx="44">
                  <c:v>3883.8</c:v>
                </c:pt>
                <c:pt idx="45">
                  <c:v>3573</c:v>
                </c:pt>
                <c:pt idx="46">
                  <c:v>3598.4</c:v>
                </c:pt>
                <c:pt idx="47">
                  <c:v>3355.6</c:v>
                </c:pt>
              </c:numCache>
            </c:numRef>
          </c:val>
          <c:extLst>
            <c:ext xmlns:c16="http://schemas.microsoft.com/office/drawing/2014/chart" uri="{C3380CC4-5D6E-409C-BE32-E72D297353CC}">
              <c16:uniqueId val="{00000000-D319-489E-8CE3-A752FF54DF0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2783.4</c:v>
                </c:pt>
                <c:pt idx="1">
                  <c:v>2781.4</c:v>
                </c:pt>
                <c:pt idx="2">
                  <c:v>2788.3</c:v>
                </c:pt>
                <c:pt idx="3">
                  <c:v>2787.5</c:v>
                </c:pt>
                <c:pt idx="4">
                  <c:v>2738.3</c:v>
                </c:pt>
                <c:pt idx="5">
                  <c:v>2749.6</c:v>
                </c:pt>
                <c:pt idx="6">
                  <c:v>2822.9</c:v>
                </c:pt>
                <c:pt idx="7">
                  <c:v>2734.1</c:v>
                </c:pt>
                <c:pt idx="8">
                  <c:v>2793.3</c:v>
                </c:pt>
                <c:pt idx="9">
                  <c:v>2840.8</c:v>
                </c:pt>
                <c:pt idx="10">
                  <c:v>2839.7</c:v>
                </c:pt>
                <c:pt idx="11">
                  <c:v>2838.6</c:v>
                </c:pt>
                <c:pt idx="12">
                  <c:v>2834.7</c:v>
                </c:pt>
                <c:pt idx="13">
                  <c:v>2723.4</c:v>
                </c:pt>
                <c:pt idx="14">
                  <c:v>2877</c:v>
                </c:pt>
                <c:pt idx="15">
                  <c:v>2867.7</c:v>
                </c:pt>
                <c:pt idx="16">
                  <c:v>2980.5</c:v>
                </c:pt>
                <c:pt idx="17">
                  <c:v>2996</c:v>
                </c:pt>
                <c:pt idx="18">
                  <c:v>3051.7</c:v>
                </c:pt>
                <c:pt idx="19">
                  <c:v>3065.5</c:v>
                </c:pt>
                <c:pt idx="20">
                  <c:v>3050.2</c:v>
                </c:pt>
                <c:pt idx="21">
                  <c:v>3036.5</c:v>
                </c:pt>
                <c:pt idx="22">
                  <c:v>3054.2</c:v>
                </c:pt>
                <c:pt idx="23">
                  <c:v>3044.7</c:v>
                </c:pt>
                <c:pt idx="24">
                  <c:v>3047.9</c:v>
                </c:pt>
                <c:pt idx="25">
                  <c:v>3032.7</c:v>
                </c:pt>
                <c:pt idx="26">
                  <c:v>2969.8</c:v>
                </c:pt>
                <c:pt idx="27">
                  <c:v>3039</c:v>
                </c:pt>
                <c:pt idx="28">
                  <c:v>3043</c:v>
                </c:pt>
                <c:pt idx="29">
                  <c:v>3044.2</c:v>
                </c:pt>
                <c:pt idx="30">
                  <c:v>3070.6</c:v>
                </c:pt>
                <c:pt idx="31">
                  <c:v>3262</c:v>
                </c:pt>
                <c:pt idx="32">
                  <c:v>3267.6</c:v>
                </c:pt>
                <c:pt idx="33">
                  <c:v>3276.6</c:v>
                </c:pt>
                <c:pt idx="34">
                  <c:v>3323.7</c:v>
                </c:pt>
                <c:pt idx="35">
                  <c:v>3499.9</c:v>
                </c:pt>
                <c:pt idx="36">
                  <c:v>3509.1</c:v>
                </c:pt>
                <c:pt idx="37">
                  <c:v>3503.5</c:v>
                </c:pt>
                <c:pt idx="38">
                  <c:v>3507.7</c:v>
                </c:pt>
                <c:pt idx="39">
                  <c:v>3406.8</c:v>
                </c:pt>
                <c:pt idx="40">
                  <c:v>3313</c:v>
                </c:pt>
                <c:pt idx="41">
                  <c:v>3307.1</c:v>
                </c:pt>
                <c:pt idx="42">
                  <c:v>3320.9</c:v>
                </c:pt>
                <c:pt idx="43">
                  <c:v>3244.3</c:v>
                </c:pt>
                <c:pt idx="44">
                  <c:v>3113</c:v>
                </c:pt>
                <c:pt idx="45">
                  <c:v>3107.1</c:v>
                </c:pt>
                <c:pt idx="46">
                  <c:v>2927.8</c:v>
                </c:pt>
                <c:pt idx="47">
                  <c:v>2928.4</c:v>
                </c:pt>
              </c:numCache>
            </c:numRef>
          </c:val>
          <c:extLst>
            <c:ext xmlns:c16="http://schemas.microsoft.com/office/drawing/2014/chart" uri="{C3380CC4-5D6E-409C-BE32-E72D297353CC}">
              <c16:uniqueId val="{00000001-D319-489E-8CE3-A752FF54DF0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16.5</c:v>
                </c:pt>
                <c:pt idx="13">
                  <c:v>106.6</c:v>
                </c:pt>
                <c:pt idx="14">
                  <c:v>269.89999999999998</c:v>
                </c:pt>
                <c:pt idx="15">
                  <c:v>364.2</c:v>
                </c:pt>
                <c:pt idx="16">
                  <c:v>378.5</c:v>
                </c:pt>
                <c:pt idx="17">
                  <c:v>445.5</c:v>
                </c:pt>
                <c:pt idx="18">
                  <c:v>490.9</c:v>
                </c:pt>
                <c:pt idx="19">
                  <c:v>524.5</c:v>
                </c:pt>
                <c:pt idx="20">
                  <c:v>541.6</c:v>
                </c:pt>
                <c:pt idx="21">
                  <c:v>528.1</c:v>
                </c:pt>
                <c:pt idx="22">
                  <c:v>565.4</c:v>
                </c:pt>
                <c:pt idx="23">
                  <c:v>542.4</c:v>
                </c:pt>
                <c:pt idx="24">
                  <c:v>510.9</c:v>
                </c:pt>
                <c:pt idx="25">
                  <c:v>539.4</c:v>
                </c:pt>
                <c:pt idx="26">
                  <c:v>513.5</c:v>
                </c:pt>
                <c:pt idx="27">
                  <c:v>483.1</c:v>
                </c:pt>
                <c:pt idx="28">
                  <c:v>438.4</c:v>
                </c:pt>
                <c:pt idx="29">
                  <c:v>364.9</c:v>
                </c:pt>
                <c:pt idx="30">
                  <c:v>324.89999999999998</c:v>
                </c:pt>
                <c:pt idx="31">
                  <c:v>254.9</c:v>
                </c:pt>
                <c:pt idx="32">
                  <c:v>102.4</c:v>
                </c:pt>
                <c:pt idx="33">
                  <c:v>27.8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319-489E-8CE3-A752FF54DF0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47.2</c:v>
                </c:pt>
                <c:pt idx="1">
                  <c:v>52.2</c:v>
                </c:pt>
                <c:pt idx="2">
                  <c:v>44</c:v>
                </c:pt>
                <c:pt idx="3">
                  <c:v>43.5</c:v>
                </c:pt>
                <c:pt idx="4">
                  <c:v>49.4</c:v>
                </c:pt>
                <c:pt idx="5">
                  <c:v>57.2</c:v>
                </c:pt>
                <c:pt idx="6">
                  <c:v>46.3</c:v>
                </c:pt>
                <c:pt idx="7">
                  <c:v>44</c:v>
                </c:pt>
                <c:pt idx="8">
                  <c:v>39.299999999999997</c:v>
                </c:pt>
                <c:pt idx="9">
                  <c:v>47.3</c:v>
                </c:pt>
                <c:pt idx="10">
                  <c:v>50.8</c:v>
                </c:pt>
                <c:pt idx="11">
                  <c:v>51.2</c:v>
                </c:pt>
                <c:pt idx="12">
                  <c:v>44.6</c:v>
                </c:pt>
                <c:pt idx="13">
                  <c:v>46.8</c:v>
                </c:pt>
                <c:pt idx="14">
                  <c:v>40.200000000000003</c:v>
                </c:pt>
                <c:pt idx="15">
                  <c:v>50.7</c:v>
                </c:pt>
                <c:pt idx="16">
                  <c:v>45.8</c:v>
                </c:pt>
                <c:pt idx="17">
                  <c:v>54.2</c:v>
                </c:pt>
                <c:pt idx="18">
                  <c:v>58.6</c:v>
                </c:pt>
                <c:pt idx="19">
                  <c:v>66.400000000000006</c:v>
                </c:pt>
                <c:pt idx="20">
                  <c:v>73</c:v>
                </c:pt>
                <c:pt idx="21">
                  <c:v>77.5</c:v>
                </c:pt>
                <c:pt idx="22">
                  <c:v>74.400000000000006</c:v>
                </c:pt>
                <c:pt idx="23">
                  <c:v>85.6</c:v>
                </c:pt>
                <c:pt idx="24">
                  <c:v>105.3</c:v>
                </c:pt>
                <c:pt idx="25">
                  <c:v>213.8</c:v>
                </c:pt>
                <c:pt idx="26">
                  <c:v>247.8</c:v>
                </c:pt>
                <c:pt idx="27">
                  <c:v>187.1</c:v>
                </c:pt>
                <c:pt idx="28">
                  <c:v>150.9</c:v>
                </c:pt>
                <c:pt idx="29">
                  <c:v>128.9</c:v>
                </c:pt>
                <c:pt idx="30">
                  <c:v>148.80000000000001</c:v>
                </c:pt>
                <c:pt idx="31">
                  <c:v>219</c:v>
                </c:pt>
                <c:pt idx="32">
                  <c:v>327.9</c:v>
                </c:pt>
                <c:pt idx="33">
                  <c:v>337.7</c:v>
                </c:pt>
                <c:pt idx="34">
                  <c:v>314.60000000000002</c:v>
                </c:pt>
                <c:pt idx="35">
                  <c:v>316.8</c:v>
                </c:pt>
                <c:pt idx="36">
                  <c:v>303.8</c:v>
                </c:pt>
                <c:pt idx="37">
                  <c:v>262.60000000000002</c:v>
                </c:pt>
                <c:pt idx="38">
                  <c:v>228.4</c:v>
                </c:pt>
                <c:pt idx="39">
                  <c:v>222.9</c:v>
                </c:pt>
                <c:pt idx="40">
                  <c:v>236.7</c:v>
                </c:pt>
                <c:pt idx="41">
                  <c:v>232.4</c:v>
                </c:pt>
                <c:pt idx="42">
                  <c:v>221.4</c:v>
                </c:pt>
                <c:pt idx="43">
                  <c:v>241.6</c:v>
                </c:pt>
                <c:pt idx="44">
                  <c:v>224.4</c:v>
                </c:pt>
                <c:pt idx="45">
                  <c:v>203.3</c:v>
                </c:pt>
                <c:pt idx="46">
                  <c:v>249.4</c:v>
                </c:pt>
                <c:pt idx="47">
                  <c:v>244.5</c:v>
                </c:pt>
              </c:numCache>
            </c:numRef>
          </c:val>
          <c:extLst>
            <c:ext xmlns:c16="http://schemas.microsoft.com/office/drawing/2014/chart" uri="{C3380CC4-5D6E-409C-BE32-E72D297353CC}">
              <c16:uniqueId val="{00000003-D319-489E-8CE3-A752FF54DF0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252.9</c:v>
                </c:pt>
                <c:pt idx="1">
                  <c:v>252</c:v>
                </c:pt>
                <c:pt idx="2">
                  <c:v>252.6</c:v>
                </c:pt>
                <c:pt idx="3">
                  <c:v>251</c:v>
                </c:pt>
                <c:pt idx="4">
                  <c:v>252</c:v>
                </c:pt>
                <c:pt idx="5">
                  <c:v>251.8</c:v>
                </c:pt>
                <c:pt idx="6">
                  <c:v>253.3</c:v>
                </c:pt>
                <c:pt idx="7">
                  <c:v>249</c:v>
                </c:pt>
                <c:pt idx="8">
                  <c:v>249.4</c:v>
                </c:pt>
                <c:pt idx="9">
                  <c:v>249.9</c:v>
                </c:pt>
                <c:pt idx="10">
                  <c:v>250.5</c:v>
                </c:pt>
                <c:pt idx="11">
                  <c:v>250.4</c:v>
                </c:pt>
                <c:pt idx="12">
                  <c:v>249.3</c:v>
                </c:pt>
                <c:pt idx="13">
                  <c:v>252.6</c:v>
                </c:pt>
                <c:pt idx="14">
                  <c:v>240.5</c:v>
                </c:pt>
                <c:pt idx="15">
                  <c:v>246</c:v>
                </c:pt>
                <c:pt idx="16">
                  <c:v>245.2</c:v>
                </c:pt>
                <c:pt idx="17">
                  <c:v>245.6</c:v>
                </c:pt>
                <c:pt idx="18">
                  <c:v>245.2</c:v>
                </c:pt>
                <c:pt idx="19">
                  <c:v>246.2</c:v>
                </c:pt>
                <c:pt idx="20">
                  <c:v>250.2</c:v>
                </c:pt>
                <c:pt idx="21">
                  <c:v>250.5</c:v>
                </c:pt>
                <c:pt idx="22">
                  <c:v>251</c:v>
                </c:pt>
                <c:pt idx="23">
                  <c:v>251.9</c:v>
                </c:pt>
                <c:pt idx="24">
                  <c:v>252.7</c:v>
                </c:pt>
                <c:pt idx="25">
                  <c:v>252.3</c:v>
                </c:pt>
                <c:pt idx="26">
                  <c:v>252.2</c:v>
                </c:pt>
                <c:pt idx="27">
                  <c:v>252.5</c:v>
                </c:pt>
                <c:pt idx="28">
                  <c:v>251.8</c:v>
                </c:pt>
                <c:pt idx="29">
                  <c:v>252.3</c:v>
                </c:pt>
                <c:pt idx="30">
                  <c:v>251.2</c:v>
                </c:pt>
                <c:pt idx="31">
                  <c:v>251.2</c:v>
                </c:pt>
                <c:pt idx="32">
                  <c:v>248.3</c:v>
                </c:pt>
                <c:pt idx="33">
                  <c:v>236.6</c:v>
                </c:pt>
                <c:pt idx="34">
                  <c:v>239.9</c:v>
                </c:pt>
                <c:pt idx="35">
                  <c:v>243.8</c:v>
                </c:pt>
                <c:pt idx="36">
                  <c:v>249.7</c:v>
                </c:pt>
                <c:pt idx="37">
                  <c:v>260.89999999999998</c:v>
                </c:pt>
                <c:pt idx="38">
                  <c:v>263.39999999999998</c:v>
                </c:pt>
                <c:pt idx="39">
                  <c:v>264.89999999999998</c:v>
                </c:pt>
                <c:pt idx="40">
                  <c:v>264.89999999999998</c:v>
                </c:pt>
                <c:pt idx="41">
                  <c:v>265.2</c:v>
                </c:pt>
                <c:pt idx="42">
                  <c:v>264.7</c:v>
                </c:pt>
                <c:pt idx="43">
                  <c:v>265.89999999999998</c:v>
                </c:pt>
                <c:pt idx="44">
                  <c:v>264.60000000000002</c:v>
                </c:pt>
                <c:pt idx="45">
                  <c:v>264.5</c:v>
                </c:pt>
                <c:pt idx="46">
                  <c:v>264.39999999999998</c:v>
                </c:pt>
                <c:pt idx="47">
                  <c:v>267.60000000000002</c:v>
                </c:pt>
              </c:numCache>
            </c:numRef>
          </c:val>
          <c:extLst>
            <c:ext xmlns:c16="http://schemas.microsoft.com/office/drawing/2014/chart" uri="{C3380CC4-5D6E-409C-BE32-E72D297353CC}">
              <c16:uniqueId val="{00000000-6DD9-4852-B58C-C3D2DEC1945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41.7</c:v>
                </c:pt>
                <c:pt idx="1">
                  <c:v>40.9</c:v>
                </c:pt>
                <c:pt idx="2">
                  <c:v>41.7</c:v>
                </c:pt>
                <c:pt idx="3">
                  <c:v>41.6</c:v>
                </c:pt>
                <c:pt idx="4">
                  <c:v>42.8</c:v>
                </c:pt>
                <c:pt idx="5">
                  <c:v>43.6</c:v>
                </c:pt>
                <c:pt idx="6">
                  <c:v>41.8</c:v>
                </c:pt>
                <c:pt idx="7">
                  <c:v>42.4</c:v>
                </c:pt>
                <c:pt idx="8">
                  <c:v>43.2</c:v>
                </c:pt>
                <c:pt idx="9">
                  <c:v>42.2</c:v>
                </c:pt>
                <c:pt idx="10">
                  <c:v>40.799999999999997</c:v>
                </c:pt>
                <c:pt idx="11">
                  <c:v>43</c:v>
                </c:pt>
                <c:pt idx="12">
                  <c:v>34.6</c:v>
                </c:pt>
                <c:pt idx="13">
                  <c:v>34.5</c:v>
                </c:pt>
                <c:pt idx="14">
                  <c:v>35.5</c:v>
                </c:pt>
                <c:pt idx="15">
                  <c:v>35.700000000000003</c:v>
                </c:pt>
                <c:pt idx="16">
                  <c:v>34.299999999999997</c:v>
                </c:pt>
                <c:pt idx="17">
                  <c:v>36.299999999999997</c:v>
                </c:pt>
                <c:pt idx="18">
                  <c:v>34.799999999999997</c:v>
                </c:pt>
                <c:pt idx="19">
                  <c:v>35.5</c:v>
                </c:pt>
                <c:pt idx="20">
                  <c:v>32.9</c:v>
                </c:pt>
                <c:pt idx="21">
                  <c:v>34.200000000000003</c:v>
                </c:pt>
                <c:pt idx="22">
                  <c:v>35.1</c:v>
                </c:pt>
                <c:pt idx="23">
                  <c:v>33.200000000000003</c:v>
                </c:pt>
                <c:pt idx="24">
                  <c:v>33.700000000000003</c:v>
                </c:pt>
                <c:pt idx="25">
                  <c:v>32.700000000000003</c:v>
                </c:pt>
                <c:pt idx="26">
                  <c:v>32.1</c:v>
                </c:pt>
                <c:pt idx="27">
                  <c:v>31.7</c:v>
                </c:pt>
                <c:pt idx="28">
                  <c:v>32.4</c:v>
                </c:pt>
                <c:pt idx="29">
                  <c:v>34.799999999999997</c:v>
                </c:pt>
                <c:pt idx="30">
                  <c:v>35.4</c:v>
                </c:pt>
                <c:pt idx="31">
                  <c:v>35.1</c:v>
                </c:pt>
                <c:pt idx="32">
                  <c:v>34.5</c:v>
                </c:pt>
                <c:pt idx="33">
                  <c:v>34.4</c:v>
                </c:pt>
                <c:pt idx="34">
                  <c:v>33.5</c:v>
                </c:pt>
                <c:pt idx="35">
                  <c:v>34.4</c:v>
                </c:pt>
                <c:pt idx="36">
                  <c:v>35.5</c:v>
                </c:pt>
                <c:pt idx="37">
                  <c:v>35.1</c:v>
                </c:pt>
                <c:pt idx="38">
                  <c:v>34.9</c:v>
                </c:pt>
                <c:pt idx="39">
                  <c:v>35</c:v>
                </c:pt>
                <c:pt idx="40">
                  <c:v>33.799999999999997</c:v>
                </c:pt>
                <c:pt idx="41">
                  <c:v>32.5</c:v>
                </c:pt>
                <c:pt idx="42">
                  <c:v>32.6</c:v>
                </c:pt>
                <c:pt idx="43">
                  <c:v>32.4</c:v>
                </c:pt>
                <c:pt idx="44">
                  <c:v>38.4</c:v>
                </c:pt>
                <c:pt idx="45">
                  <c:v>41.3</c:v>
                </c:pt>
                <c:pt idx="46">
                  <c:v>39.700000000000003</c:v>
                </c:pt>
                <c:pt idx="47">
                  <c:v>41</c:v>
                </c:pt>
              </c:numCache>
            </c:numRef>
          </c:val>
          <c:extLst>
            <c:ext xmlns:c16="http://schemas.microsoft.com/office/drawing/2014/chart" uri="{C3380CC4-5D6E-409C-BE32-E72D297353CC}">
              <c16:uniqueId val="{00000001-6DD9-4852-B58C-C3D2DEC1945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16.5</c:v>
                </c:pt>
                <c:pt idx="13">
                  <c:v>106.6</c:v>
                </c:pt>
                <c:pt idx="14">
                  <c:v>269.89999999999998</c:v>
                </c:pt>
                <c:pt idx="15">
                  <c:v>364.2</c:v>
                </c:pt>
                <c:pt idx="16">
                  <c:v>378.5</c:v>
                </c:pt>
                <c:pt idx="17">
                  <c:v>445.5</c:v>
                </c:pt>
                <c:pt idx="18">
                  <c:v>490.9</c:v>
                </c:pt>
                <c:pt idx="19">
                  <c:v>524.5</c:v>
                </c:pt>
                <c:pt idx="20">
                  <c:v>541.6</c:v>
                </c:pt>
                <c:pt idx="21">
                  <c:v>528.1</c:v>
                </c:pt>
                <c:pt idx="22">
                  <c:v>565.4</c:v>
                </c:pt>
                <c:pt idx="23">
                  <c:v>542.4</c:v>
                </c:pt>
                <c:pt idx="24">
                  <c:v>510.9</c:v>
                </c:pt>
                <c:pt idx="25">
                  <c:v>539.4</c:v>
                </c:pt>
                <c:pt idx="26">
                  <c:v>513.5</c:v>
                </c:pt>
                <c:pt idx="27">
                  <c:v>483.1</c:v>
                </c:pt>
                <c:pt idx="28">
                  <c:v>438.4</c:v>
                </c:pt>
                <c:pt idx="29">
                  <c:v>364.9</c:v>
                </c:pt>
                <c:pt idx="30">
                  <c:v>324.89999999999998</c:v>
                </c:pt>
                <c:pt idx="31">
                  <c:v>254.9</c:v>
                </c:pt>
                <c:pt idx="32">
                  <c:v>102.4</c:v>
                </c:pt>
                <c:pt idx="33">
                  <c:v>27.8</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DD9-4852-B58C-C3D2DEC1945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47.2</c:v>
                </c:pt>
                <c:pt idx="1">
                  <c:v>52.2</c:v>
                </c:pt>
                <c:pt idx="2">
                  <c:v>44</c:v>
                </c:pt>
                <c:pt idx="3">
                  <c:v>43.5</c:v>
                </c:pt>
                <c:pt idx="4">
                  <c:v>49.4</c:v>
                </c:pt>
                <c:pt idx="5">
                  <c:v>57.2</c:v>
                </c:pt>
                <c:pt idx="6">
                  <c:v>46.3</c:v>
                </c:pt>
                <c:pt idx="7">
                  <c:v>44</c:v>
                </c:pt>
                <c:pt idx="8">
                  <c:v>39.299999999999997</c:v>
                </c:pt>
                <c:pt idx="9">
                  <c:v>47.3</c:v>
                </c:pt>
                <c:pt idx="10">
                  <c:v>50.8</c:v>
                </c:pt>
                <c:pt idx="11">
                  <c:v>51.2</c:v>
                </c:pt>
                <c:pt idx="12">
                  <c:v>44.6</c:v>
                </c:pt>
                <c:pt idx="13">
                  <c:v>46.8</c:v>
                </c:pt>
                <c:pt idx="14">
                  <c:v>40.200000000000003</c:v>
                </c:pt>
                <c:pt idx="15">
                  <c:v>50.7</c:v>
                </c:pt>
                <c:pt idx="16">
                  <c:v>45.8</c:v>
                </c:pt>
                <c:pt idx="17">
                  <c:v>54.2</c:v>
                </c:pt>
                <c:pt idx="18">
                  <c:v>58.6</c:v>
                </c:pt>
                <c:pt idx="19">
                  <c:v>66.400000000000006</c:v>
                </c:pt>
                <c:pt idx="20">
                  <c:v>73</c:v>
                </c:pt>
                <c:pt idx="21">
                  <c:v>77.5</c:v>
                </c:pt>
                <c:pt idx="22">
                  <c:v>74.400000000000006</c:v>
                </c:pt>
                <c:pt idx="23">
                  <c:v>85.6</c:v>
                </c:pt>
                <c:pt idx="24">
                  <c:v>105.3</c:v>
                </c:pt>
                <c:pt idx="25">
                  <c:v>213.8</c:v>
                </c:pt>
                <c:pt idx="26">
                  <c:v>247.8</c:v>
                </c:pt>
                <c:pt idx="27">
                  <c:v>187.1</c:v>
                </c:pt>
                <c:pt idx="28">
                  <c:v>150.9</c:v>
                </c:pt>
                <c:pt idx="29">
                  <c:v>128.9</c:v>
                </c:pt>
                <c:pt idx="30">
                  <c:v>148.80000000000001</c:v>
                </c:pt>
                <c:pt idx="31">
                  <c:v>219</c:v>
                </c:pt>
                <c:pt idx="32">
                  <c:v>327.9</c:v>
                </c:pt>
                <c:pt idx="33">
                  <c:v>337.7</c:v>
                </c:pt>
                <c:pt idx="34">
                  <c:v>314.60000000000002</c:v>
                </c:pt>
                <c:pt idx="35">
                  <c:v>316.8</c:v>
                </c:pt>
                <c:pt idx="36">
                  <c:v>303.8</c:v>
                </c:pt>
                <c:pt idx="37">
                  <c:v>262.60000000000002</c:v>
                </c:pt>
                <c:pt idx="38">
                  <c:v>228.4</c:v>
                </c:pt>
                <c:pt idx="39">
                  <c:v>222.9</c:v>
                </c:pt>
                <c:pt idx="40">
                  <c:v>236.7</c:v>
                </c:pt>
                <c:pt idx="41">
                  <c:v>232.4</c:v>
                </c:pt>
                <c:pt idx="42">
                  <c:v>221.4</c:v>
                </c:pt>
                <c:pt idx="43">
                  <c:v>241.6</c:v>
                </c:pt>
                <c:pt idx="44">
                  <c:v>224.4</c:v>
                </c:pt>
                <c:pt idx="45">
                  <c:v>203.3</c:v>
                </c:pt>
                <c:pt idx="46">
                  <c:v>249.4</c:v>
                </c:pt>
                <c:pt idx="47">
                  <c:v>244.5</c:v>
                </c:pt>
              </c:numCache>
            </c:numRef>
          </c:val>
          <c:extLst>
            <c:ext xmlns:c16="http://schemas.microsoft.com/office/drawing/2014/chart" uri="{C3380CC4-5D6E-409C-BE32-E72D297353CC}">
              <c16:uniqueId val="{00000003-6DD9-4852-B58C-C3D2DEC1945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37.33</c:v>
                </c:pt>
                <c:pt idx="1">
                  <c:v>33.229999999999997</c:v>
                </c:pt>
                <c:pt idx="2">
                  <c:v>29.56</c:v>
                </c:pt>
                <c:pt idx="3">
                  <c:v>26.52</c:v>
                </c:pt>
                <c:pt idx="4">
                  <c:v>27.38</c:v>
                </c:pt>
                <c:pt idx="5">
                  <c:v>26.31</c:v>
                </c:pt>
                <c:pt idx="6">
                  <c:v>31.35</c:v>
                </c:pt>
                <c:pt idx="7">
                  <c:v>33.81</c:v>
                </c:pt>
                <c:pt idx="8">
                  <c:v>35.75</c:v>
                </c:pt>
                <c:pt idx="9">
                  <c:v>35.56</c:v>
                </c:pt>
                <c:pt idx="10">
                  <c:v>38.32</c:v>
                </c:pt>
                <c:pt idx="11">
                  <c:v>49.28</c:v>
                </c:pt>
                <c:pt idx="12">
                  <c:v>51.71</c:v>
                </c:pt>
                <c:pt idx="13">
                  <c:v>48</c:v>
                </c:pt>
                <c:pt idx="14">
                  <c:v>48.99</c:v>
                </c:pt>
                <c:pt idx="15">
                  <c:v>46.34</c:v>
                </c:pt>
                <c:pt idx="16">
                  <c:v>56.62</c:v>
                </c:pt>
                <c:pt idx="17">
                  <c:v>58.47</c:v>
                </c:pt>
                <c:pt idx="18">
                  <c:v>61.75</c:v>
                </c:pt>
                <c:pt idx="19">
                  <c:v>61.35</c:v>
                </c:pt>
                <c:pt idx="20">
                  <c:v>60.28</c:v>
                </c:pt>
                <c:pt idx="21">
                  <c:v>62.78</c:v>
                </c:pt>
                <c:pt idx="22">
                  <c:v>68.55</c:v>
                </c:pt>
                <c:pt idx="23">
                  <c:v>68.680000000000007</c:v>
                </c:pt>
                <c:pt idx="24">
                  <c:v>64.260000000000005</c:v>
                </c:pt>
                <c:pt idx="25">
                  <c:v>58.44</c:v>
                </c:pt>
                <c:pt idx="26">
                  <c:v>57.01</c:v>
                </c:pt>
                <c:pt idx="27">
                  <c:v>57.76</c:v>
                </c:pt>
                <c:pt idx="28">
                  <c:v>60.32</c:v>
                </c:pt>
                <c:pt idx="29">
                  <c:v>63.91</c:v>
                </c:pt>
                <c:pt idx="30">
                  <c:v>63.8</c:v>
                </c:pt>
                <c:pt idx="31">
                  <c:v>56.66</c:v>
                </c:pt>
                <c:pt idx="32">
                  <c:v>55.17</c:v>
                </c:pt>
                <c:pt idx="33">
                  <c:v>57.21</c:v>
                </c:pt>
                <c:pt idx="34">
                  <c:v>56.21</c:v>
                </c:pt>
                <c:pt idx="35">
                  <c:v>55.42</c:v>
                </c:pt>
                <c:pt idx="36">
                  <c:v>65.13</c:v>
                </c:pt>
                <c:pt idx="37">
                  <c:v>66.52</c:v>
                </c:pt>
                <c:pt idx="38">
                  <c:v>66.180000000000007</c:v>
                </c:pt>
                <c:pt idx="39">
                  <c:v>63.14</c:v>
                </c:pt>
                <c:pt idx="40">
                  <c:v>62.96</c:v>
                </c:pt>
                <c:pt idx="41">
                  <c:v>59.92</c:v>
                </c:pt>
                <c:pt idx="42">
                  <c:v>60.44</c:v>
                </c:pt>
                <c:pt idx="43">
                  <c:v>57.91</c:v>
                </c:pt>
                <c:pt idx="44">
                  <c:v>53.83</c:v>
                </c:pt>
                <c:pt idx="45">
                  <c:v>43.37</c:v>
                </c:pt>
                <c:pt idx="46">
                  <c:v>39.56</c:v>
                </c:pt>
                <c:pt idx="47">
                  <c:v>36.369999999999997</c:v>
                </c:pt>
              </c:numCache>
            </c:numRef>
          </c:val>
          <c:extLst>
            <c:ext xmlns:c16="http://schemas.microsoft.com/office/drawing/2014/chart" uri="{C3380CC4-5D6E-409C-BE32-E72D297353CC}">
              <c16:uniqueId val="{00000000-1850-47EC-A303-0CF20EF2ECC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37.68</c:v>
                </c:pt>
                <c:pt idx="1">
                  <c:v>33.44</c:v>
                </c:pt>
                <c:pt idx="2">
                  <c:v>29.63</c:v>
                </c:pt>
                <c:pt idx="3">
                  <c:v>26.62</c:v>
                </c:pt>
                <c:pt idx="4">
                  <c:v>27.37</c:v>
                </c:pt>
                <c:pt idx="5">
                  <c:v>26.69</c:v>
                </c:pt>
                <c:pt idx="6">
                  <c:v>31.43</c:v>
                </c:pt>
                <c:pt idx="7">
                  <c:v>33.99</c:v>
                </c:pt>
                <c:pt idx="8">
                  <c:v>35.86</c:v>
                </c:pt>
                <c:pt idx="9">
                  <c:v>35.630000000000003</c:v>
                </c:pt>
                <c:pt idx="10">
                  <c:v>37.53</c:v>
                </c:pt>
                <c:pt idx="11">
                  <c:v>49.15</c:v>
                </c:pt>
                <c:pt idx="12">
                  <c:v>51.75</c:v>
                </c:pt>
                <c:pt idx="13">
                  <c:v>48.18</c:v>
                </c:pt>
                <c:pt idx="14">
                  <c:v>49.6</c:v>
                </c:pt>
                <c:pt idx="15">
                  <c:v>46.45</c:v>
                </c:pt>
                <c:pt idx="16">
                  <c:v>56.69</c:v>
                </c:pt>
                <c:pt idx="17">
                  <c:v>58.72</c:v>
                </c:pt>
                <c:pt idx="18">
                  <c:v>62.17</c:v>
                </c:pt>
                <c:pt idx="19">
                  <c:v>61.89</c:v>
                </c:pt>
                <c:pt idx="20">
                  <c:v>61.07</c:v>
                </c:pt>
                <c:pt idx="21">
                  <c:v>62.97</c:v>
                </c:pt>
                <c:pt idx="22">
                  <c:v>69.06</c:v>
                </c:pt>
                <c:pt idx="23">
                  <c:v>68.88</c:v>
                </c:pt>
                <c:pt idx="24">
                  <c:v>64.37</c:v>
                </c:pt>
                <c:pt idx="25">
                  <c:v>58.6</c:v>
                </c:pt>
                <c:pt idx="26">
                  <c:v>57.09</c:v>
                </c:pt>
                <c:pt idx="27">
                  <c:v>58.13</c:v>
                </c:pt>
                <c:pt idx="28">
                  <c:v>60.31</c:v>
                </c:pt>
                <c:pt idx="29">
                  <c:v>63.57</c:v>
                </c:pt>
                <c:pt idx="30">
                  <c:v>63.93</c:v>
                </c:pt>
                <c:pt idx="31">
                  <c:v>56.85</c:v>
                </c:pt>
                <c:pt idx="32">
                  <c:v>55.28</c:v>
                </c:pt>
                <c:pt idx="33">
                  <c:v>57.34</c:v>
                </c:pt>
                <c:pt idx="34">
                  <c:v>56.38</c:v>
                </c:pt>
                <c:pt idx="35">
                  <c:v>55.47</c:v>
                </c:pt>
                <c:pt idx="36">
                  <c:v>65.319999999999993</c:v>
                </c:pt>
                <c:pt idx="37">
                  <c:v>66.13</c:v>
                </c:pt>
                <c:pt idx="38">
                  <c:v>65.94</c:v>
                </c:pt>
                <c:pt idx="39">
                  <c:v>63.38</c:v>
                </c:pt>
                <c:pt idx="40">
                  <c:v>62.75</c:v>
                </c:pt>
                <c:pt idx="41">
                  <c:v>59.87</c:v>
                </c:pt>
                <c:pt idx="42">
                  <c:v>59.93</c:v>
                </c:pt>
                <c:pt idx="43">
                  <c:v>57.96</c:v>
                </c:pt>
                <c:pt idx="44">
                  <c:v>54.49</c:v>
                </c:pt>
                <c:pt idx="45">
                  <c:v>43.17</c:v>
                </c:pt>
                <c:pt idx="46">
                  <c:v>39.729999999999997</c:v>
                </c:pt>
                <c:pt idx="47">
                  <c:v>36.81</c:v>
                </c:pt>
              </c:numCache>
            </c:numRef>
          </c:val>
          <c:extLst>
            <c:ext xmlns:c16="http://schemas.microsoft.com/office/drawing/2014/chart" uri="{C3380CC4-5D6E-409C-BE32-E72D297353CC}">
              <c16:uniqueId val="{00000001-1850-47EC-A303-0CF20EF2ECC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43.938600000000001</c:v>
                </c:pt>
                <c:pt idx="1">
                  <c:v>40.991500000000002</c:v>
                </c:pt>
                <c:pt idx="2">
                  <c:v>38.446300000000001</c:v>
                </c:pt>
                <c:pt idx="3">
                  <c:v>34.293500000000002</c:v>
                </c:pt>
                <c:pt idx="4">
                  <c:v>39.116100000000003</c:v>
                </c:pt>
                <c:pt idx="5">
                  <c:v>34.427500000000002</c:v>
                </c:pt>
                <c:pt idx="6">
                  <c:v>37.106699999999996</c:v>
                </c:pt>
                <c:pt idx="7">
                  <c:v>39.116100000000003</c:v>
                </c:pt>
                <c:pt idx="8">
                  <c:v>43.536700000000003</c:v>
                </c:pt>
                <c:pt idx="9">
                  <c:v>42.197099999999999</c:v>
                </c:pt>
                <c:pt idx="10">
                  <c:v>46.8857</c:v>
                </c:pt>
                <c:pt idx="11">
                  <c:v>50.636600000000001</c:v>
                </c:pt>
                <c:pt idx="12">
                  <c:v>51.306399999999996</c:v>
                </c:pt>
                <c:pt idx="13">
                  <c:v>50.368600000000001</c:v>
                </c:pt>
                <c:pt idx="14">
                  <c:v>59.611800000000002</c:v>
                </c:pt>
                <c:pt idx="15">
                  <c:v>52.512</c:v>
                </c:pt>
                <c:pt idx="16">
                  <c:v>56.664700000000003</c:v>
                </c:pt>
                <c:pt idx="17">
                  <c:v>55.191200000000002</c:v>
                </c:pt>
                <c:pt idx="18">
                  <c:v>61.889099999999999</c:v>
                </c:pt>
                <c:pt idx="19">
                  <c:v>57.870399999999997</c:v>
                </c:pt>
                <c:pt idx="20">
                  <c:v>58.674100000000003</c:v>
                </c:pt>
                <c:pt idx="21">
                  <c:v>58.406199999999998</c:v>
                </c:pt>
                <c:pt idx="22">
                  <c:v>57.870399999999997</c:v>
                </c:pt>
                <c:pt idx="23">
                  <c:v>54.923299999999998</c:v>
                </c:pt>
                <c:pt idx="24">
                  <c:v>53.717599999999997</c:v>
                </c:pt>
                <c:pt idx="25">
                  <c:v>45.144199999999998</c:v>
                </c:pt>
                <c:pt idx="26">
                  <c:v>45.814</c:v>
                </c:pt>
                <c:pt idx="27">
                  <c:v>51.708199999999998</c:v>
                </c:pt>
                <c:pt idx="28">
                  <c:v>52.110100000000003</c:v>
                </c:pt>
                <c:pt idx="29">
                  <c:v>50.904499999999999</c:v>
                </c:pt>
                <c:pt idx="30">
                  <c:v>53.717599999999997</c:v>
                </c:pt>
                <c:pt idx="31">
                  <c:v>55.860999999999997</c:v>
                </c:pt>
                <c:pt idx="32">
                  <c:v>53.047800000000002</c:v>
                </c:pt>
                <c:pt idx="33">
                  <c:v>58.004300000000001</c:v>
                </c:pt>
                <c:pt idx="34">
                  <c:v>55.191200000000002</c:v>
                </c:pt>
                <c:pt idx="35">
                  <c:v>49.564900000000002</c:v>
                </c:pt>
                <c:pt idx="36">
                  <c:v>62.960799999999999</c:v>
                </c:pt>
                <c:pt idx="37">
                  <c:v>63.094799999999999</c:v>
                </c:pt>
                <c:pt idx="38">
                  <c:v>64.702299999999994</c:v>
                </c:pt>
                <c:pt idx="39">
                  <c:v>61.755200000000002</c:v>
                </c:pt>
                <c:pt idx="40">
                  <c:v>58.808100000000003</c:v>
                </c:pt>
                <c:pt idx="41">
                  <c:v>55.860999999999997</c:v>
                </c:pt>
                <c:pt idx="42">
                  <c:v>55.057200000000002</c:v>
                </c:pt>
                <c:pt idx="43">
                  <c:v>53.047800000000002</c:v>
                </c:pt>
                <c:pt idx="44">
                  <c:v>48.761099999999999</c:v>
                </c:pt>
                <c:pt idx="45">
                  <c:v>43.670699999999997</c:v>
                </c:pt>
                <c:pt idx="46">
                  <c:v>40.991500000000002</c:v>
                </c:pt>
                <c:pt idx="47">
                  <c:v>39.518000000000001</c:v>
                </c:pt>
              </c:numCache>
            </c:numRef>
          </c:val>
          <c:extLst>
            <c:ext xmlns:c16="http://schemas.microsoft.com/office/drawing/2014/chart" uri="{C3380CC4-5D6E-409C-BE32-E72D297353CC}">
              <c16:uniqueId val="{00000002-1850-47EC-A303-0CF20EF2ECC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43.558599999999998</c:v>
                </c:pt>
                <c:pt idx="1">
                  <c:v>40.411299999999997</c:v>
                </c:pt>
                <c:pt idx="2">
                  <c:v>37.867400000000004</c:v>
                </c:pt>
                <c:pt idx="3">
                  <c:v>33.719700000000003</c:v>
                </c:pt>
                <c:pt idx="4">
                  <c:v>36.122599999999998</c:v>
                </c:pt>
                <c:pt idx="5">
                  <c:v>34.112499999999997</c:v>
                </c:pt>
                <c:pt idx="6">
                  <c:v>36.650700000000001</c:v>
                </c:pt>
                <c:pt idx="7">
                  <c:v>38.823</c:v>
                </c:pt>
                <c:pt idx="8">
                  <c:v>42.869599999999998</c:v>
                </c:pt>
                <c:pt idx="9">
                  <c:v>41.7577</c:v>
                </c:pt>
                <c:pt idx="10">
                  <c:v>46.0916</c:v>
                </c:pt>
                <c:pt idx="11">
                  <c:v>50.834000000000003</c:v>
                </c:pt>
                <c:pt idx="12">
                  <c:v>53.7361</c:v>
                </c:pt>
                <c:pt idx="13">
                  <c:v>49.927900000000001</c:v>
                </c:pt>
                <c:pt idx="14">
                  <c:v>55.3249</c:v>
                </c:pt>
                <c:pt idx="15">
                  <c:v>47.260300000000001</c:v>
                </c:pt>
                <c:pt idx="16">
                  <c:v>50.764899999999997</c:v>
                </c:pt>
                <c:pt idx="17">
                  <c:v>54.447299999999998</c:v>
                </c:pt>
                <c:pt idx="18">
                  <c:v>59.944200000000002</c:v>
                </c:pt>
                <c:pt idx="19">
                  <c:v>56.282800000000002</c:v>
                </c:pt>
                <c:pt idx="20">
                  <c:v>57.349699999999999</c:v>
                </c:pt>
                <c:pt idx="21">
                  <c:v>57.601500000000001</c:v>
                </c:pt>
                <c:pt idx="22">
                  <c:v>56.547400000000003</c:v>
                </c:pt>
                <c:pt idx="23">
                  <c:v>53.659599999999998</c:v>
                </c:pt>
                <c:pt idx="24">
                  <c:v>52.53</c:v>
                </c:pt>
                <c:pt idx="25">
                  <c:v>43.930100000000003</c:v>
                </c:pt>
                <c:pt idx="26">
                  <c:v>44.900500000000001</c:v>
                </c:pt>
                <c:pt idx="27">
                  <c:v>50.591500000000003</c:v>
                </c:pt>
                <c:pt idx="28">
                  <c:v>51.506399999999999</c:v>
                </c:pt>
                <c:pt idx="29">
                  <c:v>49.852699999999999</c:v>
                </c:pt>
                <c:pt idx="30">
                  <c:v>53.8232</c:v>
                </c:pt>
                <c:pt idx="31">
                  <c:v>55.3566</c:v>
                </c:pt>
                <c:pt idx="32">
                  <c:v>52.334499999999998</c:v>
                </c:pt>
                <c:pt idx="33">
                  <c:v>57.307899999999997</c:v>
                </c:pt>
                <c:pt idx="34">
                  <c:v>54.753900000000002</c:v>
                </c:pt>
                <c:pt idx="35">
                  <c:v>48.7956</c:v>
                </c:pt>
                <c:pt idx="36">
                  <c:v>61.896900000000002</c:v>
                </c:pt>
                <c:pt idx="37">
                  <c:v>62.275300000000001</c:v>
                </c:pt>
                <c:pt idx="38">
                  <c:v>63.974899999999998</c:v>
                </c:pt>
                <c:pt idx="39">
                  <c:v>61.184100000000001</c:v>
                </c:pt>
                <c:pt idx="40">
                  <c:v>60.514200000000002</c:v>
                </c:pt>
                <c:pt idx="41">
                  <c:v>55.4223</c:v>
                </c:pt>
                <c:pt idx="42">
                  <c:v>54.6721</c:v>
                </c:pt>
                <c:pt idx="43">
                  <c:v>52.1218</c:v>
                </c:pt>
                <c:pt idx="44">
                  <c:v>47.819499999999998</c:v>
                </c:pt>
                <c:pt idx="45">
                  <c:v>42.474499999999999</c:v>
                </c:pt>
                <c:pt idx="46">
                  <c:v>40.554499999999997</c:v>
                </c:pt>
                <c:pt idx="47">
                  <c:v>39.517000000000003</c:v>
                </c:pt>
              </c:numCache>
            </c:numRef>
          </c:val>
          <c:extLst>
            <c:ext xmlns:c16="http://schemas.microsoft.com/office/drawing/2014/chart" uri="{C3380CC4-5D6E-409C-BE32-E72D297353CC}">
              <c16:uniqueId val="{00000003-1850-47EC-A303-0CF20EF2ECC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392.11619999999999</c:v>
                </c:pt>
                <c:pt idx="1">
                  <c:v>386.7328</c:v>
                </c:pt>
                <c:pt idx="2">
                  <c:v>387.57150000000001</c:v>
                </c:pt>
                <c:pt idx="3">
                  <c:v>385.08240000000001</c:v>
                </c:pt>
                <c:pt idx="4">
                  <c:v>375.56189999999998</c:v>
                </c:pt>
                <c:pt idx="5">
                  <c:v>379.41989999999998</c:v>
                </c:pt>
                <c:pt idx="6">
                  <c:v>408.29500000000002</c:v>
                </c:pt>
                <c:pt idx="7">
                  <c:v>429.36669999999998</c:v>
                </c:pt>
                <c:pt idx="8">
                  <c:v>425.04450000000003</c:v>
                </c:pt>
                <c:pt idx="9">
                  <c:v>434.23779999999999</c:v>
                </c:pt>
                <c:pt idx="10">
                  <c:v>446.28680000000003</c:v>
                </c:pt>
                <c:pt idx="11">
                  <c:v>493.46859999999998</c:v>
                </c:pt>
                <c:pt idx="12">
                  <c:v>497.25470000000001</c:v>
                </c:pt>
                <c:pt idx="13">
                  <c:v>446.92450000000002</c:v>
                </c:pt>
                <c:pt idx="14">
                  <c:v>458.22329999999999</c:v>
                </c:pt>
                <c:pt idx="15">
                  <c:v>457.07440000000003</c:v>
                </c:pt>
                <c:pt idx="16">
                  <c:v>457.83580000000001</c:v>
                </c:pt>
                <c:pt idx="17">
                  <c:v>471.90370000000001</c:v>
                </c:pt>
                <c:pt idx="18">
                  <c:v>513.71090000000004</c:v>
                </c:pt>
                <c:pt idx="19">
                  <c:v>500.84739999999999</c:v>
                </c:pt>
                <c:pt idx="20">
                  <c:v>505.23719999999997</c:v>
                </c:pt>
                <c:pt idx="21">
                  <c:v>518.34410000000003</c:v>
                </c:pt>
                <c:pt idx="22">
                  <c:v>526.13869999999997</c:v>
                </c:pt>
                <c:pt idx="23">
                  <c:v>511.48719999999997</c:v>
                </c:pt>
                <c:pt idx="24">
                  <c:v>479.85599999999999</c:v>
                </c:pt>
                <c:pt idx="25">
                  <c:v>480.00060000000002</c:v>
                </c:pt>
                <c:pt idx="26">
                  <c:v>452.92989999999998</c:v>
                </c:pt>
                <c:pt idx="27">
                  <c:v>451.1952</c:v>
                </c:pt>
                <c:pt idx="28">
                  <c:v>459.62790000000001</c:v>
                </c:pt>
                <c:pt idx="29">
                  <c:v>465.87079999999997</c:v>
                </c:pt>
                <c:pt idx="30">
                  <c:v>463.44420000000002</c:v>
                </c:pt>
                <c:pt idx="31">
                  <c:v>475.20030000000003</c:v>
                </c:pt>
                <c:pt idx="32">
                  <c:v>475.53059999999999</c:v>
                </c:pt>
                <c:pt idx="33">
                  <c:v>471.00380000000001</c:v>
                </c:pt>
                <c:pt idx="34">
                  <c:v>470.69060000000002</c:v>
                </c:pt>
                <c:pt idx="35">
                  <c:v>463.80799999999999</c:v>
                </c:pt>
                <c:pt idx="36">
                  <c:v>513.56569999999999</c:v>
                </c:pt>
                <c:pt idx="37">
                  <c:v>528.46669999999995</c:v>
                </c:pt>
                <c:pt idx="38">
                  <c:v>540.02639999999997</c:v>
                </c:pt>
                <c:pt idx="39">
                  <c:v>525.7296</c:v>
                </c:pt>
                <c:pt idx="40">
                  <c:v>517.94590000000005</c:v>
                </c:pt>
                <c:pt idx="41">
                  <c:v>515.4479</c:v>
                </c:pt>
                <c:pt idx="42">
                  <c:v>508.72399999999999</c:v>
                </c:pt>
                <c:pt idx="43">
                  <c:v>491.17849999999999</c:v>
                </c:pt>
                <c:pt idx="44">
                  <c:v>466.30779999999999</c:v>
                </c:pt>
                <c:pt idx="45">
                  <c:v>460.67349999999999</c:v>
                </c:pt>
                <c:pt idx="46">
                  <c:v>434.02499999999998</c:v>
                </c:pt>
                <c:pt idx="47">
                  <c:v>420.37560000000002</c:v>
                </c:pt>
              </c:numCache>
            </c:numRef>
          </c:val>
          <c:extLst>
            <c:ext xmlns:c16="http://schemas.microsoft.com/office/drawing/2014/chart" uri="{C3380CC4-5D6E-409C-BE32-E72D297353CC}">
              <c16:uniqueId val="{00000004-1850-47EC-A303-0CF20EF2ECC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233.9862</c:v>
                </c:pt>
                <c:pt idx="1">
                  <c:v>235.53489999999999</c:v>
                </c:pt>
                <c:pt idx="2">
                  <c:v>228.75530000000001</c:v>
                </c:pt>
                <c:pt idx="3">
                  <c:v>229.63229999999999</c:v>
                </c:pt>
                <c:pt idx="4">
                  <c:v>228.79349999999999</c:v>
                </c:pt>
                <c:pt idx="5">
                  <c:v>226.3083</c:v>
                </c:pt>
                <c:pt idx="6">
                  <c:v>229.60329999999999</c:v>
                </c:pt>
                <c:pt idx="7">
                  <c:v>236.85319999999999</c:v>
                </c:pt>
                <c:pt idx="8">
                  <c:v>239.1687</c:v>
                </c:pt>
                <c:pt idx="9">
                  <c:v>231.8998</c:v>
                </c:pt>
                <c:pt idx="10">
                  <c:v>235.07320000000001</c:v>
                </c:pt>
                <c:pt idx="11">
                  <c:v>243.71799999999999</c:v>
                </c:pt>
                <c:pt idx="12">
                  <c:v>226.20949999999999</c:v>
                </c:pt>
                <c:pt idx="13">
                  <c:v>211.46879999999999</c:v>
                </c:pt>
                <c:pt idx="14">
                  <c:v>185.92160000000001</c:v>
                </c:pt>
                <c:pt idx="15">
                  <c:v>178.5386</c:v>
                </c:pt>
                <c:pt idx="16">
                  <c:v>181.7869</c:v>
                </c:pt>
                <c:pt idx="17">
                  <c:v>173.56979999999999</c:v>
                </c:pt>
                <c:pt idx="18">
                  <c:v>173.73150000000001</c:v>
                </c:pt>
                <c:pt idx="19">
                  <c:v>158.36770000000001</c:v>
                </c:pt>
                <c:pt idx="20">
                  <c:v>163.48339999999999</c:v>
                </c:pt>
                <c:pt idx="21">
                  <c:v>170.239</c:v>
                </c:pt>
                <c:pt idx="22">
                  <c:v>158.73519999999999</c:v>
                </c:pt>
                <c:pt idx="23">
                  <c:v>167.44540000000001</c:v>
                </c:pt>
                <c:pt idx="24">
                  <c:v>167.25319999999999</c:v>
                </c:pt>
                <c:pt idx="25">
                  <c:v>156.7867</c:v>
                </c:pt>
                <c:pt idx="26">
                  <c:v>162.10239999999999</c:v>
                </c:pt>
                <c:pt idx="27">
                  <c:v>174.9778</c:v>
                </c:pt>
                <c:pt idx="28">
                  <c:v>184.16390000000001</c:v>
                </c:pt>
                <c:pt idx="29">
                  <c:v>200.75550000000001</c:v>
                </c:pt>
                <c:pt idx="30">
                  <c:v>204.0153</c:v>
                </c:pt>
                <c:pt idx="31">
                  <c:v>207.25489999999999</c:v>
                </c:pt>
                <c:pt idx="32">
                  <c:v>216.70150000000001</c:v>
                </c:pt>
                <c:pt idx="33">
                  <c:v>233.0189</c:v>
                </c:pt>
                <c:pt idx="34">
                  <c:v>244.9308</c:v>
                </c:pt>
                <c:pt idx="35">
                  <c:v>221.98419999999999</c:v>
                </c:pt>
                <c:pt idx="36">
                  <c:v>218.3998</c:v>
                </c:pt>
                <c:pt idx="37">
                  <c:v>219.21600000000001</c:v>
                </c:pt>
                <c:pt idx="38">
                  <c:v>220.71520000000001</c:v>
                </c:pt>
                <c:pt idx="39">
                  <c:v>236.29130000000001</c:v>
                </c:pt>
                <c:pt idx="40">
                  <c:v>230.5198</c:v>
                </c:pt>
                <c:pt idx="41">
                  <c:v>226.99889999999999</c:v>
                </c:pt>
                <c:pt idx="42">
                  <c:v>222.52969999999999</c:v>
                </c:pt>
                <c:pt idx="43">
                  <c:v>223.39879999999999</c:v>
                </c:pt>
                <c:pt idx="44">
                  <c:v>220.69749999999999</c:v>
                </c:pt>
                <c:pt idx="45">
                  <c:v>220.3366</c:v>
                </c:pt>
                <c:pt idx="46">
                  <c:v>211.2945</c:v>
                </c:pt>
                <c:pt idx="47">
                  <c:v>218.3219</c:v>
                </c:pt>
              </c:numCache>
            </c:numRef>
          </c:val>
          <c:extLst>
            <c:ext xmlns:c16="http://schemas.microsoft.com/office/drawing/2014/chart" uri="{C3380CC4-5D6E-409C-BE32-E72D297353CC}">
              <c16:uniqueId val="{00000000-CC4E-46D7-9D3F-06008CC4230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230.63900000000001</c:v>
                </c:pt>
                <c:pt idx="1">
                  <c:v>234.501</c:v>
                </c:pt>
                <c:pt idx="2">
                  <c:v>229.49760000000001</c:v>
                </c:pt>
                <c:pt idx="3">
                  <c:v>231.03219999999999</c:v>
                </c:pt>
                <c:pt idx="4">
                  <c:v>227.10570000000001</c:v>
                </c:pt>
                <c:pt idx="5">
                  <c:v>225.2482</c:v>
                </c:pt>
                <c:pt idx="6">
                  <c:v>230.6566</c:v>
                </c:pt>
                <c:pt idx="7">
                  <c:v>234.88239999999999</c:v>
                </c:pt>
                <c:pt idx="8">
                  <c:v>238.8039</c:v>
                </c:pt>
                <c:pt idx="9">
                  <c:v>232.387</c:v>
                </c:pt>
                <c:pt idx="10">
                  <c:v>234.05549999999999</c:v>
                </c:pt>
                <c:pt idx="11">
                  <c:v>242.39439999999999</c:v>
                </c:pt>
                <c:pt idx="12">
                  <c:v>226.77510000000001</c:v>
                </c:pt>
                <c:pt idx="13">
                  <c:v>211.2465</c:v>
                </c:pt>
                <c:pt idx="14">
                  <c:v>184.4761</c:v>
                </c:pt>
                <c:pt idx="15">
                  <c:v>179.24529999999999</c:v>
                </c:pt>
                <c:pt idx="16">
                  <c:v>181.08799999999999</c:v>
                </c:pt>
                <c:pt idx="17">
                  <c:v>172.17060000000001</c:v>
                </c:pt>
                <c:pt idx="18">
                  <c:v>172.02940000000001</c:v>
                </c:pt>
                <c:pt idx="19">
                  <c:v>157.69</c:v>
                </c:pt>
                <c:pt idx="20">
                  <c:v>163.54660000000001</c:v>
                </c:pt>
                <c:pt idx="21">
                  <c:v>169.06290000000001</c:v>
                </c:pt>
                <c:pt idx="22">
                  <c:v>159.09190000000001</c:v>
                </c:pt>
                <c:pt idx="23">
                  <c:v>168.35210000000001</c:v>
                </c:pt>
                <c:pt idx="24">
                  <c:v>169.2921</c:v>
                </c:pt>
                <c:pt idx="25">
                  <c:v>154.30199999999999</c:v>
                </c:pt>
                <c:pt idx="26">
                  <c:v>160.12280000000001</c:v>
                </c:pt>
                <c:pt idx="27">
                  <c:v>172.76169999999999</c:v>
                </c:pt>
                <c:pt idx="28">
                  <c:v>182.68719999999999</c:v>
                </c:pt>
                <c:pt idx="29">
                  <c:v>199.32679999999999</c:v>
                </c:pt>
                <c:pt idx="30">
                  <c:v>203.0025</c:v>
                </c:pt>
                <c:pt idx="31">
                  <c:v>208.5137</c:v>
                </c:pt>
                <c:pt idx="32">
                  <c:v>216.80510000000001</c:v>
                </c:pt>
                <c:pt idx="33">
                  <c:v>231.54560000000001</c:v>
                </c:pt>
                <c:pt idx="34">
                  <c:v>244.15809999999999</c:v>
                </c:pt>
                <c:pt idx="35">
                  <c:v>217.5857</c:v>
                </c:pt>
                <c:pt idx="36">
                  <c:v>220.17619999999999</c:v>
                </c:pt>
                <c:pt idx="37">
                  <c:v>218.43600000000001</c:v>
                </c:pt>
                <c:pt idx="38">
                  <c:v>217.88310000000001</c:v>
                </c:pt>
                <c:pt idx="39">
                  <c:v>234.4025</c:v>
                </c:pt>
                <c:pt idx="40">
                  <c:v>227.28540000000001</c:v>
                </c:pt>
                <c:pt idx="41">
                  <c:v>225.87</c:v>
                </c:pt>
                <c:pt idx="42">
                  <c:v>221.93809999999999</c:v>
                </c:pt>
                <c:pt idx="43">
                  <c:v>221.49100000000001</c:v>
                </c:pt>
                <c:pt idx="44">
                  <c:v>221.01159999999999</c:v>
                </c:pt>
                <c:pt idx="45">
                  <c:v>217.44630000000001</c:v>
                </c:pt>
                <c:pt idx="46">
                  <c:v>209.08879999999999</c:v>
                </c:pt>
                <c:pt idx="47">
                  <c:v>216.88980000000001</c:v>
                </c:pt>
              </c:numCache>
            </c:numRef>
          </c:val>
          <c:extLst>
            <c:ext xmlns:c16="http://schemas.microsoft.com/office/drawing/2014/chart" uri="{C3380CC4-5D6E-409C-BE32-E72D297353CC}">
              <c16:uniqueId val="{00000001-CC4E-46D7-9D3F-06008CC4230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427.19060000000002</c:v>
                </c:pt>
                <c:pt idx="1">
                  <c:v>436.65190000000001</c:v>
                </c:pt>
                <c:pt idx="2">
                  <c:v>423.60599999999999</c:v>
                </c:pt>
                <c:pt idx="3">
                  <c:v>430.7706</c:v>
                </c:pt>
                <c:pt idx="4">
                  <c:v>426.37329999999997</c:v>
                </c:pt>
                <c:pt idx="5">
                  <c:v>425.40649999999999</c:v>
                </c:pt>
                <c:pt idx="6">
                  <c:v>435.05759999999998</c:v>
                </c:pt>
                <c:pt idx="7">
                  <c:v>447.55619999999999</c:v>
                </c:pt>
                <c:pt idx="8">
                  <c:v>451.2217</c:v>
                </c:pt>
                <c:pt idx="9">
                  <c:v>444.38029999999998</c:v>
                </c:pt>
                <c:pt idx="10">
                  <c:v>444.4907</c:v>
                </c:pt>
                <c:pt idx="11">
                  <c:v>457.44760000000002</c:v>
                </c:pt>
                <c:pt idx="12">
                  <c:v>411.86829999999998</c:v>
                </c:pt>
                <c:pt idx="13">
                  <c:v>374.83359999999999</c:v>
                </c:pt>
                <c:pt idx="14">
                  <c:v>314.82220000000001</c:v>
                </c:pt>
                <c:pt idx="15">
                  <c:v>292.07139999999998</c:v>
                </c:pt>
                <c:pt idx="16">
                  <c:v>287.40190000000001</c:v>
                </c:pt>
                <c:pt idx="17">
                  <c:v>263.21480000000003</c:v>
                </c:pt>
                <c:pt idx="18">
                  <c:v>257.95119999999997</c:v>
                </c:pt>
                <c:pt idx="19">
                  <c:v>242.21700000000001</c:v>
                </c:pt>
                <c:pt idx="20">
                  <c:v>248.6559</c:v>
                </c:pt>
                <c:pt idx="21">
                  <c:v>255.9709</c:v>
                </c:pt>
                <c:pt idx="22">
                  <c:v>231.6909</c:v>
                </c:pt>
                <c:pt idx="23">
                  <c:v>226.65</c:v>
                </c:pt>
                <c:pt idx="24">
                  <c:v>232.24690000000001</c:v>
                </c:pt>
                <c:pt idx="25">
                  <c:v>224.55449999999999</c:v>
                </c:pt>
                <c:pt idx="26">
                  <c:v>237.54920000000001</c:v>
                </c:pt>
                <c:pt idx="27">
                  <c:v>266.53370000000001</c:v>
                </c:pt>
                <c:pt idx="28">
                  <c:v>280.39139999999998</c:v>
                </c:pt>
                <c:pt idx="29">
                  <c:v>309.8673</c:v>
                </c:pt>
                <c:pt idx="30">
                  <c:v>330.85520000000002</c:v>
                </c:pt>
                <c:pt idx="31">
                  <c:v>357.13060000000002</c:v>
                </c:pt>
                <c:pt idx="32">
                  <c:v>432.75729999999999</c:v>
                </c:pt>
                <c:pt idx="33">
                  <c:v>472.75839999999999</c:v>
                </c:pt>
                <c:pt idx="34">
                  <c:v>508.3818</c:v>
                </c:pt>
                <c:pt idx="35">
                  <c:v>436.22359999999998</c:v>
                </c:pt>
                <c:pt idx="36">
                  <c:v>429.47770000000003</c:v>
                </c:pt>
                <c:pt idx="37">
                  <c:v>416.2466</c:v>
                </c:pt>
                <c:pt idx="38">
                  <c:v>414.47050000000002</c:v>
                </c:pt>
                <c:pt idx="39">
                  <c:v>458.7921</c:v>
                </c:pt>
                <c:pt idx="40">
                  <c:v>456.43360000000001</c:v>
                </c:pt>
                <c:pt idx="41">
                  <c:v>458.8691</c:v>
                </c:pt>
                <c:pt idx="42">
                  <c:v>441.42959999999999</c:v>
                </c:pt>
                <c:pt idx="43">
                  <c:v>445.61189999999999</c:v>
                </c:pt>
                <c:pt idx="44">
                  <c:v>431.10640000000001</c:v>
                </c:pt>
                <c:pt idx="45">
                  <c:v>437.0924</c:v>
                </c:pt>
                <c:pt idx="46">
                  <c:v>427.73590000000002</c:v>
                </c:pt>
                <c:pt idx="47">
                  <c:v>451.40660000000003</c:v>
                </c:pt>
              </c:numCache>
            </c:numRef>
          </c:val>
          <c:extLst>
            <c:ext xmlns:c16="http://schemas.microsoft.com/office/drawing/2014/chart" uri="{C3380CC4-5D6E-409C-BE32-E72D297353CC}">
              <c16:uniqueId val="{00000002-CC4E-46D7-9D3F-06008CC4230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344.82229999999998</c:v>
                </c:pt>
                <c:pt idx="1">
                  <c:v>349.113</c:v>
                </c:pt>
                <c:pt idx="2">
                  <c:v>342.12509999999997</c:v>
                </c:pt>
                <c:pt idx="3">
                  <c:v>348.55200000000002</c:v>
                </c:pt>
                <c:pt idx="4">
                  <c:v>340.12450000000001</c:v>
                </c:pt>
                <c:pt idx="5">
                  <c:v>346.79640000000001</c:v>
                </c:pt>
                <c:pt idx="6">
                  <c:v>348.1198</c:v>
                </c:pt>
                <c:pt idx="7">
                  <c:v>355.4171</c:v>
                </c:pt>
                <c:pt idx="8">
                  <c:v>358.4742</c:v>
                </c:pt>
                <c:pt idx="9">
                  <c:v>354.88240000000002</c:v>
                </c:pt>
                <c:pt idx="10">
                  <c:v>354.66919999999999</c:v>
                </c:pt>
                <c:pt idx="11">
                  <c:v>360.88600000000002</c:v>
                </c:pt>
                <c:pt idx="12">
                  <c:v>333.98379999999997</c:v>
                </c:pt>
                <c:pt idx="13">
                  <c:v>299.48399999999998</c:v>
                </c:pt>
                <c:pt idx="14">
                  <c:v>250.08269999999999</c:v>
                </c:pt>
                <c:pt idx="15">
                  <c:v>227.87739999999999</c:v>
                </c:pt>
                <c:pt idx="16">
                  <c:v>225.84049999999999</c:v>
                </c:pt>
                <c:pt idx="17">
                  <c:v>206.0616</c:v>
                </c:pt>
                <c:pt idx="18">
                  <c:v>204.5291</c:v>
                </c:pt>
                <c:pt idx="19">
                  <c:v>195.4659</c:v>
                </c:pt>
                <c:pt idx="20">
                  <c:v>189.72049999999999</c:v>
                </c:pt>
                <c:pt idx="21">
                  <c:v>199.50069999999999</c:v>
                </c:pt>
                <c:pt idx="22">
                  <c:v>181.7714</c:v>
                </c:pt>
                <c:pt idx="23">
                  <c:v>176.02430000000001</c:v>
                </c:pt>
                <c:pt idx="24">
                  <c:v>185.09370000000001</c:v>
                </c:pt>
                <c:pt idx="25">
                  <c:v>175.9736</c:v>
                </c:pt>
                <c:pt idx="26">
                  <c:v>186.17240000000001</c:v>
                </c:pt>
                <c:pt idx="27">
                  <c:v>211.8973</c:v>
                </c:pt>
                <c:pt idx="28">
                  <c:v>223.16749999999999</c:v>
                </c:pt>
                <c:pt idx="29">
                  <c:v>244.84829999999999</c:v>
                </c:pt>
                <c:pt idx="30">
                  <c:v>260.86369999999999</c:v>
                </c:pt>
                <c:pt idx="31">
                  <c:v>278.17039999999997</c:v>
                </c:pt>
                <c:pt idx="32">
                  <c:v>337.59789999999998</c:v>
                </c:pt>
                <c:pt idx="33">
                  <c:v>372.01089999999999</c:v>
                </c:pt>
                <c:pt idx="34">
                  <c:v>390.76479999999998</c:v>
                </c:pt>
                <c:pt idx="35">
                  <c:v>332.99930000000001</c:v>
                </c:pt>
                <c:pt idx="36">
                  <c:v>330.00209999999998</c:v>
                </c:pt>
                <c:pt idx="37">
                  <c:v>319.57130000000001</c:v>
                </c:pt>
                <c:pt idx="38">
                  <c:v>318.4153</c:v>
                </c:pt>
                <c:pt idx="39">
                  <c:v>346.18779999999998</c:v>
                </c:pt>
                <c:pt idx="40">
                  <c:v>360.61669999999998</c:v>
                </c:pt>
                <c:pt idx="41">
                  <c:v>357.83690000000001</c:v>
                </c:pt>
                <c:pt idx="42">
                  <c:v>356.2801</c:v>
                </c:pt>
                <c:pt idx="43">
                  <c:v>351.44709999999998</c:v>
                </c:pt>
                <c:pt idx="44">
                  <c:v>346.8972</c:v>
                </c:pt>
                <c:pt idx="45">
                  <c:v>342.61829999999998</c:v>
                </c:pt>
                <c:pt idx="46">
                  <c:v>336.84870000000001</c:v>
                </c:pt>
                <c:pt idx="47">
                  <c:v>356.22539999999998</c:v>
                </c:pt>
              </c:numCache>
            </c:numRef>
          </c:val>
          <c:extLst>
            <c:ext xmlns:c16="http://schemas.microsoft.com/office/drawing/2014/chart" uri="{C3380CC4-5D6E-409C-BE32-E72D297353CC}">
              <c16:uniqueId val="{00000003-CC4E-46D7-9D3F-06008CC4230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6477.5</c:v>
                </c:pt>
                <c:pt idx="1">
                  <c:v>6384.2</c:v>
                </c:pt>
                <c:pt idx="2">
                  <c:v>6255.3</c:v>
                </c:pt>
                <c:pt idx="3">
                  <c:v>6127.8</c:v>
                </c:pt>
                <c:pt idx="4">
                  <c:v>6218.5</c:v>
                </c:pt>
                <c:pt idx="5">
                  <c:v>6095.4</c:v>
                </c:pt>
                <c:pt idx="6">
                  <c:v>6118</c:v>
                </c:pt>
                <c:pt idx="7">
                  <c:v>6092.9</c:v>
                </c:pt>
                <c:pt idx="8">
                  <c:v>6207.4</c:v>
                </c:pt>
                <c:pt idx="9">
                  <c:v>6223.6</c:v>
                </c:pt>
                <c:pt idx="10">
                  <c:v>6344.9</c:v>
                </c:pt>
                <c:pt idx="11">
                  <c:v>6461.7</c:v>
                </c:pt>
                <c:pt idx="12">
                  <c:v>6785.3</c:v>
                </c:pt>
                <c:pt idx="13">
                  <c:v>6671.7</c:v>
                </c:pt>
                <c:pt idx="14">
                  <c:v>6792.5</c:v>
                </c:pt>
                <c:pt idx="15">
                  <c:v>6832.1</c:v>
                </c:pt>
                <c:pt idx="16">
                  <c:v>7109.5</c:v>
                </c:pt>
                <c:pt idx="17">
                  <c:v>7244.8</c:v>
                </c:pt>
                <c:pt idx="18">
                  <c:v>7400.3</c:v>
                </c:pt>
                <c:pt idx="19">
                  <c:v>7432.2</c:v>
                </c:pt>
                <c:pt idx="20">
                  <c:v>7494.5</c:v>
                </c:pt>
                <c:pt idx="21">
                  <c:v>7472.5</c:v>
                </c:pt>
                <c:pt idx="22">
                  <c:v>7607.1</c:v>
                </c:pt>
                <c:pt idx="23">
                  <c:v>7552.7</c:v>
                </c:pt>
                <c:pt idx="24">
                  <c:v>7447.2</c:v>
                </c:pt>
                <c:pt idx="25">
                  <c:v>7263.5</c:v>
                </c:pt>
                <c:pt idx="26">
                  <c:v>7370.6</c:v>
                </c:pt>
                <c:pt idx="27">
                  <c:v>7406.2</c:v>
                </c:pt>
                <c:pt idx="28">
                  <c:v>7523.7</c:v>
                </c:pt>
                <c:pt idx="29">
                  <c:v>7529.3</c:v>
                </c:pt>
                <c:pt idx="30">
                  <c:v>7442.9</c:v>
                </c:pt>
                <c:pt idx="31">
                  <c:v>7570</c:v>
                </c:pt>
                <c:pt idx="32">
                  <c:v>7514</c:v>
                </c:pt>
                <c:pt idx="33">
                  <c:v>7486.8</c:v>
                </c:pt>
                <c:pt idx="34">
                  <c:v>7428.1</c:v>
                </c:pt>
                <c:pt idx="35">
                  <c:v>7357</c:v>
                </c:pt>
                <c:pt idx="36">
                  <c:v>7559.3</c:v>
                </c:pt>
                <c:pt idx="37">
                  <c:v>7503.9</c:v>
                </c:pt>
                <c:pt idx="38">
                  <c:v>7500.7</c:v>
                </c:pt>
                <c:pt idx="39">
                  <c:v>7446.2</c:v>
                </c:pt>
                <c:pt idx="40">
                  <c:v>7433.4</c:v>
                </c:pt>
                <c:pt idx="41">
                  <c:v>7356.3</c:v>
                </c:pt>
                <c:pt idx="42">
                  <c:v>7328.4</c:v>
                </c:pt>
                <c:pt idx="43">
                  <c:v>7283.1</c:v>
                </c:pt>
                <c:pt idx="44">
                  <c:v>7221.2</c:v>
                </c:pt>
                <c:pt idx="45">
                  <c:v>6883.4</c:v>
                </c:pt>
                <c:pt idx="46">
                  <c:v>6775.6</c:v>
                </c:pt>
                <c:pt idx="47">
                  <c:v>6528.5</c:v>
                </c:pt>
              </c:numCache>
            </c:numRef>
          </c:val>
          <c:smooth val="0"/>
          <c:extLst>
            <c:ext xmlns:c16="http://schemas.microsoft.com/office/drawing/2014/chart" uri="{C3380CC4-5D6E-409C-BE32-E72D297353CC}">
              <c16:uniqueId val="{00000000-8F84-4828-94E2-EFEC0792964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6472.64941</c:v>
                </c:pt>
                <c:pt idx="1">
                  <c:v>6347.10707</c:v>
                </c:pt>
                <c:pt idx="2">
                  <c:v>6275.2118</c:v>
                </c:pt>
                <c:pt idx="3">
                  <c:v>6183.4792500000003</c:v>
                </c:pt>
                <c:pt idx="4">
                  <c:v>6142.2718699999996</c:v>
                </c:pt>
                <c:pt idx="5">
                  <c:v>6132.2851099999998</c:v>
                </c:pt>
                <c:pt idx="6">
                  <c:v>6106.4221200000002</c:v>
                </c:pt>
                <c:pt idx="7">
                  <c:v>6093.64174</c:v>
                </c:pt>
                <c:pt idx="8">
                  <c:v>6135.8824400000003</c:v>
                </c:pt>
                <c:pt idx="9">
                  <c:v>6179.4198200000001</c:v>
                </c:pt>
                <c:pt idx="10">
                  <c:v>6264.8338700000004</c:v>
                </c:pt>
                <c:pt idx="11">
                  <c:v>6394.4381300000005</c:v>
                </c:pt>
                <c:pt idx="12">
                  <c:v>6487.6709000000001</c:v>
                </c:pt>
                <c:pt idx="13">
                  <c:v>6527.3950199999999</c:v>
                </c:pt>
                <c:pt idx="14">
                  <c:v>6681.4692999999997</c:v>
                </c:pt>
                <c:pt idx="15">
                  <c:v>6743.8994499999999</c:v>
                </c:pt>
                <c:pt idx="16">
                  <c:v>6971.73362</c:v>
                </c:pt>
                <c:pt idx="17">
                  <c:v>7072.1233099999999</c:v>
                </c:pt>
                <c:pt idx="18">
                  <c:v>7208.1281099999997</c:v>
                </c:pt>
                <c:pt idx="19">
                  <c:v>7289.7586700000002</c:v>
                </c:pt>
                <c:pt idx="20">
                  <c:v>7344.5394500000002</c:v>
                </c:pt>
                <c:pt idx="21">
                  <c:v>7378.8159299999998</c:v>
                </c:pt>
                <c:pt idx="22">
                  <c:v>7484.86949</c:v>
                </c:pt>
                <c:pt idx="23">
                  <c:v>7473.1830399999999</c:v>
                </c:pt>
                <c:pt idx="24">
                  <c:v>7429.66903</c:v>
                </c:pt>
                <c:pt idx="25">
                  <c:v>7313.1789099999996</c:v>
                </c:pt>
                <c:pt idx="26">
                  <c:v>7295.3939099999998</c:v>
                </c:pt>
                <c:pt idx="27">
                  <c:v>7288.8888399999996</c:v>
                </c:pt>
                <c:pt idx="28">
                  <c:v>7405.9427299999998</c:v>
                </c:pt>
                <c:pt idx="29">
                  <c:v>7443.2398300000004</c:v>
                </c:pt>
                <c:pt idx="30">
                  <c:v>7454.92713</c:v>
                </c:pt>
                <c:pt idx="31">
                  <c:v>7440.5280599999996</c:v>
                </c:pt>
                <c:pt idx="32">
                  <c:v>7413.0256300000001</c:v>
                </c:pt>
                <c:pt idx="33">
                  <c:v>7379.3366400000004</c:v>
                </c:pt>
                <c:pt idx="34">
                  <c:v>7393.5944399999998</c:v>
                </c:pt>
                <c:pt idx="35">
                  <c:v>7314.1763899999996</c:v>
                </c:pt>
                <c:pt idx="36">
                  <c:v>7363.9379499999995</c:v>
                </c:pt>
                <c:pt idx="37">
                  <c:v>7367.9150799999998</c:v>
                </c:pt>
                <c:pt idx="38">
                  <c:v>7336.4889400000002</c:v>
                </c:pt>
                <c:pt idx="39">
                  <c:v>7279.3576899999998</c:v>
                </c:pt>
                <c:pt idx="40">
                  <c:v>7240.8091599999998</c:v>
                </c:pt>
                <c:pt idx="41">
                  <c:v>7173.1160499999996</c:v>
                </c:pt>
                <c:pt idx="42">
                  <c:v>7176.4429799999998</c:v>
                </c:pt>
                <c:pt idx="43">
                  <c:v>7134.34915</c:v>
                </c:pt>
                <c:pt idx="44">
                  <c:v>6981.9049100000002</c:v>
                </c:pt>
                <c:pt idx="45">
                  <c:v>6947.51692</c:v>
                </c:pt>
                <c:pt idx="46">
                  <c:v>6647.25371</c:v>
                </c:pt>
                <c:pt idx="47">
                  <c:v>6653.7026599999999</c:v>
                </c:pt>
              </c:numCache>
            </c:numRef>
          </c:val>
          <c:smooth val="0"/>
          <c:extLst>
            <c:ext xmlns:c16="http://schemas.microsoft.com/office/drawing/2014/chart" uri="{C3380CC4-5D6E-409C-BE32-E72D297353CC}">
              <c16:uniqueId val="{00000001-8F84-4828-94E2-EFEC079296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4</c:v>
                </c:pt>
                <c:pt idx="1">
                  <c:v>JUE 5</c:v>
                </c:pt>
                <c:pt idx="2">
                  <c:v>VIE 6</c:v>
                </c:pt>
                <c:pt idx="3">
                  <c:v>SAB 7</c:v>
                </c:pt>
                <c:pt idx="4">
                  <c:v>DOM 8</c:v>
                </c:pt>
                <c:pt idx="5">
                  <c:v>LUN 9</c:v>
                </c:pt>
                <c:pt idx="6">
                  <c:v>MAR 10</c:v>
                </c:pt>
                <c:pt idx="7">
                  <c:v>MIE 11</c:v>
                </c:pt>
              </c:strCache>
            </c:strRef>
          </c:cat>
          <c:val>
            <c:numRef>
              <c:f>COSTO_OPE_EJEC!$C$8:$C$15</c:f>
              <c:numCache>
                <c:formatCode>#,##0.0</c:formatCode>
                <c:ptCount val="8"/>
                <c:pt idx="0">
                  <c:v>6759545.0673500001</c:v>
                </c:pt>
                <c:pt idx="1">
                  <c:v>6203848.7950799996</c:v>
                </c:pt>
                <c:pt idx="2">
                  <c:v>6041502.6894100001</c:v>
                </c:pt>
                <c:pt idx="3">
                  <c:v>5211357.67466</c:v>
                </c:pt>
                <c:pt idx="4">
                  <c:v>4878030.4102100004</c:v>
                </c:pt>
                <c:pt idx="5">
                  <c:v>6477190.8745999997</c:v>
                </c:pt>
                <c:pt idx="6">
                  <c:v>7222406.3185099997</c:v>
                </c:pt>
                <c:pt idx="7">
                  <c:v>7636711.5013199998</c:v>
                </c:pt>
              </c:numCache>
            </c:numRef>
          </c:val>
          <c:extLst>
            <c:ext xmlns:c16="http://schemas.microsoft.com/office/drawing/2014/chart" uri="{C3380CC4-5D6E-409C-BE32-E72D297353CC}">
              <c16:uniqueId val="{00000000-F9A6-40EF-BDBB-97518305803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0.13217978410630862</c:v>
                </c:pt>
                <c:pt idx="1">
                  <c:v>-4.3177866042260586E-2</c:v>
                </c:pt>
                <c:pt idx="2">
                  <c:v>-0.12977315988582977</c:v>
                </c:pt>
                <c:pt idx="3">
                  <c:v>-0.20063395368759568</c:v>
                </c:pt>
                <c:pt idx="4">
                  <c:v>-0.15541103626276018</c:v>
                </c:pt>
                <c:pt idx="5">
                  <c:v>-7.2866743895803984E-2</c:v>
                </c:pt>
                <c:pt idx="6">
                  <c:v>6.0993652549555535E-2</c:v>
                </c:pt>
                <c:pt idx="7">
                  <c:v>1.9163974615356263E-2</c:v>
                </c:pt>
              </c:numCache>
            </c:numRef>
          </c:cat>
          <c:val>
            <c:numRef>
              <c:f>COSTO_OPE_EJEC!$D$8:$D$15</c:f>
              <c:numCache>
                <c:formatCode>#,##0.0</c:formatCode>
                <c:ptCount val="8"/>
                <c:pt idx="0">
                  <c:v>5970381.3495359998</c:v>
                </c:pt>
                <c:pt idx="1">
                  <c:v>6483805.6885439996</c:v>
                </c:pt>
                <c:pt idx="2">
                  <c:v>6942445.8209279999</c:v>
                </c:pt>
                <c:pt idx="3">
                  <c:v>6519363.3113399995</c:v>
                </c:pt>
                <c:pt idx="4">
                  <c:v>5775626.5114158001</c:v>
                </c:pt>
                <c:pt idx="5">
                  <c:v>6986256.6486042002</c:v>
                </c:pt>
                <c:pt idx="6">
                  <c:v>6807209.7332106</c:v>
                </c:pt>
                <c:pt idx="7">
                  <c:v>7493113.6613244005</c:v>
                </c:pt>
              </c:numCache>
            </c:numRef>
          </c:val>
          <c:extLst>
            <c:ext xmlns:c16="http://schemas.microsoft.com/office/drawing/2014/chart" uri="{C3380CC4-5D6E-409C-BE32-E72D297353CC}">
              <c16:uniqueId val="{00000001-F9A6-40EF-BDBB-97518305803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500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v>3.33</v>
      </c>
      <c r="K9" s="4" t="s">
        <v>37</v>
      </c>
      <c r="L9" s="4">
        <v>60</v>
      </c>
    </row>
    <row r="10" spans="1:12" x14ac:dyDescent="0.3">
      <c r="A10" s="1"/>
      <c r="B10" s="4" t="s">
        <v>13</v>
      </c>
      <c r="C10" s="5" t="s">
        <v>38</v>
      </c>
      <c r="D10" s="5" t="s">
        <v>39</v>
      </c>
      <c r="E10" s="5" t="s">
        <v>40</v>
      </c>
      <c r="F10" s="5" t="s">
        <v>41</v>
      </c>
      <c r="G10" s="4" t="s">
        <v>42</v>
      </c>
      <c r="H10" s="4" t="s">
        <v>43</v>
      </c>
      <c r="I10" s="6" t="s">
        <v>44</v>
      </c>
      <c r="J10" s="4"/>
      <c r="K10" s="4" t="s">
        <v>21</v>
      </c>
      <c r="L10" s="4">
        <v>12.5</v>
      </c>
    </row>
    <row r="11" spans="1:12" x14ac:dyDescent="0.3">
      <c r="A11" s="1"/>
      <c r="B11" s="4" t="s">
        <v>13</v>
      </c>
      <c r="C11" s="5" t="s">
        <v>38</v>
      </c>
      <c r="D11" s="5" t="s">
        <v>45</v>
      </c>
      <c r="E11" s="5" t="s">
        <v>46</v>
      </c>
      <c r="F11" s="5" t="s">
        <v>47</v>
      </c>
      <c r="G11" s="4" t="s">
        <v>48</v>
      </c>
      <c r="H11" s="4" t="s">
        <v>28</v>
      </c>
      <c r="I11" s="6" t="s">
        <v>49</v>
      </c>
      <c r="J11" s="4"/>
      <c r="K11" s="4" t="s">
        <v>21</v>
      </c>
      <c r="L11" s="4">
        <v>33</v>
      </c>
    </row>
    <row r="12" spans="1:12" x14ac:dyDescent="0.3">
      <c r="A12" s="1"/>
      <c r="B12" s="4" t="s">
        <v>13</v>
      </c>
      <c r="C12" s="5" t="s">
        <v>50</v>
      </c>
      <c r="D12" s="5" t="s">
        <v>51</v>
      </c>
      <c r="E12" s="5" t="s">
        <v>52</v>
      </c>
      <c r="F12" s="5" t="s">
        <v>53</v>
      </c>
      <c r="G12" s="4" t="s">
        <v>54</v>
      </c>
      <c r="H12" s="4" t="s">
        <v>55</v>
      </c>
      <c r="I12" s="6" t="s">
        <v>56</v>
      </c>
      <c r="J12" s="4">
        <v>0.18</v>
      </c>
      <c r="K12" s="4" t="s">
        <v>37</v>
      </c>
      <c r="L12" s="4">
        <v>2.4</v>
      </c>
    </row>
    <row r="13" spans="1:12" x14ac:dyDescent="0.3">
      <c r="A13" s="1"/>
      <c r="B13" s="4" t="s">
        <v>13</v>
      </c>
      <c r="C13" s="5" t="s">
        <v>57</v>
      </c>
      <c r="D13" s="5" t="s">
        <v>58</v>
      </c>
      <c r="E13" s="5" t="s">
        <v>32</v>
      </c>
      <c r="F13" s="5" t="s">
        <v>59</v>
      </c>
      <c r="G13" s="4" t="s">
        <v>60</v>
      </c>
      <c r="H13" s="4" t="s">
        <v>61</v>
      </c>
      <c r="I13" s="6" t="s">
        <v>62</v>
      </c>
      <c r="J13" s="4">
        <v>0.5</v>
      </c>
      <c r="K13" s="4" t="s">
        <v>21</v>
      </c>
      <c r="L13" s="4">
        <v>50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63</v>
      </c>
      <c r="C5" s="195"/>
      <c r="D5" s="195"/>
      <c r="E5" s="195"/>
      <c r="F5" s="195"/>
      <c r="G5" s="195"/>
      <c r="H5" s="195"/>
      <c r="I5" s="195"/>
    </row>
    <row r="6" spans="1:9" ht="40.049999999999997" customHeight="1" x14ac:dyDescent="0.3">
      <c r="A6" s="1"/>
      <c r="B6" s="7" t="s">
        <v>64</v>
      </c>
      <c r="C6" s="3" t="s">
        <v>65</v>
      </c>
      <c r="D6" s="3" t="s">
        <v>66</v>
      </c>
      <c r="E6" s="7" t="s">
        <v>3</v>
      </c>
      <c r="F6" s="7" t="s">
        <v>4</v>
      </c>
      <c r="G6" s="7" t="s">
        <v>67</v>
      </c>
      <c r="H6" s="7" t="s">
        <v>6</v>
      </c>
      <c r="I6" s="7" t="s">
        <v>9</v>
      </c>
    </row>
    <row r="7" spans="1:9" x14ac:dyDescent="0.3">
      <c r="A7" s="1"/>
      <c r="B7" s="4" t="s">
        <v>68</v>
      </c>
      <c r="C7" s="4" t="s">
        <v>69</v>
      </c>
      <c r="D7" s="4" t="s">
        <v>70</v>
      </c>
      <c r="E7" s="5" t="s">
        <v>71</v>
      </c>
      <c r="F7" s="5" t="s">
        <v>72</v>
      </c>
      <c r="G7" s="5" t="s">
        <v>73</v>
      </c>
      <c r="H7" s="5" t="s">
        <v>53</v>
      </c>
      <c r="I7" s="5" t="s">
        <v>74</v>
      </c>
    </row>
    <row r="8" spans="1:9" x14ac:dyDescent="0.3">
      <c r="A8" s="1"/>
      <c r="B8" s="4" t="s">
        <v>68</v>
      </c>
      <c r="C8" s="4" t="s">
        <v>69</v>
      </c>
      <c r="D8" s="4" t="s">
        <v>70</v>
      </c>
      <c r="E8" s="5" t="s">
        <v>75</v>
      </c>
      <c r="F8" s="5" t="s">
        <v>76</v>
      </c>
      <c r="G8" s="5" t="s">
        <v>77</v>
      </c>
      <c r="H8" s="5" t="s">
        <v>78</v>
      </c>
      <c r="I8" s="5" t="s">
        <v>79</v>
      </c>
    </row>
    <row r="9" spans="1:9" x14ac:dyDescent="0.3">
      <c r="A9" s="1"/>
      <c r="B9" s="4" t="s">
        <v>68</v>
      </c>
      <c r="C9" s="4" t="s">
        <v>69</v>
      </c>
      <c r="D9" s="4" t="s">
        <v>70</v>
      </c>
      <c r="E9" s="5" t="s">
        <v>75</v>
      </c>
      <c r="F9" s="5" t="s">
        <v>80</v>
      </c>
      <c r="G9" s="5" t="s">
        <v>81</v>
      </c>
      <c r="H9" s="5" t="s">
        <v>82</v>
      </c>
      <c r="I9" s="5" t="s">
        <v>83</v>
      </c>
    </row>
    <row r="10" spans="1:9" x14ac:dyDescent="0.3">
      <c r="A10" s="1"/>
      <c r="B10" s="4" t="s">
        <v>68</v>
      </c>
      <c r="C10" s="4" t="s">
        <v>69</v>
      </c>
      <c r="D10" s="4" t="s">
        <v>70</v>
      </c>
      <c r="E10" s="5" t="s">
        <v>84</v>
      </c>
      <c r="F10" s="5" t="s">
        <v>85</v>
      </c>
      <c r="G10" s="5" t="s">
        <v>86</v>
      </c>
      <c r="H10" s="5" t="s">
        <v>53</v>
      </c>
      <c r="I10" s="5" t="s">
        <v>87</v>
      </c>
    </row>
    <row r="11" spans="1:9" x14ac:dyDescent="0.3">
      <c r="A11" s="1"/>
      <c r="B11" s="4" t="s">
        <v>68</v>
      </c>
      <c r="C11" s="4" t="s">
        <v>69</v>
      </c>
      <c r="D11" s="4" t="s">
        <v>70</v>
      </c>
      <c r="E11" s="5" t="s">
        <v>84</v>
      </c>
      <c r="F11" s="5" t="s">
        <v>85</v>
      </c>
      <c r="G11" s="5" t="s">
        <v>88</v>
      </c>
      <c r="H11" s="5" t="s">
        <v>89</v>
      </c>
      <c r="I11" s="5" t="s">
        <v>90</v>
      </c>
    </row>
    <row r="12" spans="1:9" x14ac:dyDescent="0.3">
      <c r="A12" s="1"/>
      <c r="B12" s="4" t="s">
        <v>68</v>
      </c>
      <c r="C12" s="4" t="s">
        <v>69</v>
      </c>
      <c r="D12" s="4" t="s">
        <v>70</v>
      </c>
      <c r="E12" s="5" t="s">
        <v>91</v>
      </c>
      <c r="F12" s="5" t="s">
        <v>92</v>
      </c>
      <c r="G12" s="5" t="s">
        <v>93</v>
      </c>
      <c r="H12" s="5" t="s">
        <v>53</v>
      </c>
      <c r="I12" s="5" t="s">
        <v>94</v>
      </c>
    </row>
    <row r="13" spans="1:9" x14ac:dyDescent="0.3">
      <c r="A13" s="1"/>
      <c r="B13" s="4" t="s">
        <v>68</v>
      </c>
      <c r="C13" s="4" t="s">
        <v>69</v>
      </c>
      <c r="D13" s="4" t="s">
        <v>70</v>
      </c>
      <c r="E13" s="5" t="s">
        <v>91</v>
      </c>
      <c r="F13" s="5" t="s">
        <v>95</v>
      </c>
      <c r="G13" s="5" t="s">
        <v>73</v>
      </c>
      <c r="H13" s="5" t="s">
        <v>53</v>
      </c>
      <c r="I13" s="5" t="s">
        <v>96</v>
      </c>
    </row>
    <row r="14" spans="1:9" x14ac:dyDescent="0.3">
      <c r="A14" s="1"/>
      <c r="B14" s="4" t="s">
        <v>68</v>
      </c>
      <c r="C14" s="4" t="s">
        <v>69</v>
      </c>
      <c r="D14" s="4" t="s">
        <v>70</v>
      </c>
      <c r="E14" s="5" t="s">
        <v>91</v>
      </c>
      <c r="F14" s="5" t="s">
        <v>97</v>
      </c>
      <c r="G14" s="5" t="s">
        <v>77</v>
      </c>
      <c r="H14" s="5" t="s">
        <v>98</v>
      </c>
      <c r="I14" s="5" t="s">
        <v>99</v>
      </c>
    </row>
    <row r="15" spans="1:9" x14ac:dyDescent="0.3">
      <c r="A15" s="1"/>
      <c r="B15" s="4" t="s">
        <v>68</v>
      </c>
      <c r="C15" s="4" t="s">
        <v>69</v>
      </c>
      <c r="D15" s="4" t="s">
        <v>70</v>
      </c>
      <c r="E15" s="5" t="s">
        <v>91</v>
      </c>
      <c r="F15" s="5" t="s">
        <v>100</v>
      </c>
      <c r="G15" s="5" t="s">
        <v>86</v>
      </c>
      <c r="H15" s="5" t="s">
        <v>53</v>
      </c>
      <c r="I15" s="5" t="s">
        <v>101</v>
      </c>
    </row>
    <row r="16" spans="1:9" x14ac:dyDescent="0.3">
      <c r="A16" s="1"/>
      <c r="B16" s="4" t="s">
        <v>68</v>
      </c>
      <c r="C16" s="4" t="s">
        <v>69</v>
      </c>
      <c r="D16" s="4" t="s">
        <v>70</v>
      </c>
      <c r="E16" s="5" t="s">
        <v>91</v>
      </c>
      <c r="F16" s="5" t="s">
        <v>100</v>
      </c>
      <c r="G16" s="5" t="s">
        <v>86</v>
      </c>
      <c r="H16" s="5" t="s">
        <v>53</v>
      </c>
      <c r="I16" s="5" t="s">
        <v>102</v>
      </c>
    </row>
    <row r="17" spans="1:9" x14ac:dyDescent="0.3">
      <c r="A17" s="1"/>
      <c r="B17" s="4" t="s">
        <v>68</v>
      </c>
      <c r="C17" s="4" t="s">
        <v>69</v>
      </c>
      <c r="D17" s="4" t="s">
        <v>70</v>
      </c>
      <c r="E17" s="5" t="s">
        <v>91</v>
      </c>
      <c r="F17" s="5" t="s">
        <v>103</v>
      </c>
      <c r="G17" s="5" t="s">
        <v>86</v>
      </c>
      <c r="H17" s="5" t="s">
        <v>53</v>
      </c>
      <c r="I17" s="5" t="s">
        <v>101</v>
      </c>
    </row>
    <row r="18" spans="1:9" x14ac:dyDescent="0.3">
      <c r="A18" s="1"/>
      <c r="B18" s="4" t="s">
        <v>68</v>
      </c>
      <c r="C18" s="4" t="s">
        <v>69</v>
      </c>
      <c r="D18" s="4" t="s">
        <v>70</v>
      </c>
      <c r="E18" s="5" t="s">
        <v>91</v>
      </c>
      <c r="F18" s="5" t="s">
        <v>103</v>
      </c>
      <c r="G18" s="5" t="s">
        <v>86</v>
      </c>
      <c r="H18" s="5" t="s">
        <v>53</v>
      </c>
      <c r="I18" s="5" t="s">
        <v>104</v>
      </c>
    </row>
    <row r="19" spans="1:9" x14ac:dyDescent="0.3">
      <c r="A19" s="1"/>
      <c r="B19" s="4" t="s">
        <v>68</v>
      </c>
      <c r="C19" s="4" t="s">
        <v>69</v>
      </c>
      <c r="D19" s="4" t="s">
        <v>70</v>
      </c>
      <c r="E19" s="5" t="s">
        <v>105</v>
      </c>
      <c r="F19" s="5" t="s">
        <v>106</v>
      </c>
      <c r="G19" s="5" t="s">
        <v>86</v>
      </c>
      <c r="H19" s="5" t="s">
        <v>53</v>
      </c>
      <c r="I19" s="5" t="s">
        <v>107</v>
      </c>
    </row>
    <row r="20" spans="1:9" x14ac:dyDescent="0.3">
      <c r="A20" s="1"/>
      <c r="B20" s="4" t="s">
        <v>68</v>
      </c>
      <c r="C20" s="4" t="s">
        <v>69</v>
      </c>
      <c r="D20" s="4" t="s">
        <v>70</v>
      </c>
      <c r="E20" s="5" t="s">
        <v>105</v>
      </c>
      <c r="F20" s="5" t="s">
        <v>106</v>
      </c>
      <c r="G20" s="5" t="s">
        <v>86</v>
      </c>
      <c r="H20" s="5" t="s">
        <v>53</v>
      </c>
      <c r="I20" s="5" t="s">
        <v>108</v>
      </c>
    </row>
    <row r="21" spans="1:9" x14ac:dyDescent="0.3">
      <c r="A21" s="1"/>
      <c r="B21" s="4" t="s">
        <v>68</v>
      </c>
      <c r="C21" s="4" t="s">
        <v>69</v>
      </c>
      <c r="D21" s="4" t="s">
        <v>70</v>
      </c>
      <c r="E21" s="5" t="s">
        <v>109</v>
      </c>
      <c r="F21" s="5" t="s">
        <v>110</v>
      </c>
      <c r="G21" s="5" t="s">
        <v>73</v>
      </c>
      <c r="H21" s="5" t="s">
        <v>53</v>
      </c>
      <c r="I21" s="5" t="s">
        <v>111</v>
      </c>
    </row>
    <row r="22" spans="1:9" x14ac:dyDescent="0.3">
      <c r="A22" s="1"/>
      <c r="B22" s="4" t="s">
        <v>68</v>
      </c>
      <c r="C22" s="4" t="s">
        <v>69</v>
      </c>
      <c r="D22" s="4" t="s">
        <v>70</v>
      </c>
      <c r="E22" s="5" t="s">
        <v>109</v>
      </c>
      <c r="F22" s="5" t="s">
        <v>112</v>
      </c>
      <c r="G22" s="5" t="s">
        <v>86</v>
      </c>
      <c r="H22" s="5" t="s">
        <v>53</v>
      </c>
      <c r="I22" s="5" t="s">
        <v>113</v>
      </c>
    </row>
    <row r="23" spans="1:9" x14ac:dyDescent="0.3">
      <c r="A23" s="1"/>
      <c r="B23" s="4" t="s">
        <v>68</v>
      </c>
      <c r="C23" s="4" t="s">
        <v>69</v>
      </c>
      <c r="D23" s="4" t="s">
        <v>70</v>
      </c>
      <c r="E23" s="5" t="s">
        <v>109</v>
      </c>
      <c r="F23" s="5" t="s">
        <v>112</v>
      </c>
      <c r="G23" s="5" t="s">
        <v>86</v>
      </c>
      <c r="H23" s="5" t="s">
        <v>53</v>
      </c>
      <c r="I23" s="5" t="s">
        <v>114</v>
      </c>
    </row>
    <row r="24" spans="1:9" x14ac:dyDescent="0.3">
      <c r="A24" s="1"/>
      <c r="B24" s="4" t="s">
        <v>68</v>
      </c>
      <c r="C24" s="4" t="s">
        <v>69</v>
      </c>
      <c r="D24" s="4" t="s">
        <v>70</v>
      </c>
      <c r="E24" s="5" t="s">
        <v>109</v>
      </c>
      <c r="F24" s="5" t="s">
        <v>112</v>
      </c>
      <c r="G24" s="5" t="s">
        <v>86</v>
      </c>
      <c r="H24" s="5" t="s">
        <v>53</v>
      </c>
      <c r="I24" s="5" t="s">
        <v>115</v>
      </c>
    </row>
    <row r="25" spans="1:9" x14ac:dyDescent="0.3">
      <c r="A25" s="1"/>
      <c r="B25" s="4" t="s">
        <v>68</v>
      </c>
      <c r="C25" s="4" t="s">
        <v>69</v>
      </c>
      <c r="D25" s="4" t="s">
        <v>70</v>
      </c>
      <c r="E25" s="5" t="s">
        <v>109</v>
      </c>
      <c r="F25" s="5" t="s">
        <v>112</v>
      </c>
      <c r="G25" s="5" t="s">
        <v>86</v>
      </c>
      <c r="H25" s="5" t="s">
        <v>53</v>
      </c>
      <c r="I25" s="5" t="s">
        <v>116</v>
      </c>
    </row>
    <row r="26" spans="1:9" x14ac:dyDescent="0.3">
      <c r="A26" s="1"/>
      <c r="B26" s="4" t="s">
        <v>68</v>
      </c>
      <c r="C26" s="4" t="s">
        <v>69</v>
      </c>
      <c r="D26" s="4" t="s">
        <v>70</v>
      </c>
      <c r="E26" s="5" t="s">
        <v>109</v>
      </c>
      <c r="F26" s="5" t="s">
        <v>112</v>
      </c>
      <c r="G26" s="5" t="s">
        <v>86</v>
      </c>
      <c r="H26" s="5" t="s">
        <v>53</v>
      </c>
      <c r="I26" s="5" t="s">
        <v>117</v>
      </c>
    </row>
    <row r="27" spans="1:9" x14ac:dyDescent="0.3">
      <c r="A27" s="1"/>
      <c r="B27" s="4" t="s">
        <v>68</v>
      </c>
      <c r="C27" s="4" t="s">
        <v>69</v>
      </c>
      <c r="D27" s="4" t="s">
        <v>70</v>
      </c>
      <c r="E27" s="5" t="s">
        <v>109</v>
      </c>
      <c r="F27" s="5" t="s">
        <v>118</v>
      </c>
      <c r="G27" s="5" t="s">
        <v>86</v>
      </c>
      <c r="H27" s="5" t="s">
        <v>53</v>
      </c>
      <c r="I27" s="5" t="s">
        <v>119</v>
      </c>
    </row>
    <row r="28" spans="1:9" x14ac:dyDescent="0.3">
      <c r="A28" s="1"/>
      <c r="B28" s="4" t="s">
        <v>68</v>
      </c>
      <c r="C28" s="4" t="s">
        <v>69</v>
      </c>
      <c r="D28" s="4" t="s">
        <v>70</v>
      </c>
      <c r="E28" s="5" t="s">
        <v>109</v>
      </c>
      <c r="F28" s="5" t="s">
        <v>118</v>
      </c>
      <c r="G28" s="5" t="s">
        <v>86</v>
      </c>
      <c r="H28" s="5" t="s">
        <v>53</v>
      </c>
      <c r="I28" s="5" t="s">
        <v>120</v>
      </c>
    </row>
    <row r="29" spans="1:9" x14ac:dyDescent="0.3">
      <c r="A29" s="1"/>
      <c r="B29" s="4" t="s">
        <v>68</v>
      </c>
      <c r="C29" s="4" t="s">
        <v>69</v>
      </c>
      <c r="D29" s="4" t="s">
        <v>70</v>
      </c>
      <c r="E29" s="5" t="s">
        <v>121</v>
      </c>
      <c r="F29" s="5" t="s">
        <v>122</v>
      </c>
      <c r="G29" s="5" t="s">
        <v>73</v>
      </c>
      <c r="H29" s="5" t="s">
        <v>53</v>
      </c>
      <c r="I29" s="5" t="s">
        <v>123</v>
      </c>
    </row>
    <row r="30" spans="1:9" x14ac:dyDescent="0.3">
      <c r="A30" s="1"/>
      <c r="B30" s="4" t="s">
        <v>68</v>
      </c>
      <c r="C30" s="4" t="s">
        <v>69</v>
      </c>
      <c r="D30" s="4" t="s">
        <v>70</v>
      </c>
      <c r="E30" s="5" t="s">
        <v>121</v>
      </c>
      <c r="F30" s="5" t="s">
        <v>122</v>
      </c>
      <c r="G30" s="5" t="s">
        <v>73</v>
      </c>
      <c r="H30" s="5" t="s">
        <v>53</v>
      </c>
      <c r="I30" s="5" t="s">
        <v>124</v>
      </c>
    </row>
    <row r="31" spans="1:9" x14ac:dyDescent="0.3">
      <c r="A31" s="1"/>
      <c r="B31" s="4" t="s">
        <v>68</v>
      </c>
      <c r="C31" s="4" t="s">
        <v>69</v>
      </c>
      <c r="D31" s="4" t="s">
        <v>70</v>
      </c>
      <c r="E31" s="5" t="s">
        <v>121</v>
      </c>
      <c r="F31" s="5" t="s">
        <v>122</v>
      </c>
      <c r="G31" s="5" t="s">
        <v>77</v>
      </c>
      <c r="H31" s="5" t="s">
        <v>125</v>
      </c>
      <c r="I31" s="5" t="s">
        <v>126</v>
      </c>
    </row>
    <row r="32" spans="1:9" x14ac:dyDescent="0.3">
      <c r="A32" s="1"/>
      <c r="B32" s="4" t="s">
        <v>68</v>
      </c>
      <c r="C32" s="4" t="s">
        <v>69</v>
      </c>
      <c r="D32" s="4" t="s">
        <v>70</v>
      </c>
      <c r="E32" s="5" t="s">
        <v>121</v>
      </c>
      <c r="F32" s="5" t="s">
        <v>127</v>
      </c>
      <c r="G32" s="5" t="s">
        <v>73</v>
      </c>
      <c r="H32" s="5" t="s">
        <v>53</v>
      </c>
      <c r="I32" s="5" t="s">
        <v>128</v>
      </c>
    </row>
    <row r="33" spans="1:9" x14ac:dyDescent="0.3">
      <c r="A33" s="1"/>
      <c r="B33" s="4" t="s">
        <v>68</v>
      </c>
      <c r="C33" s="4" t="s">
        <v>69</v>
      </c>
      <c r="D33" s="4" t="s">
        <v>70</v>
      </c>
      <c r="E33" s="5" t="s">
        <v>38</v>
      </c>
      <c r="F33" s="5" t="s">
        <v>129</v>
      </c>
      <c r="G33" s="5" t="s">
        <v>88</v>
      </c>
      <c r="H33" s="5" t="s">
        <v>130</v>
      </c>
      <c r="I33" s="5" t="s">
        <v>131</v>
      </c>
    </row>
    <row r="34" spans="1:9" x14ac:dyDescent="0.3">
      <c r="A34" s="1"/>
      <c r="B34" s="4" t="s">
        <v>68</v>
      </c>
      <c r="C34" s="4" t="s">
        <v>69</v>
      </c>
      <c r="D34" s="4" t="s">
        <v>70</v>
      </c>
      <c r="E34" s="5" t="s">
        <v>38</v>
      </c>
      <c r="F34" s="5" t="s">
        <v>129</v>
      </c>
      <c r="G34" s="5" t="s">
        <v>88</v>
      </c>
      <c r="H34" s="5" t="s">
        <v>130</v>
      </c>
      <c r="I34" s="5" t="s">
        <v>132</v>
      </c>
    </row>
    <row r="35" spans="1:9" x14ac:dyDescent="0.3">
      <c r="A35" s="1"/>
      <c r="B35" s="4" t="s">
        <v>68</v>
      </c>
      <c r="C35" s="4" t="s">
        <v>69</v>
      </c>
      <c r="D35" s="4" t="s">
        <v>70</v>
      </c>
      <c r="E35" s="5" t="s">
        <v>38</v>
      </c>
      <c r="F35" s="5" t="s">
        <v>129</v>
      </c>
      <c r="G35" s="5" t="s">
        <v>88</v>
      </c>
      <c r="H35" s="5" t="s">
        <v>133</v>
      </c>
      <c r="I35" s="5" t="s">
        <v>134</v>
      </c>
    </row>
    <row r="36" spans="1:9" x14ac:dyDescent="0.3">
      <c r="A36" s="1"/>
      <c r="B36" s="4" t="s">
        <v>68</v>
      </c>
      <c r="C36" s="4" t="s">
        <v>69</v>
      </c>
      <c r="D36" s="4" t="s">
        <v>70</v>
      </c>
      <c r="E36" s="5" t="s">
        <v>38</v>
      </c>
      <c r="F36" s="5" t="s">
        <v>135</v>
      </c>
      <c r="G36" s="5" t="s">
        <v>86</v>
      </c>
      <c r="H36" s="5" t="s">
        <v>53</v>
      </c>
      <c r="I36" s="5" t="s">
        <v>136</v>
      </c>
    </row>
    <row r="37" spans="1:9" x14ac:dyDescent="0.3">
      <c r="A37" s="1"/>
      <c r="B37" s="4" t="s">
        <v>68</v>
      </c>
      <c r="C37" s="4" t="s">
        <v>69</v>
      </c>
      <c r="D37" s="4" t="s">
        <v>70</v>
      </c>
      <c r="E37" s="5" t="s">
        <v>38</v>
      </c>
      <c r="F37" s="5" t="s">
        <v>135</v>
      </c>
      <c r="G37" s="5" t="s">
        <v>86</v>
      </c>
      <c r="H37" s="5" t="s">
        <v>53</v>
      </c>
      <c r="I37" s="5" t="s">
        <v>137</v>
      </c>
    </row>
    <row r="38" spans="1:9" x14ac:dyDescent="0.3">
      <c r="A38" s="1"/>
      <c r="B38" s="4" t="s">
        <v>68</v>
      </c>
      <c r="C38" s="4" t="s">
        <v>69</v>
      </c>
      <c r="D38" s="4" t="s">
        <v>70</v>
      </c>
      <c r="E38" s="5" t="s">
        <v>38</v>
      </c>
      <c r="F38" s="5" t="s">
        <v>135</v>
      </c>
      <c r="G38" s="5" t="s">
        <v>86</v>
      </c>
      <c r="H38" s="5" t="s">
        <v>53</v>
      </c>
      <c r="I38" s="5" t="s">
        <v>138</v>
      </c>
    </row>
    <row r="39" spans="1:9" x14ac:dyDescent="0.3">
      <c r="A39" s="1"/>
      <c r="B39" s="4" t="s">
        <v>68</v>
      </c>
      <c r="C39" s="4" t="s">
        <v>69</v>
      </c>
      <c r="D39" s="4" t="s">
        <v>70</v>
      </c>
      <c r="E39" s="5" t="s">
        <v>38</v>
      </c>
      <c r="F39" s="5" t="s">
        <v>135</v>
      </c>
      <c r="G39" s="5" t="s">
        <v>86</v>
      </c>
      <c r="H39" s="5" t="s">
        <v>53</v>
      </c>
      <c r="I39" s="5" t="s">
        <v>139</v>
      </c>
    </row>
    <row r="40" spans="1:9" x14ac:dyDescent="0.3">
      <c r="A40" s="1"/>
      <c r="B40" s="4" t="s">
        <v>68</v>
      </c>
      <c r="C40" s="4" t="s">
        <v>69</v>
      </c>
      <c r="D40" s="4" t="s">
        <v>70</v>
      </c>
      <c r="E40" s="5" t="s">
        <v>38</v>
      </c>
      <c r="F40" s="5" t="s">
        <v>135</v>
      </c>
      <c r="G40" s="5" t="s">
        <v>86</v>
      </c>
      <c r="H40" s="5" t="s">
        <v>53</v>
      </c>
      <c r="I40" s="5" t="s">
        <v>140</v>
      </c>
    </row>
    <row r="41" spans="1:9" x14ac:dyDescent="0.3">
      <c r="A41" s="1"/>
      <c r="B41" s="4" t="s">
        <v>68</v>
      </c>
      <c r="C41" s="4" t="s">
        <v>69</v>
      </c>
      <c r="D41" s="4" t="s">
        <v>70</v>
      </c>
      <c r="E41" s="5" t="s">
        <v>141</v>
      </c>
      <c r="F41" s="5" t="s">
        <v>142</v>
      </c>
      <c r="G41" s="5" t="s">
        <v>86</v>
      </c>
      <c r="H41" s="5" t="s">
        <v>53</v>
      </c>
      <c r="I41" s="5" t="s">
        <v>143</v>
      </c>
    </row>
    <row r="42" spans="1:9" x14ac:dyDescent="0.3">
      <c r="A42" s="1"/>
      <c r="B42" s="4" t="s">
        <v>68</v>
      </c>
      <c r="C42" s="4" t="s">
        <v>69</v>
      </c>
      <c r="D42" s="4" t="s">
        <v>70</v>
      </c>
      <c r="E42" s="5" t="s">
        <v>57</v>
      </c>
      <c r="F42" s="5" t="s">
        <v>144</v>
      </c>
      <c r="G42" s="5" t="s">
        <v>73</v>
      </c>
      <c r="H42" s="5" t="s">
        <v>53</v>
      </c>
      <c r="I42" s="5" t="s">
        <v>145</v>
      </c>
    </row>
    <row r="43" spans="1:9" x14ac:dyDescent="0.3">
      <c r="A43" s="1"/>
      <c r="B43" s="4" t="s">
        <v>68</v>
      </c>
      <c r="C43" s="4" t="s">
        <v>69</v>
      </c>
      <c r="D43" s="4" t="s">
        <v>70</v>
      </c>
      <c r="E43" s="5" t="s">
        <v>57</v>
      </c>
      <c r="F43" s="5" t="s">
        <v>146</v>
      </c>
      <c r="G43" s="5" t="s">
        <v>73</v>
      </c>
      <c r="H43" s="5" t="s">
        <v>53</v>
      </c>
      <c r="I43" s="5" t="s">
        <v>147</v>
      </c>
    </row>
    <row r="44" spans="1:9" x14ac:dyDescent="0.3">
      <c r="A44" s="1"/>
      <c r="B44" s="4" t="s">
        <v>68</v>
      </c>
      <c r="C44" s="4" t="s">
        <v>69</v>
      </c>
      <c r="D44" s="4" t="s">
        <v>70</v>
      </c>
      <c r="E44" s="5" t="s">
        <v>57</v>
      </c>
      <c r="F44" s="5" t="s">
        <v>146</v>
      </c>
      <c r="G44" s="5" t="s">
        <v>77</v>
      </c>
      <c r="H44" s="5" t="s">
        <v>41</v>
      </c>
      <c r="I44" s="5" t="s">
        <v>148</v>
      </c>
    </row>
    <row r="45" spans="1:9" x14ac:dyDescent="0.3">
      <c r="A45" s="1"/>
      <c r="B45" s="4" t="s">
        <v>68</v>
      </c>
      <c r="C45" s="4" t="s">
        <v>69</v>
      </c>
      <c r="D45" s="4" t="s">
        <v>70</v>
      </c>
      <c r="E45" s="5" t="s">
        <v>149</v>
      </c>
      <c r="F45" s="5" t="s">
        <v>150</v>
      </c>
      <c r="G45" s="5" t="s">
        <v>86</v>
      </c>
      <c r="H45" s="5" t="s">
        <v>53</v>
      </c>
      <c r="I45" s="5" t="s">
        <v>151</v>
      </c>
    </row>
    <row r="46" spans="1:9" x14ac:dyDescent="0.3">
      <c r="A46" s="1"/>
      <c r="B46" s="4" t="s">
        <v>68</v>
      </c>
      <c r="C46" s="4" t="s">
        <v>69</v>
      </c>
      <c r="D46" s="4" t="s">
        <v>70</v>
      </c>
      <c r="E46" s="5" t="s">
        <v>149</v>
      </c>
      <c r="F46" s="5" t="s">
        <v>150</v>
      </c>
      <c r="G46" s="5" t="s">
        <v>86</v>
      </c>
      <c r="H46" s="5" t="s">
        <v>53</v>
      </c>
      <c r="I46" s="5" t="s">
        <v>152</v>
      </c>
    </row>
    <row r="47" spans="1:9" x14ac:dyDescent="0.3">
      <c r="A47" s="1"/>
      <c r="B47" s="4" t="s">
        <v>68</v>
      </c>
      <c r="C47" s="4" t="s">
        <v>69</v>
      </c>
      <c r="D47" s="4" t="s">
        <v>70</v>
      </c>
      <c r="E47" s="5" t="s">
        <v>153</v>
      </c>
      <c r="F47" s="5" t="s">
        <v>154</v>
      </c>
      <c r="G47" s="5" t="s">
        <v>86</v>
      </c>
      <c r="H47" s="5" t="s">
        <v>53</v>
      </c>
      <c r="I47"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156</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6.4" x14ac:dyDescent="0.3">
      <c r="A7" s="1"/>
      <c r="B7" s="5" t="s">
        <v>170</v>
      </c>
      <c r="C7" s="5" t="s">
        <v>171</v>
      </c>
      <c r="D7" s="5" t="s">
        <v>53</v>
      </c>
      <c r="E7" s="4" t="s">
        <v>172</v>
      </c>
      <c r="F7" s="4" t="s">
        <v>173</v>
      </c>
      <c r="G7" s="6" t="s">
        <v>174</v>
      </c>
      <c r="H7" s="8">
        <v>17</v>
      </c>
      <c r="I7" s="5" t="s">
        <v>175</v>
      </c>
      <c r="J7" s="5" t="s">
        <v>176</v>
      </c>
      <c r="K7" s="5" t="s">
        <v>177</v>
      </c>
      <c r="L7" s="5" t="s">
        <v>178</v>
      </c>
      <c r="M7" s="8">
        <v>13417</v>
      </c>
      <c r="N7" s="5" t="s">
        <v>179</v>
      </c>
    </row>
    <row r="8" spans="1:14" ht="26.4" x14ac:dyDescent="0.3">
      <c r="A8" s="1"/>
      <c r="B8" s="5" t="s">
        <v>14</v>
      </c>
      <c r="C8" s="5" t="s">
        <v>180</v>
      </c>
      <c r="D8" s="5" t="s">
        <v>181</v>
      </c>
      <c r="E8" s="4" t="s">
        <v>172</v>
      </c>
      <c r="F8" s="4" t="s">
        <v>173</v>
      </c>
      <c r="G8" s="6" t="s">
        <v>182</v>
      </c>
      <c r="H8" s="8">
        <v>0</v>
      </c>
      <c r="I8" s="5" t="s">
        <v>175</v>
      </c>
      <c r="J8" s="5" t="s">
        <v>183</v>
      </c>
      <c r="K8" s="5" t="s">
        <v>177</v>
      </c>
      <c r="L8" s="5" t="s">
        <v>184</v>
      </c>
      <c r="M8" s="8">
        <v>14767</v>
      </c>
      <c r="N8" s="5" t="s">
        <v>185</v>
      </c>
    </row>
    <row r="9" spans="1:14" ht="26.4" x14ac:dyDescent="0.3">
      <c r="A9" s="1"/>
      <c r="B9" s="5" t="s">
        <v>14</v>
      </c>
      <c r="C9" s="5" t="s">
        <v>180</v>
      </c>
      <c r="D9" s="5" t="s">
        <v>186</v>
      </c>
      <c r="E9" s="4" t="s">
        <v>172</v>
      </c>
      <c r="F9" s="4" t="s">
        <v>173</v>
      </c>
      <c r="G9" s="6" t="s">
        <v>187</v>
      </c>
      <c r="H9" s="8">
        <v>0</v>
      </c>
      <c r="I9" s="5" t="s">
        <v>175</v>
      </c>
      <c r="J9" s="5" t="s">
        <v>183</v>
      </c>
      <c r="K9" s="5" t="s">
        <v>177</v>
      </c>
      <c r="L9" s="5" t="s">
        <v>184</v>
      </c>
      <c r="M9" s="8">
        <v>13869</v>
      </c>
      <c r="N9" s="5" t="s">
        <v>185</v>
      </c>
    </row>
    <row r="10" spans="1:14" ht="26.4" x14ac:dyDescent="0.3">
      <c r="A10" s="1"/>
      <c r="B10" s="5" t="s">
        <v>14</v>
      </c>
      <c r="C10" s="5" t="s">
        <v>180</v>
      </c>
      <c r="D10" s="5" t="s">
        <v>188</v>
      </c>
      <c r="E10" s="4" t="s">
        <v>172</v>
      </c>
      <c r="F10" s="4" t="s">
        <v>173</v>
      </c>
      <c r="G10" s="6" t="s">
        <v>189</v>
      </c>
      <c r="H10" s="8">
        <v>0</v>
      </c>
      <c r="I10" s="5" t="s">
        <v>175</v>
      </c>
      <c r="J10" s="5" t="s">
        <v>183</v>
      </c>
      <c r="K10" s="5" t="s">
        <v>177</v>
      </c>
      <c r="L10" s="5" t="s">
        <v>184</v>
      </c>
      <c r="M10" s="8">
        <v>13870</v>
      </c>
      <c r="N10" s="5" t="s">
        <v>185</v>
      </c>
    </row>
    <row r="11" spans="1:14" ht="26.4" x14ac:dyDescent="0.3">
      <c r="A11" s="1"/>
      <c r="B11" s="5" t="s">
        <v>14</v>
      </c>
      <c r="C11" s="5" t="s">
        <v>180</v>
      </c>
      <c r="D11" s="5" t="s">
        <v>190</v>
      </c>
      <c r="E11" s="4" t="s">
        <v>172</v>
      </c>
      <c r="F11" s="4" t="s">
        <v>173</v>
      </c>
      <c r="G11" s="6" t="s">
        <v>187</v>
      </c>
      <c r="H11" s="8">
        <v>0</v>
      </c>
      <c r="I11" s="5" t="s">
        <v>175</v>
      </c>
      <c r="J11" s="5" t="s">
        <v>183</v>
      </c>
      <c r="K11" s="5" t="s">
        <v>177</v>
      </c>
      <c r="L11" s="5" t="s">
        <v>184</v>
      </c>
      <c r="M11" s="8">
        <v>14765</v>
      </c>
      <c r="N11" s="5" t="s">
        <v>185</v>
      </c>
    </row>
    <row r="12" spans="1:14" ht="26.4" x14ac:dyDescent="0.3">
      <c r="A12" s="1"/>
      <c r="B12" s="5" t="s">
        <v>14</v>
      </c>
      <c r="C12" s="5" t="s">
        <v>180</v>
      </c>
      <c r="D12" s="5" t="s">
        <v>191</v>
      </c>
      <c r="E12" s="4" t="s">
        <v>172</v>
      </c>
      <c r="F12" s="4" t="s">
        <v>173</v>
      </c>
      <c r="G12" s="6" t="s">
        <v>189</v>
      </c>
      <c r="H12" s="8">
        <v>0</v>
      </c>
      <c r="I12" s="5" t="s">
        <v>175</v>
      </c>
      <c r="J12" s="5" t="s">
        <v>183</v>
      </c>
      <c r="K12" s="5" t="s">
        <v>177</v>
      </c>
      <c r="L12" s="5" t="s">
        <v>184</v>
      </c>
      <c r="M12" s="8">
        <v>13871</v>
      </c>
      <c r="N12" s="5" t="s">
        <v>185</v>
      </c>
    </row>
    <row r="13" spans="1:14" ht="26.4" x14ac:dyDescent="0.3">
      <c r="A13" s="1"/>
      <c r="B13" s="5" t="s">
        <v>14</v>
      </c>
      <c r="C13" s="5" t="s">
        <v>180</v>
      </c>
      <c r="D13" s="5" t="s">
        <v>192</v>
      </c>
      <c r="E13" s="4" t="s">
        <v>172</v>
      </c>
      <c r="F13" s="4" t="s">
        <v>173</v>
      </c>
      <c r="G13" s="6" t="s">
        <v>182</v>
      </c>
      <c r="H13" s="8">
        <v>0</v>
      </c>
      <c r="I13" s="5" t="s">
        <v>175</v>
      </c>
      <c r="J13" s="5" t="s">
        <v>183</v>
      </c>
      <c r="K13" s="5" t="s">
        <v>177</v>
      </c>
      <c r="L13" s="5" t="s">
        <v>184</v>
      </c>
      <c r="M13" s="8">
        <v>13812</v>
      </c>
      <c r="N13" s="5" t="s">
        <v>185</v>
      </c>
    </row>
    <row r="14" spans="1:14" ht="26.4" x14ac:dyDescent="0.3">
      <c r="A14" s="1"/>
      <c r="B14" s="5" t="s">
        <v>14</v>
      </c>
      <c r="C14" s="5" t="s">
        <v>180</v>
      </c>
      <c r="D14" s="5" t="s">
        <v>193</v>
      </c>
      <c r="E14" s="4" t="s">
        <v>172</v>
      </c>
      <c r="F14" s="4" t="s">
        <v>173</v>
      </c>
      <c r="G14" s="6" t="s">
        <v>194</v>
      </c>
      <c r="H14" s="8">
        <v>0</v>
      </c>
      <c r="I14" s="5" t="s">
        <v>175</v>
      </c>
      <c r="J14" s="5" t="s">
        <v>183</v>
      </c>
      <c r="K14" s="5" t="s">
        <v>177</v>
      </c>
      <c r="L14" s="5" t="s">
        <v>184</v>
      </c>
      <c r="M14" s="8">
        <v>13809</v>
      </c>
      <c r="N14" s="5" t="s">
        <v>185</v>
      </c>
    </row>
    <row r="15" spans="1:14" ht="39.6" x14ac:dyDescent="0.3">
      <c r="A15" s="1"/>
      <c r="B15" s="5" t="s">
        <v>14</v>
      </c>
      <c r="C15" s="5" t="s">
        <v>180</v>
      </c>
      <c r="D15" s="5" t="s">
        <v>195</v>
      </c>
      <c r="E15" s="4" t="s">
        <v>172</v>
      </c>
      <c r="F15" s="4" t="s">
        <v>173</v>
      </c>
      <c r="G15" s="6" t="s">
        <v>196</v>
      </c>
      <c r="H15" s="8">
        <v>0</v>
      </c>
      <c r="I15" s="5" t="s">
        <v>175</v>
      </c>
      <c r="J15" s="5" t="s">
        <v>176</v>
      </c>
      <c r="K15" s="5" t="s">
        <v>177</v>
      </c>
      <c r="L15" s="5" t="s">
        <v>184</v>
      </c>
      <c r="M15" s="8">
        <v>13765</v>
      </c>
      <c r="N15" s="5" t="s">
        <v>185</v>
      </c>
    </row>
    <row r="16" spans="1:14" ht="26.4" x14ac:dyDescent="0.3">
      <c r="A16" s="1"/>
      <c r="B16" s="5" t="s">
        <v>14</v>
      </c>
      <c r="C16" s="5" t="s">
        <v>197</v>
      </c>
      <c r="D16" s="5" t="s">
        <v>198</v>
      </c>
      <c r="E16" s="4" t="s">
        <v>172</v>
      </c>
      <c r="F16" s="4" t="s">
        <v>173</v>
      </c>
      <c r="G16" s="6" t="s">
        <v>199</v>
      </c>
      <c r="H16" s="8">
        <v>0</v>
      </c>
      <c r="I16" s="5" t="s">
        <v>175</v>
      </c>
      <c r="J16" s="5" t="s">
        <v>183</v>
      </c>
      <c r="K16" s="5" t="s">
        <v>177</v>
      </c>
      <c r="L16" s="5" t="s">
        <v>178</v>
      </c>
      <c r="M16" s="8">
        <v>13761</v>
      </c>
      <c r="N16" s="5" t="s">
        <v>185</v>
      </c>
    </row>
    <row r="17" spans="1:14" ht="26.4" x14ac:dyDescent="0.3">
      <c r="A17" s="1"/>
      <c r="B17" s="5" t="s">
        <v>14</v>
      </c>
      <c r="C17" s="5" t="s">
        <v>197</v>
      </c>
      <c r="D17" s="5" t="s">
        <v>200</v>
      </c>
      <c r="E17" s="4" t="s">
        <v>172</v>
      </c>
      <c r="F17" s="4" t="s">
        <v>173</v>
      </c>
      <c r="G17" s="6" t="s">
        <v>201</v>
      </c>
      <c r="H17" s="8">
        <v>0</v>
      </c>
      <c r="I17" s="5" t="s">
        <v>175</v>
      </c>
      <c r="J17" s="5" t="s">
        <v>183</v>
      </c>
      <c r="K17" s="5" t="s">
        <v>177</v>
      </c>
      <c r="L17" s="5" t="s">
        <v>178</v>
      </c>
      <c r="M17" s="8">
        <v>13758</v>
      </c>
      <c r="N17" s="5" t="s">
        <v>185</v>
      </c>
    </row>
    <row r="18" spans="1:14" ht="26.4" x14ac:dyDescent="0.3">
      <c r="A18" s="1"/>
      <c r="B18" s="5" t="s">
        <v>14</v>
      </c>
      <c r="C18" s="5" t="s">
        <v>15</v>
      </c>
      <c r="D18" s="5" t="s">
        <v>186</v>
      </c>
      <c r="E18" s="4" t="s">
        <v>172</v>
      </c>
      <c r="F18" s="4" t="s">
        <v>173</v>
      </c>
      <c r="G18" s="6" t="s">
        <v>202</v>
      </c>
      <c r="H18" s="8">
        <v>0</v>
      </c>
      <c r="I18" s="5" t="s">
        <v>175</v>
      </c>
      <c r="J18" s="5" t="s">
        <v>183</v>
      </c>
      <c r="K18" s="5" t="s">
        <v>177</v>
      </c>
      <c r="L18" s="5" t="s">
        <v>184</v>
      </c>
      <c r="M18" s="8">
        <v>13860</v>
      </c>
      <c r="N18" s="5" t="s">
        <v>185</v>
      </c>
    </row>
    <row r="19" spans="1:14" ht="26.4" x14ac:dyDescent="0.3">
      <c r="A19" s="1"/>
      <c r="B19" s="5" t="s">
        <v>14</v>
      </c>
      <c r="C19" s="5" t="s">
        <v>15</v>
      </c>
      <c r="D19" s="5" t="s">
        <v>203</v>
      </c>
      <c r="E19" s="4" t="s">
        <v>172</v>
      </c>
      <c r="F19" s="4" t="s">
        <v>173</v>
      </c>
      <c r="G19" s="6" t="s">
        <v>202</v>
      </c>
      <c r="H19" s="8">
        <v>0</v>
      </c>
      <c r="I19" s="5" t="s">
        <v>175</v>
      </c>
      <c r="J19" s="5" t="s">
        <v>183</v>
      </c>
      <c r="K19" s="5" t="s">
        <v>177</v>
      </c>
      <c r="L19" s="5" t="s">
        <v>184</v>
      </c>
      <c r="M19" s="8">
        <v>13861</v>
      </c>
      <c r="N19" s="5" t="s">
        <v>185</v>
      </c>
    </row>
    <row r="20" spans="1:14" ht="39.6" x14ac:dyDescent="0.3">
      <c r="A20" s="1"/>
      <c r="B20" s="5" t="s">
        <v>14</v>
      </c>
      <c r="C20" s="5" t="s">
        <v>15</v>
      </c>
      <c r="D20" s="5" t="s">
        <v>204</v>
      </c>
      <c r="E20" s="4" t="s">
        <v>172</v>
      </c>
      <c r="F20" s="4" t="s">
        <v>173</v>
      </c>
      <c r="G20" s="6" t="s">
        <v>205</v>
      </c>
      <c r="H20" s="8">
        <v>0</v>
      </c>
      <c r="I20" s="5" t="s">
        <v>175</v>
      </c>
      <c r="J20" s="5" t="s">
        <v>176</v>
      </c>
      <c r="K20" s="5" t="s">
        <v>177</v>
      </c>
      <c r="L20" s="5" t="s">
        <v>184</v>
      </c>
      <c r="M20" s="8">
        <v>13750</v>
      </c>
      <c r="N20" s="5" t="s">
        <v>185</v>
      </c>
    </row>
    <row r="21" spans="1:14" ht="26.4" x14ac:dyDescent="0.3">
      <c r="A21" s="1"/>
      <c r="B21" s="5" t="s">
        <v>14</v>
      </c>
      <c r="C21" s="5" t="s">
        <v>15</v>
      </c>
      <c r="D21" s="5" t="s">
        <v>206</v>
      </c>
      <c r="E21" s="4" t="s">
        <v>172</v>
      </c>
      <c r="F21" s="4" t="s">
        <v>173</v>
      </c>
      <c r="G21" s="6" t="s">
        <v>207</v>
      </c>
      <c r="H21" s="8">
        <v>0</v>
      </c>
      <c r="I21" s="5" t="s">
        <v>175</v>
      </c>
      <c r="J21" s="5" t="s">
        <v>183</v>
      </c>
      <c r="K21" s="5" t="s">
        <v>177</v>
      </c>
      <c r="L21" s="5" t="s">
        <v>178</v>
      </c>
      <c r="M21" s="8">
        <v>13746</v>
      </c>
      <c r="N21" s="5" t="s">
        <v>185</v>
      </c>
    </row>
    <row r="22" spans="1:14" x14ac:dyDescent="0.3">
      <c r="A22" s="1"/>
      <c r="B22" s="5" t="s">
        <v>14</v>
      </c>
      <c r="C22" s="5" t="s">
        <v>15</v>
      </c>
      <c r="D22" s="5" t="s">
        <v>208</v>
      </c>
      <c r="E22" s="4" t="s">
        <v>172</v>
      </c>
      <c r="F22" s="4" t="s">
        <v>173</v>
      </c>
      <c r="G22" s="6" t="s">
        <v>209</v>
      </c>
      <c r="H22" s="8">
        <v>0</v>
      </c>
      <c r="I22" s="5" t="s">
        <v>175</v>
      </c>
      <c r="J22" s="5" t="s">
        <v>176</v>
      </c>
      <c r="K22" s="5" t="s">
        <v>177</v>
      </c>
      <c r="L22" s="5" t="s">
        <v>178</v>
      </c>
      <c r="M22" s="8">
        <v>13771</v>
      </c>
      <c r="N22" s="5" t="s">
        <v>185</v>
      </c>
    </row>
    <row r="23" spans="1:14" x14ac:dyDescent="0.3">
      <c r="A23" s="1"/>
      <c r="B23" s="5" t="s">
        <v>14</v>
      </c>
      <c r="C23" s="5" t="s">
        <v>15</v>
      </c>
      <c r="D23" s="5" t="s">
        <v>181</v>
      </c>
      <c r="E23" s="4" t="s">
        <v>210</v>
      </c>
      <c r="F23" s="4" t="s">
        <v>211</v>
      </c>
      <c r="G23" s="6" t="s">
        <v>212</v>
      </c>
      <c r="H23" s="8">
        <v>0</v>
      </c>
      <c r="I23" s="5" t="s">
        <v>175</v>
      </c>
      <c r="J23" s="5" t="s">
        <v>176</v>
      </c>
      <c r="K23" s="5" t="s">
        <v>177</v>
      </c>
      <c r="L23" s="5" t="s">
        <v>184</v>
      </c>
      <c r="M23" s="8">
        <v>13797</v>
      </c>
      <c r="N23" s="5" t="s">
        <v>185</v>
      </c>
    </row>
    <row r="24" spans="1:14" x14ac:dyDescent="0.3">
      <c r="A24" s="1"/>
      <c r="B24" s="5" t="s">
        <v>14</v>
      </c>
      <c r="C24" s="5" t="s">
        <v>15</v>
      </c>
      <c r="D24" s="5" t="s">
        <v>203</v>
      </c>
      <c r="E24" s="4" t="s">
        <v>210</v>
      </c>
      <c r="F24" s="4" t="s">
        <v>211</v>
      </c>
      <c r="G24" s="6" t="s">
        <v>212</v>
      </c>
      <c r="H24" s="8">
        <v>0</v>
      </c>
      <c r="I24" s="5" t="s">
        <v>175</v>
      </c>
      <c r="J24" s="5" t="s">
        <v>176</v>
      </c>
      <c r="K24" s="5" t="s">
        <v>177</v>
      </c>
      <c r="L24" s="5" t="s">
        <v>184</v>
      </c>
      <c r="M24" s="8">
        <v>13861</v>
      </c>
      <c r="N24" s="5" t="s">
        <v>185</v>
      </c>
    </row>
    <row r="25" spans="1:14" x14ac:dyDescent="0.3">
      <c r="A25" s="1"/>
      <c r="B25" s="5" t="s">
        <v>213</v>
      </c>
      <c r="C25" s="5" t="s">
        <v>214</v>
      </c>
      <c r="D25" s="5" t="s">
        <v>215</v>
      </c>
      <c r="E25" s="4" t="s">
        <v>216</v>
      </c>
      <c r="F25" s="4" t="s">
        <v>217</v>
      </c>
      <c r="G25" s="6" t="s">
        <v>218</v>
      </c>
      <c r="H25" s="8">
        <v>0</v>
      </c>
      <c r="I25" s="5" t="s">
        <v>175</v>
      </c>
      <c r="J25" s="5" t="s">
        <v>183</v>
      </c>
      <c r="K25" s="5" t="s">
        <v>177</v>
      </c>
      <c r="L25" s="5" t="s">
        <v>219</v>
      </c>
      <c r="M25" s="8">
        <v>19908</v>
      </c>
      <c r="N25" s="5" t="s">
        <v>185</v>
      </c>
    </row>
    <row r="26" spans="1:14" x14ac:dyDescent="0.3">
      <c r="A26" s="1"/>
      <c r="B26" s="5" t="s">
        <v>213</v>
      </c>
      <c r="C26" s="5" t="s">
        <v>214</v>
      </c>
      <c r="D26" s="5" t="s">
        <v>220</v>
      </c>
      <c r="E26" s="4" t="s">
        <v>216</v>
      </c>
      <c r="F26" s="4" t="s">
        <v>217</v>
      </c>
      <c r="G26" s="6" t="s">
        <v>218</v>
      </c>
      <c r="H26" s="8">
        <v>0</v>
      </c>
      <c r="I26" s="5" t="s">
        <v>175</v>
      </c>
      <c r="J26" s="5" t="s">
        <v>183</v>
      </c>
      <c r="K26" s="5" t="s">
        <v>177</v>
      </c>
      <c r="L26" s="5" t="s">
        <v>219</v>
      </c>
      <c r="M26" s="8">
        <v>19907</v>
      </c>
      <c r="N26" s="5" t="s">
        <v>185</v>
      </c>
    </row>
    <row r="27" spans="1:14" x14ac:dyDescent="0.3">
      <c r="A27" s="1"/>
      <c r="B27" s="5" t="s">
        <v>213</v>
      </c>
      <c r="C27" s="5" t="s">
        <v>221</v>
      </c>
      <c r="D27" s="5" t="s">
        <v>222</v>
      </c>
      <c r="E27" s="4" t="s">
        <v>223</v>
      </c>
      <c r="F27" s="4" t="s">
        <v>224</v>
      </c>
      <c r="G27" s="6" t="s">
        <v>218</v>
      </c>
      <c r="H27" s="8">
        <v>0</v>
      </c>
      <c r="I27" s="5" t="s">
        <v>175</v>
      </c>
      <c r="J27" s="5" t="s">
        <v>183</v>
      </c>
      <c r="K27" s="5" t="s">
        <v>177</v>
      </c>
      <c r="L27" s="5" t="s">
        <v>219</v>
      </c>
      <c r="M27" s="8">
        <v>23894</v>
      </c>
      <c r="N27" s="5" t="s">
        <v>185</v>
      </c>
    </row>
    <row r="28" spans="1:14" x14ac:dyDescent="0.3">
      <c r="A28" s="1"/>
      <c r="B28" s="5" t="s">
        <v>213</v>
      </c>
      <c r="C28" s="5" t="s">
        <v>225</v>
      </c>
      <c r="D28" s="5" t="s">
        <v>226</v>
      </c>
      <c r="E28" s="4" t="s">
        <v>172</v>
      </c>
      <c r="F28" s="4" t="s">
        <v>227</v>
      </c>
      <c r="G28" s="6" t="s">
        <v>228</v>
      </c>
      <c r="H28" s="8">
        <v>0</v>
      </c>
      <c r="I28" s="5" t="s">
        <v>175</v>
      </c>
      <c r="J28" s="5" t="s">
        <v>176</v>
      </c>
      <c r="K28" s="5" t="s">
        <v>177</v>
      </c>
      <c r="L28" s="5" t="s">
        <v>229</v>
      </c>
      <c r="M28" s="8">
        <v>13720</v>
      </c>
      <c r="N28" s="5" t="s">
        <v>185</v>
      </c>
    </row>
    <row r="29" spans="1:14" x14ac:dyDescent="0.3">
      <c r="A29" s="1"/>
      <c r="B29" s="5" t="s">
        <v>213</v>
      </c>
      <c r="C29" s="5" t="s">
        <v>225</v>
      </c>
      <c r="D29" s="5" t="s">
        <v>230</v>
      </c>
      <c r="E29" s="4" t="s">
        <v>231</v>
      </c>
      <c r="F29" s="4" t="s">
        <v>232</v>
      </c>
      <c r="G29" s="6" t="s">
        <v>233</v>
      </c>
      <c r="H29" s="8">
        <v>0</v>
      </c>
      <c r="I29" s="5" t="s">
        <v>175</v>
      </c>
      <c r="J29" s="5" t="s">
        <v>176</v>
      </c>
      <c r="K29" s="5" t="s">
        <v>177</v>
      </c>
      <c r="L29" s="5" t="s">
        <v>178</v>
      </c>
      <c r="M29" s="8">
        <v>13102</v>
      </c>
      <c r="N29" s="5" t="s">
        <v>185</v>
      </c>
    </row>
    <row r="30" spans="1:14" x14ac:dyDescent="0.3">
      <c r="A30" s="1"/>
      <c r="B30" s="5" t="s">
        <v>213</v>
      </c>
      <c r="C30" s="5" t="s">
        <v>225</v>
      </c>
      <c r="D30" s="5" t="s">
        <v>234</v>
      </c>
      <c r="E30" s="4" t="s">
        <v>235</v>
      </c>
      <c r="F30" s="4" t="s">
        <v>236</v>
      </c>
      <c r="G30" s="6" t="s">
        <v>237</v>
      </c>
      <c r="H30" s="8">
        <v>0</v>
      </c>
      <c r="I30" s="5" t="s">
        <v>175</v>
      </c>
      <c r="J30" s="5" t="s">
        <v>176</v>
      </c>
      <c r="K30" s="5" t="s">
        <v>177</v>
      </c>
      <c r="L30" s="5" t="s">
        <v>219</v>
      </c>
      <c r="M30" s="8">
        <v>13099</v>
      </c>
      <c r="N30" s="5" t="s">
        <v>185</v>
      </c>
    </row>
    <row r="31" spans="1:14" x14ac:dyDescent="0.3">
      <c r="A31" s="1"/>
      <c r="B31" s="5" t="s">
        <v>213</v>
      </c>
      <c r="C31" s="5" t="s">
        <v>225</v>
      </c>
      <c r="D31" s="5" t="s">
        <v>238</v>
      </c>
      <c r="E31" s="4" t="s">
        <v>235</v>
      </c>
      <c r="F31" s="4" t="s">
        <v>239</v>
      </c>
      <c r="G31" s="6" t="s">
        <v>237</v>
      </c>
      <c r="H31" s="8">
        <v>0</v>
      </c>
      <c r="I31" s="5" t="s">
        <v>175</v>
      </c>
      <c r="J31" s="5" t="s">
        <v>176</v>
      </c>
      <c r="K31" s="5" t="s">
        <v>177</v>
      </c>
      <c r="L31" s="5" t="s">
        <v>219</v>
      </c>
      <c r="M31" s="8">
        <v>13138</v>
      </c>
      <c r="N31" s="5" t="s">
        <v>185</v>
      </c>
    </row>
    <row r="32" spans="1:14" x14ac:dyDescent="0.3">
      <c r="A32" s="1"/>
      <c r="B32" s="5" t="s">
        <v>213</v>
      </c>
      <c r="C32" s="5" t="s">
        <v>225</v>
      </c>
      <c r="D32" s="5" t="s">
        <v>190</v>
      </c>
      <c r="E32" s="4" t="s">
        <v>240</v>
      </c>
      <c r="F32" s="4" t="s">
        <v>241</v>
      </c>
      <c r="G32" s="6" t="s">
        <v>233</v>
      </c>
      <c r="H32" s="8">
        <v>0</v>
      </c>
      <c r="I32" s="5" t="s">
        <v>175</v>
      </c>
      <c r="J32" s="5" t="s">
        <v>176</v>
      </c>
      <c r="K32" s="5" t="s">
        <v>177</v>
      </c>
      <c r="L32" s="5" t="s">
        <v>178</v>
      </c>
      <c r="M32" s="8">
        <v>13103</v>
      </c>
      <c r="N32" s="5" t="s">
        <v>185</v>
      </c>
    </row>
    <row r="33" spans="1:14" x14ac:dyDescent="0.3">
      <c r="A33" s="1"/>
      <c r="B33" s="5" t="s">
        <v>213</v>
      </c>
      <c r="C33" s="5" t="s">
        <v>242</v>
      </c>
      <c r="D33" s="5" t="s">
        <v>243</v>
      </c>
      <c r="E33" s="4" t="s">
        <v>244</v>
      </c>
      <c r="F33" s="4" t="s">
        <v>245</v>
      </c>
      <c r="G33" s="6" t="s">
        <v>246</v>
      </c>
      <c r="H33" s="8">
        <v>0</v>
      </c>
      <c r="I33" s="5" t="s">
        <v>175</v>
      </c>
      <c r="J33" s="5" t="s">
        <v>183</v>
      </c>
      <c r="K33" s="5" t="s">
        <v>177</v>
      </c>
      <c r="L33" s="5" t="s">
        <v>247</v>
      </c>
      <c r="M33" s="8">
        <v>14696</v>
      </c>
      <c r="N33" s="5" t="s">
        <v>185</v>
      </c>
    </row>
    <row r="34" spans="1:14" x14ac:dyDescent="0.3">
      <c r="A34" s="1"/>
      <c r="B34" s="5" t="s">
        <v>213</v>
      </c>
      <c r="C34" s="5" t="s">
        <v>242</v>
      </c>
      <c r="D34" s="5" t="s">
        <v>248</v>
      </c>
      <c r="E34" s="4" t="s">
        <v>244</v>
      </c>
      <c r="F34" s="4" t="s">
        <v>245</v>
      </c>
      <c r="G34" s="6" t="s">
        <v>246</v>
      </c>
      <c r="H34" s="8">
        <v>0</v>
      </c>
      <c r="I34" s="5" t="s">
        <v>175</v>
      </c>
      <c r="J34" s="5" t="s">
        <v>183</v>
      </c>
      <c r="K34" s="5" t="s">
        <v>177</v>
      </c>
      <c r="L34" s="5" t="s">
        <v>247</v>
      </c>
      <c r="M34" s="8">
        <v>14697</v>
      </c>
      <c r="N34" s="5" t="s">
        <v>185</v>
      </c>
    </row>
    <row r="35" spans="1:14" x14ac:dyDescent="0.3">
      <c r="A35" s="1"/>
      <c r="B35" s="5" t="s">
        <v>213</v>
      </c>
      <c r="C35" s="5" t="s">
        <v>249</v>
      </c>
      <c r="D35" s="5" t="s">
        <v>250</v>
      </c>
      <c r="E35" s="4" t="s">
        <v>251</v>
      </c>
      <c r="F35" s="4" t="s">
        <v>173</v>
      </c>
      <c r="G35" s="6" t="s">
        <v>252</v>
      </c>
      <c r="H35" s="8">
        <v>0</v>
      </c>
      <c r="I35" s="5" t="s">
        <v>175</v>
      </c>
      <c r="J35" s="5" t="s">
        <v>176</v>
      </c>
      <c r="K35" s="5" t="s">
        <v>177</v>
      </c>
      <c r="L35" s="5" t="s">
        <v>219</v>
      </c>
      <c r="M35" s="8">
        <v>18079</v>
      </c>
      <c r="N35" s="5" t="s">
        <v>185</v>
      </c>
    </row>
    <row r="36" spans="1:14" ht="39.6" x14ac:dyDescent="0.3">
      <c r="A36" s="1"/>
      <c r="B36" s="5" t="s">
        <v>71</v>
      </c>
      <c r="C36" s="5" t="s">
        <v>253</v>
      </c>
      <c r="D36" s="5" t="s">
        <v>53</v>
      </c>
      <c r="E36" s="4" t="s">
        <v>172</v>
      </c>
      <c r="F36" s="4" t="s">
        <v>254</v>
      </c>
      <c r="G36" s="6" t="s">
        <v>255</v>
      </c>
      <c r="H36" s="8">
        <v>0</v>
      </c>
      <c r="I36" s="5" t="s">
        <v>175</v>
      </c>
      <c r="J36" s="5" t="s">
        <v>183</v>
      </c>
      <c r="K36" s="5" t="s">
        <v>177</v>
      </c>
      <c r="L36" s="5" t="s">
        <v>219</v>
      </c>
      <c r="M36" s="8">
        <v>12600</v>
      </c>
      <c r="N36" s="5" t="s">
        <v>179</v>
      </c>
    </row>
    <row r="37" spans="1:14" x14ac:dyDescent="0.3">
      <c r="A37" s="1"/>
      <c r="B37" s="5" t="s">
        <v>256</v>
      </c>
      <c r="C37" s="5" t="s">
        <v>257</v>
      </c>
      <c r="D37" s="5" t="s">
        <v>258</v>
      </c>
      <c r="E37" s="4" t="s">
        <v>172</v>
      </c>
      <c r="F37" s="4" t="s">
        <v>173</v>
      </c>
      <c r="G37" s="6" t="s">
        <v>259</v>
      </c>
      <c r="H37" s="8">
        <v>0</v>
      </c>
      <c r="I37" s="5" t="s">
        <v>175</v>
      </c>
      <c r="J37" s="5" t="s">
        <v>183</v>
      </c>
      <c r="K37" s="5" t="s">
        <v>177</v>
      </c>
      <c r="L37" s="5" t="s">
        <v>184</v>
      </c>
      <c r="M37" s="8">
        <v>24140</v>
      </c>
      <c r="N37" s="5" t="s">
        <v>185</v>
      </c>
    </row>
    <row r="38" spans="1:14" x14ac:dyDescent="0.3">
      <c r="A38" s="1"/>
      <c r="B38" s="5" t="s">
        <v>256</v>
      </c>
      <c r="C38" s="5" t="s">
        <v>260</v>
      </c>
      <c r="D38" s="5" t="s">
        <v>261</v>
      </c>
      <c r="E38" s="4" t="s">
        <v>172</v>
      </c>
      <c r="F38" s="4" t="s">
        <v>173</v>
      </c>
      <c r="G38" s="6" t="s">
        <v>259</v>
      </c>
      <c r="H38" s="8">
        <v>0</v>
      </c>
      <c r="I38" s="5" t="s">
        <v>175</v>
      </c>
      <c r="J38" s="5" t="s">
        <v>183</v>
      </c>
      <c r="K38" s="5" t="s">
        <v>177</v>
      </c>
      <c r="L38" s="5" t="s">
        <v>184</v>
      </c>
      <c r="M38" s="8">
        <v>24126</v>
      </c>
      <c r="N38" s="5" t="s">
        <v>185</v>
      </c>
    </row>
    <row r="39" spans="1:14" x14ac:dyDescent="0.3">
      <c r="A39" s="1"/>
      <c r="B39" s="5" t="s">
        <v>256</v>
      </c>
      <c r="C39" s="5" t="s">
        <v>262</v>
      </c>
      <c r="D39" s="5" t="s">
        <v>263</v>
      </c>
      <c r="E39" s="4" t="s">
        <v>172</v>
      </c>
      <c r="F39" s="4" t="s">
        <v>173</v>
      </c>
      <c r="G39" s="6" t="s">
        <v>259</v>
      </c>
      <c r="H39" s="8">
        <v>0</v>
      </c>
      <c r="I39" s="5" t="s">
        <v>175</v>
      </c>
      <c r="J39" s="5" t="s">
        <v>183</v>
      </c>
      <c r="K39" s="5" t="s">
        <v>177</v>
      </c>
      <c r="L39" s="5" t="s">
        <v>184</v>
      </c>
      <c r="M39" s="8">
        <v>24122</v>
      </c>
      <c r="N39" s="5" t="s">
        <v>185</v>
      </c>
    </row>
    <row r="40" spans="1:14" x14ac:dyDescent="0.3">
      <c r="A40" s="1"/>
      <c r="B40" s="5" t="s">
        <v>256</v>
      </c>
      <c r="C40" s="5" t="s">
        <v>262</v>
      </c>
      <c r="D40" s="5" t="s">
        <v>264</v>
      </c>
      <c r="E40" s="4" t="s">
        <v>172</v>
      </c>
      <c r="F40" s="4" t="s">
        <v>173</v>
      </c>
      <c r="G40" s="6" t="s">
        <v>259</v>
      </c>
      <c r="H40" s="8">
        <v>0</v>
      </c>
      <c r="I40" s="5" t="s">
        <v>175</v>
      </c>
      <c r="J40" s="5" t="s">
        <v>183</v>
      </c>
      <c r="K40" s="5" t="s">
        <v>177</v>
      </c>
      <c r="L40" s="5" t="s">
        <v>184</v>
      </c>
      <c r="M40" s="8">
        <v>24117</v>
      </c>
      <c r="N40" s="5" t="s">
        <v>185</v>
      </c>
    </row>
    <row r="41" spans="1:14" x14ac:dyDescent="0.3">
      <c r="A41" s="1"/>
      <c r="B41" s="5" t="s">
        <v>256</v>
      </c>
      <c r="C41" s="5" t="s">
        <v>265</v>
      </c>
      <c r="D41" s="5" t="s">
        <v>266</v>
      </c>
      <c r="E41" s="4" t="s">
        <v>172</v>
      </c>
      <c r="F41" s="4" t="s">
        <v>173</v>
      </c>
      <c r="G41" s="6" t="s">
        <v>259</v>
      </c>
      <c r="H41" s="8">
        <v>0</v>
      </c>
      <c r="I41" s="5" t="s">
        <v>175</v>
      </c>
      <c r="J41" s="5" t="s">
        <v>183</v>
      </c>
      <c r="K41" s="5" t="s">
        <v>177</v>
      </c>
      <c r="L41" s="5" t="s">
        <v>184</v>
      </c>
      <c r="M41" s="8">
        <v>24072</v>
      </c>
      <c r="N41" s="5" t="s">
        <v>185</v>
      </c>
    </row>
    <row r="42" spans="1:14" x14ac:dyDescent="0.3">
      <c r="A42" s="1"/>
      <c r="B42" s="5" t="s">
        <v>256</v>
      </c>
      <c r="C42" s="5" t="s">
        <v>267</v>
      </c>
      <c r="D42" s="5" t="s">
        <v>268</v>
      </c>
      <c r="E42" s="4" t="s">
        <v>172</v>
      </c>
      <c r="F42" s="4" t="s">
        <v>173</v>
      </c>
      <c r="G42" s="6" t="s">
        <v>259</v>
      </c>
      <c r="H42" s="8">
        <v>0</v>
      </c>
      <c r="I42" s="5" t="s">
        <v>175</v>
      </c>
      <c r="J42" s="5" t="s">
        <v>183</v>
      </c>
      <c r="K42" s="5" t="s">
        <v>177</v>
      </c>
      <c r="L42" s="5" t="s">
        <v>184</v>
      </c>
      <c r="M42" s="8">
        <v>24080</v>
      </c>
      <c r="N42" s="5" t="s">
        <v>185</v>
      </c>
    </row>
    <row r="43" spans="1:14" x14ac:dyDescent="0.3">
      <c r="A43" s="1"/>
      <c r="B43" s="5" t="s">
        <v>256</v>
      </c>
      <c r="C43" s="5" t="s">
        <v>267</v>
      </c>
      <c r="D43" s="5" t="s">
        <v>269</v>
      </c>
      <c r="E43" s="4" t="s">
        <v>172</v>
      </c>
      <c r="F43" s="4" t="s">
        <v>173</v>
      </c>
      <c r="G43" s="6" t="s">
        <v>259</v>
      </c>
      <c r="H43" s="8">
        <v>0</v>
      </c>
      <c r="I43" s="5" t="s">
        <v>175</v>
      </c>
      <c r="J43" s="5" t="s">
        <v>183</v>
      </c>
      <c r="K43" s="5" t="s">
        <v>177</v>
      </c>
      <c r="L43" s="5" t="s">
        <v>184</v>
      </c>
      <c r="M43" s="8">
        <v>24083</v>
      </c>
      <c r="N43" s="5" t="s">
        <v>185</v>
      </c>
    </row>
    <row r="44" spans="1:14" x14ac:dyDescent="0.3">
      <c r="A44" s="1"/>
      <c r="B44" s="5" t="s">
        <v>256</v>
      </c>
      <c r="C44" s="5" t="s">
        <v>267</v>
      </c>
      <c r="D44" s="5" t="s">
        <v>270</v>
      </c>
      <c r="E44" s="4" t="s">
        <v>172</v>
      </c>
      <c r="F44" s="4" t="s">
        <v>173</v>
      </c>
      <c r="G44" s="6" t="s">
        <v>259</v>
      </c>
      <c r="H44" s="8">
        <v>0</v>
      </c>
      <c r="I44" s="5" t="s">
        <v>175</v>
      </c>
      <c r="J44" s="5" t="s">
        <v>183</v>
      </c>
      <c r="K44" s="5" t="s">
        <v>177</v>
      </c>
      <c r="L44" s="5" t="s">
        <v>184</v>
      </c>
      <c r="M44" s="8">
        <v>24086</v>
      </c>
      <c r="N44" s="5" t="s">
        <v>185</v>
      </c>
    </row>
    <row r="45" spans="1:14" x14ac:dyDescent="0.3">
      <c r="A45" s="1"/>
      <c r="B45" s="5" t="s">
        <v>256</v>
      </c>
      <c r="C45" s="5" t="s">
        <v>267</v>
      </c>
      <c r="D45" s="5" t="s">
        <v>271</v>
      </c>
      <c r="E45" s="4" t="s">
        <v>172</v>
      </c>
      <c r="F45" s="4" t="s">
        <v>173</v>
      </c>
      <c r="G45" s="6" t="s">
        <v>259</v>
      </c>
      <c r="H45" s="8">
        <v>0</v>
      </c>
      <c r="I45" s="5" t="s">
        <v>175</v>
      </c>
      <c r="J45" s="5" t="s">
        <v>183</v>
      </c>
      <c r="K45" s="5" t="s">
        <v>177</v>
      </c>
      <c r="L45" s="5" t="s">
        <v>184</v>
      </c>
      <c r="M45" s="8">
        <v>24097</v>
      </c>
      <c r="N45" s="5" t="s">
        <v>185</v>
      </c>
    </row>
    <row r="46" spans="1:14" x14ac:dyDescent="0.3">
      <c r="A46" s="1"/>
      <c r="B46" s="5" t="s">
        <v>23</v>
      </c>
      <c r="C46" s="5" t="s">
        <v>272</v>
      </c>
      <c r="D46" s="5" t="s">
        <v>273</v>
      </c>
      <c r="E46" s="4" t="s">
        <v>172</v>
      </c>
      <c r="F46" s="4" t="s">
        <v>173</v>
      </c>
      <c r="G46" s="6" t="s">
        <v>274</v>
      </c>
      <c r="H46" s="8">
        <v>0</v>
      </c>
      <c r="I46" s="5" t="s">
        <v>275</v>
      </c>
      <c r="J46" s="5" t="s">
        <v>183</v>
      </c>
      <c r="K46" s="5" t="s">
        <v>177</v>
      </c>
      <c r="L46" s="5" t="s">
        <v>178</v>
      </c>
      <c r="M46" s="8">
        <v>316</v>
      </c>
      <c r="N46" s="5" t="s">
        <v>185</v>
      </c>
    </row>
    <row r="47" spans="1:14" x14ac:dyDescent="0.3">
      <c r="A47" s="1"/>
      <c r="B47" s="5" t="s">
        <v>23</v>
      </c>
      <c r="C47" s="5" t="s">
        <v>272</v>
      </c>
      <c r="D47" s="5" t="s">
        <v>276</v>
      </c>
      <c r="E47" s="4" t="s">
        <v>277</v>
      </c>
      <c r="F47" s="4" t="s">
        <v>278</v>
      </c>
      <c r="G47" s="6" t="s">
        <v>279</v>
      </c>
      <c r="H47" s="8">
        <v>0</v>
      </c>
      <c r="I47" s="5" t="s">
        <v>175</v>
      </c>
      <c r="J47" s="5" t="s">
        <v>176</v>
      </c>
      <c r="K47" s="5" t="s">
        <v>177</v>
      </c>
      <c r="L47" s="5" t="s">
        <v>219</v>
      </c>
      <c r="M47" s="8">
        <v>1337</v>
      </c>
      <c r="N47" s="5" t="s">
        <v>185</v>
      </c>
    </row>
    <row r="48" spans="1:14" x14ac:dyDescent="0.3">
      <c r="A48" s="1"/>
      <c r="B48" s="5" t="s">
        <v>23</v>
      </c>
      <c r="C48" s="5" t="s">
        <v>280</v>
      </c>
      <c r="D48" s="5" t="s">
        <v>281</v>
      </c>
      <c r="E48" s="4" t="s">
        <v>277</v>
      </c>
      <c r="F48" s="4" t="s">
        <v>278</v>
      </c>
      <c r="G48" s="6" t="s">
        <v>282</v>
      </c>
      <c r="H48" s="8">
        <v>0</v>
      </c>
      <c r="I48" s="5" t="s">
        <v>175</v>
      </c>
      <c r="J48" s="5" t="s">
        <v>176</v>
      </c>
      <c r="K48" s="5" t="s">
        <v>177</v>
      </c>
      <c r="L48" s="5" t="s">
        <v>219</v>
      </c>
      <c r="M48" s="8">
        <v>18615</v>
      </c>
      <c r="N48" s="5" t="s">
        <v>185</v>
      </c>
    </row>
    <row r="49" spans="1:14" ht="39.6" x14ac:dyDescent="0.3">
      <c r="A49" s="1"/>
      <c r="B49" s="5" t="s">
        <v>283</v>
      </c>
      <c r="C49" s="5" t="s">
        <v>284</v>
      </c>
      <c r="D49" s="5" t="s">
        <v>285</v>
      </c>
      <c r="E49" s="4" t="s">
        <v>286</v>
      </c>
      <c r="F49" s="4" t="s">
        <v>173</v>
      </c>
      <c r="G49" s="6" t="s">
        <v>287</v>
      </c>
      <c r="H49" s="8">
        <v>0</v>
      </c>
      <c r="I49" s="5" t="s">
        <v>175</v>
      </c>
      <c r="J49" s="5" t="s">
        <v>183</v>
      </c>
      <c r="K49" s="5" t="s">
        <v>177</v>
      </c>
      <c r="L49" s="5" t="s">
        <v>247</v>
      </c>
      <c r="M49" s="8">
        <v>14751</v>
      </c>
      <c r="N49" s="5" t="s">
        <v>185</v>
      </c>
    </row>
    <row r="50" spans="1:14" x14ac:dyDescent="0.3">
      <c r="A50" s="1"/>
      <c r="B50" s="5" t="s">
        <v>75</v>
      </c>
      <c r="C50" s="5" t="s">
        <v>288</v>
      </c>
      <c r="D50" s="5" t="s">
        <v>41</v>
      </c>
      <c r="E50" s="4" t="s">
        <v>172</v>
      </c>
      <c r="F50" s="4" t="s">
        <v>173</v>
      </c>
      <c r="G50" s="6" t="s">
        <v>289</v>
      </c>
      <c r="H50" s="8">
        <v>8.9</v>
      </c>
      <c r="I50" s="5" t="s">
        <v>175</v>
      </c>
      <c r="J50" s="5" t="s">
        <v>176</v>
      </c>
      <c r="K50" s="5" t="s">
        <v>177</v>
      </c>
      <c r="L50" s="5" t="s">
        <v>219</v>
      </c>
      <c r="M50" s="8">
        <v>188</v>
      </c>
      <c r="N50" s="5" t="s">
        <v>179</v>
      </c>
    </row>
    <row r="51" spans="1:14" ht="26.4" x14ac:dyDescent="0.3">
      <c r="A51" s="1"/>
      <c r="B51" s="5" t="s">
        <v>75</v>
      </c>
      <c r="C51" s="5" t="s">
        <v>290</v>
      </c>
      <c r="D51" s="5" t="s">
        <v>291</v>
      </c>
      <c r="E51" s="4" t="s">
        <v>172</v>
      </c>
      <c r="F51" s="4" t="s">
        <v>173</v>
      </c>
      <c r="G51" s="6" t="s">
        <v>292</v>
      </c>
      <c r="H51" s="8">
        <v>0</v>
      </c>
      <c r="I51" s="5" t="s">
        <v>175</v>
      </c>
      <c r="J51" s="5" t="s">
        <v>183</v>
      </c>
      <c r="K51" s="5" t="s">
        <v>177</v>
      </c>
      <c r="L51" s="5" t="s">
        <v>178</v>
      </c>
      <c r="M51" s="8">
        <v>11052</v>
      </c>
      <c r="N51" s="5" t="s">
        <v>185</v>
      </c>
    </row>
    <row r="52" spans="1:14" x14ac:dyDescent="0.3">
      <c r="A52" s="1"/>
      <c r="B52" s="5" t="s">
        <v>293</v>
      </c>
      <c r="C52" s="5" t="s">
        <v>294</v>
      </c>
      <c r="D52" s="5" t="s">
        <v>295</v>
      </c>
      <c r="E52" s="4" t="s">
        <v>172</v>
      </c>
      <c r="F52" s="4" t="s">
        <v>173</v>
      </c>
      <c r="G52" s="6" t="s">
        <v>296</v>
      </c>
      <c r="H52" s="8">
        <v>0</v>
      </c>
      <c r="I52" s="5" t="s">
        <v>175</v>
      </c>
      <c r="J52" s="5" t="s">
        <v>176</v>
      </c>
      <c r="K52" s="5" t="s">
        <v>177</v>
      </c>
      <c r="L52" s="5" t="s">
        <v>229</v>
      </c>
      <c r="M52" s="8">
        <v>12592</v>
      </c>
      <c r="N52" s="5" t="s">
        <v>185</v>
      </c>
    </row>
    <row r="53" spans="1:14" x14ac:dyDescent="0.3">
      <c r="A53" s="1"/>
      <c r="B53" s="5" t="s">
        <v>293</v>
      </c>
      <c r="C53" s="5" t="s">
        <v>294</v>
      </c>
      <c r="D53" s="5" t="s">
        <v>297</v>
      </c>
      <c r="E53" s="4" t="s">
        <v>298</v>
      </c>
      <c r="F53" s="4" t="s">
        <v>299</v>
      </c>
      <c r="G53" s="6" t="s">
        <v>300</v>
      </c>
      <c r="H53" s="8">
        <v>5.7320000000000002</v>
      </c>
      <c r="I53" s="5" t="s">
        <v>175</v>
      </c>
      <c r="J53" s="5" t="s">
        <v>176</v>
      </c>
      <c r="K53" s="5" t="s">
        <v>177</v>
      </c>
      <c r="L53" s="5" t="s">
        <v>219</v>
      </c>
      <c r="M53" s="8">
        <v>12778</v>
      </c>
      <c r="N53" s="5" t="s">
        <v>179</v>
      </c>
    </row>
    <row r="54" spans="1:14" ht="39.6" x14ac:dyDescent="0.3">
      <c r="A54" s="1"/>
      <c r="B54" s="5" t="s">
        <v>293</v>
      </c>
      <c r="C54" s="5" t="s">
        <v>294</v>
      </c>
      <c r="D54" s="5" t="s">
        <v>297</v>
      </c>
      <c r="E54" s="4" t="s">
        <v>299</v>
      </c>
      <c r="F54" s="4" t="s">
        <v>301</v>
      </c>
      <c r="G54" s="6" t="s">
        <v>302</v>
      </c>
      <c r="H54" s="8">
        <v>0</v>
      </c>
      <c r="I54" s="5" t="s">
        <v>275</v>
      </c>
      <c r="J54" s="5" t="s">
        <v>183</v>
      </c>
      <c r="K54" s="5" t="s">
        <v>177</v>
      </c>
      <c r="L54" s="5" t="s">
        <v>247</v>
      </c>
      <c r="M54" s="8">
        <v>12778</v>
      </c>
      <c r="N54" s="5" t="s">
        <v>179</v>
      </c>
    </row>
    <row r="55" spans="1:14" x14ac:dyDescent="0.3">
      <c r="A55" s="1"/>
      <c r="B55" s="5" t="s">
        <v>303</v>
      </c>
      <c r="C55" s="5" t="s">
        <v>304</v>
      </c>
      <c r="D55" s="5" t="s">
        <v>305</v>
      </c>
      <c r="E55" s="4" t="s">
        <v>172</v>
      </c>
      <c r="F55" s="4" t="s">
        <v>173</v>
      </c>
      <c r="G55" s="6" t="s">
        <v>306</v>
      </c>
      <c r="H55" s="8">
        <v>47</v>
      </c>
      <c r="I55" s="5" t="s">
        <v>175</v>
      </c>
      <c r="J55" s="5" t="s">
        <v>176</v>
      </c>
      <c r="K55" s="5" t="s">
        <v>177</v>
      </c>
      <c r="L55" s="5" t="s">
        <v>219</v>
      </c>
      <c r="M55" s="8">
        <v>14006</v>
      </c>
      <c r="N55" s="5" t="s">
        <v>179</v>
      </c>
    </row>
    <row r="56" spans="1:14" x14ac:dyDescent="0.3">
      <c r="A56" s="1"/>
      <c r="B56" s="5" t="s">
        <v>84</v>
      </c>
      <c r="C56" s="5" t="s">
        <v>307</v>
      </c>
      <c r="D56" s="5" t="s">
        <v>308</v>
      </c>
      <c r="E56" s="4" t="s">
        <v>172</v>
      </c>
      <c r="F56" s="4" t="s">
        <v>173</v>
      </c>
      <c r="G56" s="6" t="s">
        <v>309</v>
      </c>
      <c r="H56" s="8">
        <v>0</v>
      </c>
      <c r="I56" s="5" t="s">
        <v>175</v>
      </c>
      <c r="J56" s="5" t="s">
        <v>176</v>
      </c>
      <c r="K56" s="5" t="s">
        <v>177</v>
      </c>
      <c r="L56" s="5" t="s">
        <v>219</v>
      </c>
      <c r="M56" s="8">
        <v>16925</v>
      </c>
      <c r="N56" s="5" t="s">
        <v>179</v>
      </c>
    </row>
    <row r="57" spans="1:14" x14ac:dyDescent="0.3">
      <c r="A57" s="1"/>
      <c r="B57" s="5" t="s">
        <v>91</v>
      </c>
      <c r="C57" s="5" t="s">
        <v>310</v>
      </c>
      <c r="D57" s="5" t="s">
        <v>311</v>
      </c>
      <c r="E57" s="4" t="s">
        <v>172</v>
      </c>
      <c r="F57" s="4" t="s">
        <v>312</v>
      </c>
      <c r="G57" s="6" t="s">
        <v>313</v>
      </c>
      <c r="H57" s="8">
        <v>0</v>
      </c>
      <c r="I57" s="5" t="s">
        <v>175</v>
      </c>
      <c r="J57" s="5" t="s">
        <v>176</v>
      </c>
      <c r="K57" s="5" t="s">
        <v>177</v>
      </c>
      <c r="L57" s="5" t="s">
        <v>229</v>
      </c>
      <c r="M57" s="8">
        <v>15680</v>
      </c>
      <c r="N57" s="5" t="s">
        <v>179</v>
      </c>
    </row>
    <row r="58" spans="1:14" x14ac:dyDescent="0.3">
      <c r="A58" s="1"/>
      <c r="B58" s="5" t="s">
        <v>91</v>
      </c>
      <c r="C58" s="5" t="s">
        <v>310</v>
      </c>
      <c r="D58" s="5" t="s">
        <v>314</v>
      </c>
      <c r="E58" s="4" t="s">
        <v>315</v>
      </c>
      <c r="F58" s="4" t="s">
        <v>316</v>
      </c>
      <c r="G58" s="6" t="s">
        <v>317</v>
      </c>
      <c r="H58" s="8">
        <v>0</v>
      </c>
      <c r="I58" s="5" t="s">
        <v>175</v>
      </c>
      <c r="J58" s="5" t="s">
        <v>176</v>
      </c>
      <c r="K58" s="5" t="s">
        <v>177</v>
      </c>
      <c r="L58" s="5" t="s">
        <v>229</v>
      </c>
      <c r="M58" s="8">
        <v>15690</v>
      </c>
      <c r="N58" s="5" t="s">
        <v>185</v>
      </c>
    </row>
    <row r="59" spans="1:14" ht="92.4" x14ac:dyDescent="0.3">
      <c r="A59" s="1"/>
      <c r="B59" s="5" t="s">
        <v>91</v>
      </c>
      <c r="C59" s="5" t="s">
        <v>318</v>
      </c>
      <c r="D59" s="5" t="s">
        <v>319</v>
      </c>
      <c r="E59" s="4" t="s">
        <v>172</v>
      </c>
      <c r="F59" s="4" t="s">
        <v>173</v>
      </c>
      <c r="G59" s="6" t="s">
        <v>320</v>
      </c>
      <c r="H59" s="8">
        <v>0</v>
      </c>
      <c r="I59" s="5" t="s">
        <v>321</v>
      </c>
      <c r="J59" s="5" t="s">
        <v>183</v>
      </c>
      <c r="K59" s="5" t="s">
        <v>177</v>
      </c>
      <c r="L59" s="5" t="s">
        <v>219</v>
      </c>
      <c r="M59" s="8">
        <v>22292</v>
      </c>
      <c r="N59" s="5" t="s">
        <v>185</v>
      </c>
    </row>
    <row r="60" spans="1:14" ht="26.4" x14ac:dyDescent="0.3">
      <c r="A60" s="1"/>
      <c r="B60" s="5" t="s">
        <v>91</v>
      </c>
      <c r="C60" s="5" t="s">
        <v>322</v>
      </c>
      <c r="D60" s="5" t="s">
        <v>323</v>
      </c>
      <c r="E60" s="4" t="s">
        <v>286</v>
      </c>
      <c r="F60" s="4" t="s">
        <v>324</v>
      </c>
      <c r="G60" s="6" t="s">
        <v>325</v>
      </c>
      <c r="H60" s="8">
        <v>0</v>
      </c>
      <c r="I60" s="5" t="s">
        <v>321</v>
      </c>
      <c r="J60" s="5" t="s">
        <v>183</v>
      </c>
      <c r="K60" s="5" t="s">
        <v>177</v>
      </c>
      <c r="L60" s="5" t="s">
        <v>219</v>
      </c>
      <c r="M60" s="8">
        <v>22293</v>
      </c>
      <c r="N60" s="5" t="s">
        <v>185</v>
      </c>
    </row>
    <row r="61" spans="1:14" ht="26.4" x14ac:dyDescent="0.3">
      <c r="A61" s="1"/>
      <c r="B61" s="5" t="s">
        <v>91</v>
      </c>
      <c r="C61" s="5" t="s">
        <v>322</v>
      </c>
      <c r="D61" s="5" t="s">
        <v>326</v>
      </c>
      <c r="E61" s="4" t="s">
        <v>286</v>
      </c>
      <c r="F61" s="4" t="s">
        <v>324</v>
      </c>
      <c r="G61" s="6" t="s">
        <v>327</v>
      </c>
      <c r="H61" s="8">
        <v>0</v>
      </c>
      <c r="I61" s="5" t="s">
        <v>175</v>
      </c>
      <c r="J61" s="5" t="s">
        <v>183</v>
      </c>
      <c r="K61" s="5" t="s">
        <v>177</v>
      </c>
      <c r="L61" s="5" t="s">
        <v>219</v>
      </c>
      <c r="M61" s="8">
        <v>22294</v>
      </c>
      <c r="N61" s="5" t="s">
        <v>185</v>
      </c>
    </row>
    <row r="62" spans="1:14" x14ac:dyDescent="0.3">
      <c r="A62" s="1"/>
      <c r="B62" s="5" t="s">
        <v>91</v>
      </c>
      <c r="C62" s="5" t="s">
        <v>328</v>
      </c>
      <c r="D62" s="5" t="s">
        <v>329</v>
      </c>
      <c r="E62" s="4" t="s">
        <v>172</v>
      </c>
      <c r="F62" s="4" t="s">
        <v>173</v>
      </c>
      <c r="G62" s="6" t="s">
        <v>330</v>
      </c>
      <c r="H62" s="8">
        <v>0</v>
      </c>
      <c r="I62" s="5" t="s">
        <v>175</v>
      </c>
      <c r="J62" s="5" t="s">
        <v>176</v>
      </c>
      <c r="K62" s="5" t="s">
        <v>177</v>
      </c>
      <c r="L62" s="5" t="s">
        <v>219</v>
      </c>
      <c r="M62" s="8">
        <v>13547</v>
      </c>
      <c r="N62" s="5" t="s">
        <v>185</v>
      </c>
    </row>
    <row r="63" spans="1:14" x14ac:dyDescent="0.3">
      <c r="A63" s="1"/>
      <c r="B63" s="5" t="s">
        <v>91</v>
      </c>
      <c r="C63" s="5" t="s">
        <v>331</v>
      </c>
      <c r="D63" s="5" t="s">
        <v>332</v>
      </c>
      <c r="E63" s="4" t="s">
        <v>172</v>
      </c>
      <c r="F63" s="4" t="s">
        <v>333</v>
      </c>
      <c r="G63" s="6" t="s">
        <v>334</v>
      </c>
      <c r="H63" s="8">
        <v>0</v>
      </c>
      <c r="I63" s="5" t="s">
        <v>175</v>
      </c>
      <c r="J63" s="5" t="s">
        <v>176</v>
      </c>
      <c r="K63" s="5" t="s">
        <v>177</v>
      </c>
      <c r="L63" s="5" t="s">
        <v>229</v>
      </c>
      <c r="M63" s="8">
        <v>17794</v>
      </c>
      <c r="N63" s="5" t="s">
        <v>185</v>
      </c>
    </row>
    <row r="64" spans="1:14" x14ac:dyDescent="0.3">
      <c r="A64" s="1"/>
      <c r="B64" s="5" t="s">
        <v>91</v>
      </c>
      <c r="C64" s="5" t="s">
        <v>331</v>
      </c>
      <c r="D64" s="5" t="s">
        <v>332</v>
      </c>
      <c r="E64" s="4" t="s">
        <v>335</v>
      </c>
      <c r="F64" s="4" t="s">
        <v>336</v>
      </c>
      <c r="G64" s="6" t="s">
        <v>337</v>
      </c>
      <c r="H64" s="8">
        <v>0</v>
      </c>
      <c r="I64" s="5" t="s">
        <v>275</v>
      </c>
      <c r="J64" s="5" t="s">
        <v>176</v>
      </c>
      <c r="K64" s="5" t="s">
        <v>177</v>
      </c>
      <c r="L64" s="5" t="s">
        <v>229</v>
      </c>
      <c r="M64" s="8">
        <v>17794</v>
      </c>
      <c r="N64" s="5" t="s">
        <v>185</v>
      </c>
    </row>
    <row r="65" spans="1:14" x14ac:dyDescent="0.3">
      <c r="A65" s="1"/>
      <c r="B65" s="5" t="s">
        <v>91</v>
      </c>
      <c r="C65" s="5" t="s">
        <v>338</v>
      </c>
      <c r="D65" s="5" t="s">
        <v>53</v>
      </c>
      <c r="E65" s="4" t="s">
        <v>339</v>
      </c>
      <c r="F65" s="4" t="s">
        <v>340</v>
      </c>
      <c r="G65" s="6" t="s">
        <v>341</v>
      </c>
      <c r="H65" s="8">
        <v>0</v>
      </c>
      <c r="I65" s="5" t="s">
        <v>175</v>
      </c>
      <c r="J65" s="5" t="s">
        <v>176</v>
      </c>
      <c r="K65" s="5" t="s">
        <v>177</v>
      </c>
      <c r="L65" s="5" t="s">
        <v>247</v>
      </c>
      <c r="M65" s="8">
        <v>17796</v>
      </c>
      <c r="N65" s="5" t="s">
        <v>179</v>
      </c>
    </row>
    <row r="66" spans="1:14" ht="26.4" x14ac:dyDescent="0.3">
      <c r="A66" s="1"/>
      <c r="B66" s="5" t="s">
        <v>91</v>
      </c>
      <c r="C66" s="5" t="s">
        <v>342</v>
      </c>
      <c r="D66" s="5" t="s">
        <v>343</v>
      </c>
      <c r="E66" s="4" t="s">
        <v>344</v>
      </c>
      <c r="F66" s="4" t="s">
        <v>345</v>
      </c>
      <c r="G66" s="6" t="s">
        <v>346</v>
      </c>
      <c r="H66" s="8">
        <v>0</v>
      </c>
      <c r="I66" s="5" t="s">
        <v>175</v>
      </c>
      <c r="J66" s="5" t="s">
        <v>183</v>
      </c>
      <c r="K66" s="5" t="s">
        <v>177</v>
      </c>
      <c r="L66" s="5" t="s">
        <v>219</v>
      </c>
      <c r="M66" s="8">
        <v>1697</v>
      </c>
      <c r="N66" s="5" t="s">
        <v>185</v>
      </c>
    </row>
    <row r="67" spans="1:14" ht="26.4" x14ac:dyDescent="0.3">
      <c r="A67" s="1"/>
      <c r="B67" s="5" t="s">
        <v>91</v>
      </c>
      <c r="C67" s="5" t="s">
        <v>347</v>
      </c>
      <c r="D67" s="5" t="s">
        <v>53</v>
      </c>
      <c r="E67" s="4" t="s">
        <v>172</v>
      </c>
      <c r="F67" s="4" t="s">
        <v>173</v>
      </c>
      <c r="G67" s="6" t="s">
        <v>348</v>
      </c>
      <c r="H67" s="8">
        <v>31.2</v>
      </c>
      <c r="I67" s="5" t="s">
        <v>175</v>
      </c>
      <c r="J67" s="5" t="s">
        <v>183</v>
      </c>
      <c r="K67" s="5" t="s">
        <v>177</v>
      </c>
      <c r="L67" s="5" t="s">
        <v>219</v>
      </c>
      <c r="M67" s="8">
        <v>22190</v>
      </c>
      <c r="N67" s="5" t="s">
        <v>179</v>
      </c>
    </row>
    <row r="68" spans="1:14" ht="26.4" x14ac:dyDescent="0.3">
      <c r="A68" s="1"/>
      <c r="B68" s="5" t="s">
        <v>91</v>
      </c>
      <c r="C68" s="5" t="s">
        <v>349</v>
      </c>
      <c r="D68" s="5" t="s">
        <v>53</v>
      </c>
      <c r="E68" s="4" t="s">
        <v>172</v>
      </c>
      <c r="F68" s="4" t="s">
        <v>173</v>
      </c>
      <c r="G68" s="6" t="s">
        <v>350</v>
      </c>
      <c r="H68" s="8">
        <v>5.2</v>
      </c>
      <c r="I68" s="5" t="s">
        <v>175</v>
      </c>
      <c r="J68" s="5" t="s">
        <v>183</v>
      </c>
      <c r="K68" s="5" t="s">
        <v>177</v>
      </c>
      <c r="L68" s="5" t="s">
        <v>219</v>
      </c>
      <c r="M68" s="8">
        <v>22659</v>
      </c>
      <c r="N68" s="5" t="s">
        <v>179</v>
      </c>
    </row>
    <row r="69" spans="1:14" ht="39.6" x14ac:dyDescent="0.3">
      <c r="A69" s="1"/>
      <c r="B69" s="5" t="s">
        <v>91</v>
      </c>
      <c r="C69" s="5" t="s">
        <v>351</v>
      </c>
      <c r="D69" s="5" t="s">
        <v>53</v>
      </c>
      <c r="E69" s="4" t="s">
        <v>172</v>
      </c>
      <c r="F69" s="4" t="s">
        <v>173</v>
      </c>
      <c r="G69" s="6" t="s">
        <v>352</v>
      </c>
      <c r="H69" s="8">
        <v>110</v>
      </c>
      <c r="I69" s="5" t="s">
        <v>175</v>
      </c>
      <c r="J69" s="5" t="s">
        <v>176</v>
      </c>
      <c r="K69" s="5" t="s">
        <v>177</v>
      </c>
      <c r="L69" s="5" t="s">
        <v>219</v>
      </c>
      <c r="M69" s="8">
        <v>14448</v>
      </c>
      <c r="N69" s="5" t="s">
        <v>179</v>
      </c>
    </row>
    <row r="70" spans="1:14" ht="26.4" x14ac:dyDescent="0.3">
      <c r="A70" s="1"/>
      <c r="B70" s="5" t="s">
        <v>91</v>
      </c>
      <c r="C70" s="5" t="s">
        <v>351</v>
      </c>
      <c r="D70" s="5" t="s">
        <v>353</v>
      </c>
      <c r="E70" s="4" t="s">
        <v>172</v>
      </c>
      <c r="F70" s="4" t="s">
        <v>173</v>
      </c>
      <c r="G70" s="6" t="s">
        <v>354</v>
      </c>
      <c r="H70" s="8">
        <v>0</v>
      </c>
      <c r="I70" s="5" t="s">
        <v>175</v>
      </c>
      <c r="J70" s="5" t="s">
        <v>176</v>
      </c>
      <c r="K70" s="5" t="s">
        <v>177</v>
      </c>
      <c r="L70" s="5" t="s">
        <v>219</v>
      </c>
      <c r="M70" s="8">
        <v>15551</v>
      </c>
      <c r="N70" s="5" t="s">
        <v>185</v>
      </c>
    </row>
    <row r="71" spans="1:14" x14ac:dyDescent="0.3">
      <c r="A71" s="1"/>
      <c r="B71" s="5" t="s">
        <v>91</v>
      </c>
      <c r="C71" s="5" t="s">
        <v>351</v>
      </c>
      <c r="D71" s="5" t="s">
        <v>355</v>
      </c>
      <c r="E71" s="4" t="s">
        <v>172</v>
      </c>
      <c r="F71" s="4" t="s">
        <v>173</v>
      </c>
      <c r="G71" s="6" t="s">
        <v>356</v>
      </c>
      <c r="H71" s="8">
        <v>110</v>
      </c>
      <c r="I71" s="5" t="s">
        <v>175</v>
      </c>
      <c r="J71" s="5" t="s">
        <v>176</v>
      </c>
      <c r="K71" s="5" t="s">
        <v>177</v>
      </c>
      <c r="L71" s="5" t="s">
        <v>219</v>
      </c>
      <c r="M71" s="8">
        <v>17024</v>
      </c>
      <c r="N71" s="5" t="s">
        <v>185</v>
      </c>
    </row>
    <row r="72" spans="1:14" x14ac:dyDescent="0.3">
      <c r="A72" s="1"/>
      <c r="B72" s="5" t="s">
        <v>91</v>
      </c>
      <c r="C72" s="5" t="s">
        <v>357</v>
      </c>
      <c r="D72" s="5" t="s">
        <v>358</v>
      </c>
      <c r="E72" s="4" t="s">
        <v>172</v>
      </c>
      <c r="F72" s="4" t="s">
        <v>173</v>
      </c>
      <c r="G72" s="6" t="s">
        <v>359</v>
      </c>
      <c r="H72" s="8">
        <v>170</v>
      </c>
      <c r="I72" s="5" t="s">
        <v>175</v>
      </c>
      <c r="J72" s="5" t="s">
        <v>176</v>
      </c>
      <c r="K72" s="5" t="s">
        <v>177</v>
      </c>
      <c r="L72" s="5" t="s">
        <v>219</v>
      </c>
      <c r="M72" s="8">
        <v>13550</v>
      </c>
      <c r="N72" s="5" t="s">
        <v>179</v>
      </c>
    </row>
    <row r="73" spans="1:14" x14ac:dyDescent="0.3">
      <c r="A73" s="1"/>
      <c r="B73" s="5" t="s">
        <v>91</v>
      </c>
      <c r="C73" s="5" t="s">
        <v>360</v>
      </c>
      <c r="D73" s="5" t="s">
        <v>78</v>
      </c>
      <c r="E73" s="4" t="s">
        <v>172</v>
      </c>
      <c r="F73" s="4" t="s">
        <v>173</v>
      </c>
      <c r="G73" s="6" t="s">
        <v>361</v>
      </c>
      <c r="H73" s="8">
        <v>45.5</v>
      </c>
      <c r="I73" s="5" t="s">
        <v>175</v>
      </c>
      <c r="J73" s="5" t="s">
        <v>176</v>
      </c>
      <c r="K73" s="5" t="s">
        <v>177</v>
      </c>
      <c r="L73" s="5" t="s">
        <v>229</v>
      </c>
      <c r="M73" s="8">
        <v>200</v>
      </c>
      <c r="N73" s="5" t="s">
        <v>179</v>
      </c>
    </row>
    <row r="74" spans="1:14" ht="26.4" x14ac:dyDescent="0.3">
      <c r="A74" s="1"/>
      <c r="B74" s="5" t="s">
        <v>362</v>
      </c>
      <c r="C74" s="5" t="s">
        <v>363</v>
      </c>
      <c r="D74" s="5" t="s">
        <v>364</v>
      </c>
      <c r="E74" s="4" t="s">
        <v>172</v>
      </c>
      <c r="F74" s="4" t="s">
        <v>173</v>
      </c>
      <c r="G74" s="6" t="s">
        <v>365</v>
      </c>
      <c r="H74" s="8">
        <v>4.3</v>
      </c>
      <c r="I74" s="5" t="s">
        <v>175</v>
      </c>
      <c r="J74" s="5" t="s">
        <v>176</v>
      </c>
      <c r="K74" s="5" t="s">
        <v>177</v>
      </c>
      <c r="L74" s="5" t="s">
        <v>219</v>
      </c>
      <c r="M74" s="8">
        <v>20591</v>
      </c>
      <c r="N74" s="5" t="s">
        <v>179</v>
      </c>
    </row>
    <row r="75" spans="1:14" x14ac:dyDescent="0.3">
      <c r="A75" s="1"/>
      <c r="B75" s="5" t="s">
        <v>362</v>
      </c>
      <c r="C75" s="5" t="s">
        <v>363</v>
      </c>
      <c r="D75" s="5" t="s">
        <v>364</v>
      </c>
      <c r="E75" s="4" t="s">
        <v>172</v>
      </c>
      <c r="F75" s="4" t="s">
        <v>173</v>
      </c>
      <c r="G75" s="6" t="s">
        <v>366</v>
      </c>
      <c r="H75" s="8">
        <v>4.3</v>
      </c>
      <c r="I75" s="5" t="s">
        <v>175</v>
      </c>
      <c r="J75" s="5" t="s">
        <v>176</v>
      </c>
      <c r="K75" s="5" t="s">
        <v>177</v>
      </c>
      <c r="L75" s="5" t="s">
        <v>219</v>
      </c>
      <c r="M75" s="8">
        <v>20591</v>
      </c>
      <c r="N75" s="5" t="s">
        <v>179</v>
      </c>
    </row>
    <row r="76" spans="1:14" ht="26.4" x14ac:dyDescent="0.3">
      <c r="A76" s="1"/>
      <c r="B76" s="5" t="s">
        <v>362</v>
      </c>
      <c r="C76" s="5" t="s">
        <v>363</v>
      </c>
      <c r="D76" s="5" t="s">
        <v>364</v>
      </c>
      <c r="E76" s="4" t="s">
        <v>367</v>
      </c>
      <c r="F76" s="4" t="s">
        <v>173</v>
      </c>
      <c r="G76" s="6" t="s">
        <v>368</v>
      </c>
      <c r="H76" s="8">
        <v>4.3</v>
      </c>
      <c r="I76" s="5" t="s">
        <v>175</v>
      </c>
      <c r="J76" s="5" t="s">
        <v>176</v>
      </c>
      <c r="K76" s="5" t="s">
        <v>177</v>
      </c>
      <c r="L76" s="5" t="s">
        <v>219</v>
      </c>
      <c r="M76" s="8">
        <v>20591</v>
      </c>
      <c r="N76" s="5" t="s">
        <v>179</v>
      </c>
    </row>
    <row r="77" spans="1:14" ht="39.6" x14ac:dyDescent="0.3">
      <c r="A77" s="1"/>
      <c r="B77" s="5" t="s">
        <v>369</v>
      </c>
      <c r="C77" s="5" t="s">
        <v>370</v>
      </c>
      <c r="D77" s="5" t="s">
        <v>371</v>
      </c>
      <c r="E77" s="4" t="s">
        <v>172</v>
      </c>
      <c r="F77" s="4" t="s">
        <v>173</v>
      </c>
      <c r="G77" s="6" t="s">
        <v>372</v>
      </c>
      <c r="H77" s="8">
        <v>0</v>
      </c>
      <c r="I77" s="5" t="s">
        <v>175</v>
      </c>
      <c r="J77" s="5" t="s">
        <v>183</v>
      </c>
      <c r="K77" s="5" t="s">
        <v>177</v>
      </c>
      <c r="L77" s="5" t="s">
        <v>178</v>
      </c>
      <c r="M77" s="8">
        <v>14464</v>
      </c>
      <c r="N77" s="5" t="s">
        <v>185</v>
      </c>
    </row>
    <row r="78" spans="1:14" ht="26.4" x14ac:dyDescent="0.3">
      <c r="A78" s="1"/>
      <c r="B78" s="5" t="s">
        <v>369</v>
      </c>
      <c r="C78" s="5" t="s">
        <v>373</v>
      </c>
      <c r="D78" s="5" t="s">
        <v>374</v>
      </c>
      <c r="E78" s="4" t="s">
        <v>375</v>
      </c>
      <c r="F78" s="4" t="s">
        <v>376</v>
      </c>
      <c r="G78" s="6" t="s">
        <v>377</v>
      </c>
      <c r="H78" s="8">
        <v>0</v>
      </c>
      <c r="I78" s="5" t="s">
        <v>175</v>
      </c>
      <c r="J78" s="5" t="s">
        <v>183</v>
      </c>
      <c r="K78" s="5" t="s">
        <v>177</v>
      </c>
      <c r="L78" s="5" t="s">
        <v>219</v>
      </c>
      <c r="M78" s="8">
        <v>1893</v>
      </c>
      <c r="N78" s="5" t="s">
        <v>185</v>
      </c>
    </row>
    <row r="79" spans="1:14" x14ac:dyDescent="0.3">
      <c r="A79" s="1"/>
      <c r="B79" s="5" t="s">
        <v>378</v>
      </c>
      <c r="C79" s="5" t="s">
        <v>379</v>
      </c>
      <c r="D79" s="5" t="s">
        <v>380</v>
      </c>
      <c r="E79" s="4" t="s">
        <v>381</v>
      </c>
      <c r="F79" s="4" t="s">
        <v>324</v>
      </c>
      <c r="G79" s="6" t="s">
        <v>382</v>
      </c>
      <c r="H79" s="8">
        <v>0.8</v>
      </c>
      <c r="I79" s="5" t="s">
        <v>175</v>
      </c>
      <c r="J79" s="5" t="s">
        <v>176</v>
      </c>
      <c r="K79" s="5" t="s">
        <v>177</v>
      </c>
      <c r="L79" s="5" t="s">
        <v>219</v>
      </c>
      <c r="M79" s="8">
        <v>1020</v>
      </c>
      <c r="N79" s="5" t="s">
        <v>179</v>
      </c>
    </row>
    <row r="80" spans="1:14" ht="52.8" x14ac:dyDescent="0.3">
      <c r="A80" s="1"/>
      <c r="B80" s="5" t="s">
        <v>383</v>
      </c>
      <c r="C80" s="5" t="s">
        <v>384</v>
      </c>
      <c r="D80" s="5" t="s">
        <v>385</v>
      </c>
      <c r="E80" s="4" t="s">
        <v>172</v>
      </c>
      <c r="F80" s="4" t="s">
        <v>386</v>
      </c>
      <c r="G80" s="6" t="s">
        <v>387</v>
      </c>
      <c r="H80" s="8">
        <v>0</v>
      </c>
      <c r="I80" s="5" t="s">
        <v>175</v>
      </c>
      <c r="J80" s="5" t="s">
        <v>183</v>
      </c>
      <c r="K80" s="5" t="s">
        <v>177</v>
      </c>
      <c r="L80" s="5" t="s">
        <v>178</v>
      </c>
      <c r="M80" s="8">
        <v>10984</v>
      </c>
      <c r="N80" s="5" t="s">
        <v>185</v>
      </c>
    </row>
    <row r="81" spans="1:14" ht="105.6" x14ac:dyDescent="0.3">
      <c r="A81" s="1"/>
      <c r="B81" s="5" t="s">
        <v>383</v>
      </c>
      <c r="C81" s="5" t="s">
        <v>384</v>
      </c>
      <c r="D81" s="5" t="s">
        <v>388</v>
      </c>
      <c r="E81" s="4" t="s">
        <v>389</v>
      </c>
      <c r="F81" s="4" t="s">
        <v>390</v>
      </c>
      <c r="G81" s="6" t="s">
        <v>391</v>
      </c>
      <c r="H81" s="8">
        <v>0</v>
      </c>
      <c r="I81" s="5" t="s">
        <v>175</v>
      </c>
      <c r="J81" s="5" t="s">
        <v>176</v>
      </c>
      <c r="K81" s="5" t="s">
        <v>177</v>
      </c>
      <c r="L81" s="5" t="s">
        <v>219</v>
      </c>
      <c r="M81" s="8">
        <v>9260</v>
      </c>
      <c r="N81" s="5" t="s">
        <v>185</v>
      </c>
    </row>
    <row r="82" spans="1:14" ht="52.8" x14ac:dyDescent="0.3">
      <c r="A82" s="1"/>
      <c r="B82" s="5" t="s">
        <v>383</v>
      </c>
      <c r="C82" s="5" t="s">
        <v>384</v>
      </c>
      <c r="D82" s="5" t="s">
        <v>26</v>
      </c>
      <c r="E82" s="4" t="s">
        <v>392</v>
      </c>
      <c r="F82" s="4" t="s">
        <v>393</v>
      </c>
      <c r="G82" s="6" t="s">
        <v>394</v>
      </c>
      <c r="H82" s="8">
        <v>0</v>
      </c>
      <c r="I82" s="5" t="s">
        <v>175</v>
      </c>
      <c r="J82" s="5" t="s">
        <v>183</v>
      </c>
      <c r="K82" s="5" t="s">
        <v>177</v>
      </c>
      <c r="L82" s="5" t="s">
        <v>219</v>
      </c>
      <c r="M82" s="8">
        <v>1029</v>
      </c>
      <c r="N82" s="5" t="s">
        <v>185</v>
      </c>
    </row>
    <row r="83" spans="1:14" ht="39.6" x14ac:dyDescent="0.3">
      <c r="A83" s="1"/>
      <c r="B83" s="5" t="s">
        <v>109</v>
      </c>
      <c r="C83" s="5" t="s">
        <v>395</v>
      </c>
      <c r="D83" s="5" t="s">
        <v>396</v>
      </c>
      <c r="E83" s="4" t="s">
        <v>172</v>
      </c>
      <c r="F83" s="4" t="s">
        <v>173</v>
      </c>
      <c r="G83" s="6" t="s">
        <v>397</v>
      </c>
      <c r="H83" s="8">
        <v>0</v>
      </c>
      <c r="I83" s="5" t="s">
        <v>175</v>
      </c>
      <c r="J83" s="5" t="s">
        <v>176</v>
      </c>
      <c r="K83" s="5" t="s">
        <v>177</v>
      </c>
      <c r="L83" s="5" t="s">
        <v>229</v>
      </c>
      <c r="M83" s="8">
        <v>12723</v>
      </c>
      <c r="N83" s="5" t="s">
        <v>185</v>
      </c>
    </row>
    <row r="84" spans="1:14" ht="39.6" x14ac:dyDescent="0.3">
      <c r="A84" s="1"/>
      <c r="B84" s="5" t="s">
        <v>109</v>
      </c>
      <c r="C84" s="5" t="s">
        <v>398</v>
      </c>
      <c r="D84" s="5" t="s">
        <v>26</v>
      </c>
      <c r="E84" s="4" t="s">
        <v>172</v>
      </c>
      <c r="F84" s="4" t="s">
        <v>173</v>
      </c>
      <c r="G84" s="6" t="s">
        <v>397</v>
      </c>
      <c r="H84" s="8">
        <v>0</v>
      </c>
      <c r="I84" s="5" t="s">
        <v>175</v>
      </c>
      <c r="J84" s="5" t="s">
        <v>176</v>
      </c>
      <c r="K84" s="5" t="s">
        <v>177</v>
      </c>
      <c r="L84" s="5" t="s">
        <v>229</v>
      </c>
      <c r="M84" s="8">
        <v>21753</v>
      </c>
      <c r="N84" s="5" t="s">
        <v>185</v>
      </c>
    </row>
    <row r="85" spans="1:14" x14ac:dyDescent="0.3">
      <c r="A85" s="1"/>
      <c r="B85" s="5" t="s">
        <v>109</v>
      </c>
      <c r="C85" s="5" t="s">
        <v>398</v>
      </c>
      <c r="D85" s="5" t="s">
        <v>399</v>
      </c>
      <c r="E85" s="4" t="s">
        <v>172</v>
      </c>
      <c r="F85" s="4" t="s">
        <v>173</v>
      </c>
      <c r="G85" s="6" t="s">
        <v>400</v>
      </c>
      <c r="H85" s="8">
        <v>0</v>
      </c>
      <c r="I85" s="5" t="s">
        <v>175</v>
      </c>
      <c r="J85" s="5" t="s">
        <v>176</v>
      </c>
      <c r="K85" s="5" t="s">
        <v>177</v>
      </c>
      <c r="L85" s="5" t="s">
        <v>229</v>
      </c>
      <c r="M85" s="8">
        <v>12726</v>
      </c>
      <c r="N85" s="5" t="s">
        <v>179</v>
      </c>
    </row>
    <row r="86" spans="1:14" x14ac:dyDescent="0.3">
      <c r="A86" s="1"/>
      <c r="B86" s="5" t="s">
        <v>401</v>
      </c>
      <c r="C86" s="5" t="s">
        <v>401</v>
      </c>
      <c r="D86" s="5" t="s">
        <v>402</v>
      </c>
      <c r="E86" s="4" t="s">
        <v>172</v>
      </c>
      <c r="F86" s="4" t="s">
        <v>173</v>
      </c>
      <c r="G86" s="6" t="s">
        <v>403</v>
      </c>
      <c r="H86" s="8">
        <v>15</v>
      </c>
      <c r="I86" s="5" t="s">
        <v>175</v>
      </c>
      <c r="J86" s="5" t="s">
        <v>176</v>
      </c>
      <c r="K86" s="5" t="s">
        <v>177</v>
      </c>
      <c r="L86" s="5" t="s">
        <v>229</v>
      </c>
      <c r="M86" s="8">
        <v>18189</v>
      </c>
      <c r="N86" s="5" t="s">
        <v>179</v>
      </c>
    </row>
    <row r="87" spans="1:14" ht="26.4" x14ac:dyDescent="0.3">
      <c r="A87" s="1"/>
      <c r="B87" s="5" t="s">
        <v>404</v>
      </c>
      <c r="C87" s="5" t="s">
        <v>405</v>
      </c>
      <c r="D87" s="5" t="s">
        <v>406</v>
      </c>
      <c r="E87" s="4" t="s">
        <v>407</v>
      </c>
      <c r="F87" s="4" t="s">
        <v>408</v>
      </c>
      <c r="G87" s="6" t="s">
        <v>409</v>
      </c>
      <c r="H87" s="8">
        <v>0</v>
      </c>
      <c r="I87" s="5" t="s">
        <v>275</v>
      </c>
      <c r="J87" s="5" t="s">
        <v>176</v>
      </c>
      <c r="K87" s="5" t="s">
        <v>177</v>
      </c>
      <c r="L87" s="5" t="s">
        <v>229</v>
      </c>
      <c r="M87" s="8">
        <v>1031</v>
      </c>
      <c r="N87" s="5" t="s">
        <v>185</v>
      </c>
    </row>
    <row r="88" spans="1:14" x14ac:dyDescent="0.3">
      <c r="A88" s="1"/>
      <c r="B88" s="5" t="s">
        <v>404</v>
      </c>
      <c r="C88" s="5" t="s">
        <v>410</v>
      </c>
      <c r="D88" s="5" t="s">
        <v>411</v>
      </c>
      <c r="E88" s="4" t="s">
        <v>412</v>
      </c>
      <c r="F88" s="4" t="s">
        <v>413</v>
      </c>
      <c r="G88" s="6" t="s">
        <v>414</v>
      </c>
      <c r="H88" s="8">
        <v>0</v>
      </c>
      <c r="I88" s="5" t="s">
        <v>175</v>
      </c>
      <c r="J88" s="5" t="s">
        <v>176</v>
      </c>
      <c r="K88" s="5" t="s">
        <v>177</v>
      </c>
      <c r="L88" s="5" t="s">
        <v>219</v>
      </c>
      <c r="M88" s="8">
        <v>773</v>
      </c>
      <c r="N88" s="5" t="s">
        <v>185</v>
      </c>
    </row>
    <row r="89" spans="1:14" ht="26.4" x14ac:dyDescent="0.3">
      <c r="A89" s="1"/>
      <c r="B89" s="5" t="s">
        <v>415</v>
      </c>
      <c r="C89" s="5" t="s">
        <v>416</v>
      </c>
      <c r="D89" s="5" t="s">
        <v>417</v>
      </c>
      <c r="E89" s="4" t="s">
        <v>418</v>
      </c>
      <c r="F89" s="4" t="s">
        <v>419</v>
      </c>
      <c r="G89" s="6" t="s">
        <v>420</v>
      </c>
      <c r="H89" s="8">
        <v>0</v>
      </c>
      <c r="I89" s="5" t="s">
        <v>175</v>
      </c>
      <c r="J89" s="5" t="s">
        <v>183</v>
      </c>
      <c r="K89" s="5" t="s">
        <v>177</v>
      </c>
      <c r="L89" s="5" t="s">
        <v>219</v>
      </c>
      <c r="M89" s="8">
        <v>19966</v>
      </c>
      <c r="N89" s="5" t="s">
        <v>185</v>
      </c>
    </row>
    <row r="90" spans="1:14" ht="26.4" x14ac:dyDescent="0.3">
      <c r="A90" s="1"/>
      <c r="B90" s="5" t="s">
        <v>421</v>
      </c>
      <c r="C90" s="5" t="s">
        <v>422</v>
      </c>
      <c r="D90" s="5" t="s">
        <v>423</v>
      </c>
      <c r="E90" s="4" t="s">
        <v>172</v>
      </c>
      <c r="F90" s="4" t="s">
        <v>173</v>
      </c>
      <c r="G90" s="6" t="s">
        <v>424</v>
      </c>
      <c r="H90" s="8">
        <v>0</v>
      </c>
      <c r="I90" s="5" t="s">
        <v>175</v>
      </c>
      <c r="J90" s="5" t="s">
        <v>176</v>
      </c>
      <c r="K90" s="5" t="s">
        <v>177</v>
      </c>
      <c r="L90" s="5" t="s">
        <v>425</v>
      </c>
      <c r="M90" s="8">
        <v>8834</v>
      </c>
      <c r="N90" s="5" t="s">
        <v>185</v>
      </c>
    </row>
    <row r="91" spans="1:14" ht="39.6" x14ac:dyDescent="0.3">
      <c r="A91" s="1"/>
      <c r="B91" s="5" t="s">
        <v>426</v>
      </c>
      <c r="C91" s="5" t="s">
        <v>427</v>
      </c>
      <c r="D91" s="5" t="s">
        <v>428</v>
      </c>
      <c r="E91" s="4" t="s">
        <v>172</v>
      </c>
      <c r="F91" s="4" t="s">
        <v>173</v>
      </c>
      <c r="G91" s="6" t="s">
        <v>429</v>
      </c>
      <c r="H91" s="8">
        <v>0</v>
      </c>
      <c r="I91" s="5" t="s">
        <v>175</v>
      </c>
      <c r="J91" s="5" t="s">
        <v>176</v>
      </c>
      <c r="K91" s="5" t="s">
        <v>177</v>
      </c>
      <c r="L91" s="5" t="s">
        <v>178</v>
      </c>
      <c r="M91" s="8">
        <v>22979</v>
      </c>
      <c r="N91" s="5" t="s">
        <v>185</v>
      </c>
    </row>
    <row r="92" spans="1:14" x14ac:dyDescent="0.3">
      <c r="A92" s="1"/>
      <c r="B92" s="5" t="s">
        <v>430</v>
      </c>
      <c r="C92" s="5" t="s">
        <v>431</v>
      </c>
      <c r="D92" s="5" t="s">
        <v>432</v>
      </c>
      <c r="E92" s="4" t="s">
        <v>433</v>
      </c>
      <c r="F92" s="4" t="s">
        <v>434</v>
      </c>
      <c r="G92" s="6" t="s">
        <v>435</v>
      </c>
      <c r="H92" s="8">
        <v>179.37</v>
      </c>
      <c r="I92" s="5" t="s">
        <v>175</v>
      </c>
      <c r="J92" s="5" t="s">
        <v>176</v>
      </c>
      <c r="K92" s="5" t="s">
        <v>177</v>
      </c>
      <c r="L92" s="5" t="s">
        <v>219</v>
      </c>
      <c r="M92" s="8">
        <v>15108</v>
      </c>
      <c r="N92" s="5" t="s">
        <v>179</v>
      </c>
    </row>
    <row r="93" spans="1:14" ht="39.6" x14ac:dyDescent="0.3">
      <c r="A93" s="1"/>
      <c r="B93" s="5" t="s">
        <v>430</v>
      </c>
      <c r="C93" s="5" t="s">
        <v>436</v>
      </c>
      <c r="D93" s="5" t="s">
        <v>437</v>
      </c>
      <c r="E93" s="4" t="s">
        <v>172</v>
      </c>
      <c r="F93" s="4" t="s">
        <v>173</v>
      </c>
      <c r="G93" s="6" t="s">
        <v>438</v>
      </c>
      <c r="H93" s="8">
        <v>0</v>
      </c>
      <c r="I93" s="5" t="s">
        <v>175</v>
      </c>
      <c r="J93" s="5" t="s">
        <v>176</v>
      </c>
      <c r="K93" s="5" t="s">
        <v>177</v>
      </c>
      <c r="L93" s="5" t="s">
        <v>219</v>
      </c>
      <c r="M93" s="8">
        <v>14979</v>
      </c>
      <c r="N93" s="5" t="s">
        <v>185</v>
      </c>
    </row>
    <row r="94" spans="1:14" ht="26.4" x14ac:dyDescent="0.3">
      <c r="A94" s="1"/>
      <c r="B94" s="5" t="s">
        <v>430</v>
      </c>
      <c r="C94" s="5" t="s">
        <v>436</v>
      </c>
      <c r="D94" s="5" t="s">
        <v>26</v>
      </c>
      <c r="E94" s="4" t="s">
        <v>172</v>
      </c>
      <c r="F94" s="4" t="s">
        <v>173</v>
      </c>
      <c r="G94" s="6" t="s">
        <v>439</v>
      </c>
      <c r="H94" s="8">
        <v>0</v>
      </c>
      <c r="I94" s="5" t="s">
        <v>175</v>
      </c>
      <c r="J94" s="5" t="s">
        <v>183</v>
      </c>
      <c r="K94" s="5" t="s">
        <v>177</v>
      </c>
      <c r="L94" s="5" t="s">
        <v>178</v>
      </c>
      <c r="M94" s="8">
        <v>14953</v>
      </c>
      <c r="N94" s="5" t="s">
        <v>185</v>
      </c>
    </row>
    <row r="95" spans="1:14" x14ac:dyDescent="0.3">
      <c r="A95" s="1"/>
      <c r="B95" s="5" t="s">
        <v>430</v>
      </c>
      <c r="C95" s="5" t="s">
        <v>440</v>
      </c>
      <c r="D95" s="5" t="s">
        <v>441</v>
      </c>
      <c r="E95" s="4" t="s">
        <v>442</v>
      </c>
      <c r="F95" s="4" t="s">
        <v>443</v>
      </c>
      <c r="G95" s="6" t="s">
        <v>444</v>
      </c>
      <c r="H95" s="8">
        <v>0</v>
      </c>
      <c r="I95" s="5" t="s">
        <v>175</v>
      </c>
      <c r="J95" s="5" t="s">
        <v>183</v>
      </c>
      <c r="K95" s="5" t="s">
        <v>177</v>
      </c>
      <c r="L95" s="5" t="s">
        <v>219</v>
      </c>
      <c r="M95" s="8">
        <v>14952</v>
      </c>
      <c r="N95" s="5" t="s">
        <v>185</v>
      </c>
    </row>
    <row r="96" spans="1:14" ht="26.4" x14ac:dyDescent="0.3">
      <c r="A96" s="1"/>
      <c r="B96" s="5" t="s">
        <v>430</v>
      </c>
      <c r="C96" s="5" t="s">
        <v>445</v>
      </c>
      <c r="D96" s="5" t="s">
        <v>446</v>
      </c>
      <c r="E96" s="4" t="s">
        <v>172</v>
      </c>
      <c r="F96" s="4" t="s">
        <v>173</v>
      </c>
      <c r="G96" s="6" t="s">
        <v>447</v>
      </c>
      <c r="H96" s="8">
        <v>0</v>
      </c>
      <c r="I96" s="5" t="s">
        <v>175</v>
      </c>
      <c r="J96" s="5" t="s">
        <v>183</v>
      </c>
      <c r="K96" s="5" t="s">
        <v>177</v>
      </c>
      <c r="L96" s="5" t="s">
        <v>219</v>
      </c>
      <c r="M96" s="8">
        <v>14956</v>
      </c>
      <c r="N96" s="5" t="s">
        <v>185</v>
      </c>
    </row>
    <row r="97" spans="1:14" ht="26.4" x14ac:dyDescent="0.3">
      <c r="A97" s="1"/>
      <c r="B97" s="5" t="s">
        <v>430</v>
      </c>
      <c r="C97" s="5" t="s">
        <v>445</v>
      </c>
      <c r="D97" s="5" t="s">
        <v>446</v>
      </c>
      <c r="E97" s="4" t="s">
        <v>172</v>
      </c>
      <c r="F97" s="4" t="s">
        <v>173</v>
      </c>
      <c r="G97" s="6" t="s">
        <v>448</v>
      </c>
      <c r="H97" s="8">
        <v>0</v>
      </c>
      <c r="I97" s="5" t="s">
        <v>175</v>
      </c>
      <c r="J97" s="5" t="s">
        <v>183</v>
      </c>
      <c r="K97" s="5" t="s">
        <v>177</v>
      </c>
      <c r="L97" s="5" t="s">
        <v>178</v>
      </c>
      <c r="M97" s="8">
        <v>14956</v>
      </c>
      <c r="N97" s="5" t="s">
        <v>185</v>
      </c>
    </row>
    <row r="98" spans="1:14" ht="52.8" x14ac:dyDescent="0.3">
      <c r="A98" s="1"/>
      <c r="B98" s="5" t="s">
        <v>449</v>
      </c>
      <c r="C98" s="5" t="s">
        <v>450</v>
      </c>
      <c r="D98" s="5" t="s">
        <v>181</v>
      </c>
      <c r="E98" s="4" t="s">
        <v>172</v>
      </c>
      <c r="F98" s="4" t="s">
        <v>173</v>
      </c>
      <c r="G98" s="6" t="s">
        <v>451</v>
      </c>
      <c r="H98" s="8">
        <v>0</v>
      </c>
      <c r="I98" s="5" t="s">
        <v>175</v>
      </c>
      <c r="J98" s="5" t="s">
        <v>176</v>
      </c>
      <c r="K98" s="5" t="s">
        <v>177</v>
      </c>
      <c r="L98" s="5" t="s">
        <v>178</v>
      </c>
      <c r="M98" s="8">
        <v>11810</v>
      </c>
      <c r="N98" s="5" t="s">
        <v>185</v>
      </c>
    </row>
    <row r="99" spans="1:14" x14ac:dyDescent="0.3">
      <c r="A99" s="1"/>
      <c r="B99" s="5" t="s">
        <v>38</v>
      </c>
      <c r="C99" s="5" t="s">
        <v>39</v>
      </c>
      <c r="D99" s="5" t="s">
        <v>41</v>
      </c>
      <c r="E99" s="4" t="s">
        <v>392</v>
      </c>
      <c r="F99" s="4" t="s">
        <v>452</v>
      </c>
      <c r="G99" s="6" t="s">
        <v>453</v>
      </c>
      <c r="H99" s="8">
        <v>66</v>
      </c>
      <c r="I99" s="5" t="s">
        <v>275</v>
      </c>
      <c r="J99" s="5" t="s">
        <v>176</v>
      </c>
      <c r="K99" s="5" t="s">
        <v>177</v>
      </c>
      <c r="L99" s="5" t="s">
        <v>178</v>
      </c>
      <c r="M99" s="8">
        <v>22</v>
      </c>
      <c r="N99" s="5" t="s">
        <v>179</v>
      </c>
    </row>
    <row r="100" spans="1:14" x14ac:dyDescent="0.3">
      <c r="A100" s="1"/>
      <c r="B100" s="5" t="s">
        <v>38</v>
      </c>
      <c r="C100" s="5" t="s">
        <v>249</v>
      </c>
      <c r="D100" s="5" t="s">
        <v>454</v>
      </c>
      <c r="E100" s="4" t="s">
        <v>455</v>
      </c>
      <c r="F100" s="4" t="s">
        <v>173</v>
      </c>
      <c r="G100" s="6" t="s">
        <v>456</v>
      </c>
      <c r="H100" s="8">
        <v>0</v>
      </c>
      <c r="I100" s="5" t="s">
        <v>175</v>
      </c>
      <c r="J100" s="5" t="s">
        <v>176</v>
      </c>
      <c r="K100" s="5" t="s">
        <v>177</v>
      </c>
      <c r="L100" s="5" t="s">
        <v>219</v>
      </c>
      <c r="M100" s="8">
        <v>18072</v>
      </c>
      <c r="N100" s="5" t="s">
        <v>185</v>
      </c>
    </row>
    <row r="101" spans="1:14" x14ac:dyDescent="0.3">
      <c r="A101" s="1"/>
      <c r="B101" s="5" t="s">
        <v>38</v>
      </c>
      <c r="C101" s="5" t="s">
        <v>249</v>
      </c>
      <c r="D101" s="5" t="s">
        <v>457</v>
      </c>
      <c r="E101" s="4" t="s">
        <v>458</v>
      </c>
      <c r="F101" s="4" t="s">
        <v>173</v>
      </c>
      <c r="G101" s="6" t="s">
        <v>459</v>
      </c>
      <c r="H101" s="8">
        <v>0</v>
      </c>
      <c r="I101" s="5" t="s">
        <v>175</v>
      </c>
      <c r="J101" s="5" t="s">
        <v>176</v>
      </c>
      <c r="K101" s="5" t="s">
        <v>177</v>
      </c>
      <c r="L101" s="5" t="s">
        <v>219</v>
      </c>
      <c r="M101" s="8">
        <v>22670</v>
      </c>
      <c r="N101" s="5" t="s">
        <v>185</v>
      </c>
    </row>
    <row r="102" spans="1:14" x14ac:dyDescent="0.3">
      <c r="A102" s="1"/>
      <c r="B102" s="5" t="s">
        <v>38</v>
      </c>
      <c r="C102" s="5" t="s">
        <v>460</v>
      </c>
      <c r="D102" s="5" t="s">
        <v>461</v>
      </c>
      <c r="E102" s="4" t="s">
        <v>172</v>
      </c>
      <c r="F102" s="4" t="s">
        <v>462</v>
      </c>
      <c r="G102" s="6" t="s">
        <v>463</v>
      </c>
      <c r="H102" s="8">
        <v>25</v>
      </c>
      <c r="I102" s="5" t="s">
        <v>175</v>
      </c>
      <c r="J102" s="5" t="s">
        <v>183</v>
      </c>
      <c r="K102" s="5" t="s">
        <v>177</v>
      </c>
      <c r="L102" s="5" t="s">
        <v>178</v>
      </c>
      <c r="M102" s="8">
        <v>35</v>
      </c>
      <c r="N102" s="5" t="s">
        <v>179</v>
      </c>
    </row>
    <row r="103" spans="1:14" x14ac:dyDescent="0.3">
      <c r="A103" s="1"/>
      <c r="B103" s="5" t="s">
        <v>38</v>
      </c>
      <c r="C103" s="5" t="s">
        <v>460</v>
      </c>
      <c r="D103" s="5" t="s">
        <v>461</v>
      </c>
      <c r="E103" s="4" t="s">
        <v>464</v>
      </c>
      <c r="F103" s="4" t="s">
        <v>465</v>
      </c>
      <c r="G103" s="6" t="s">
        <v>466</v>
      </c>
      <c r="H103" s="8">
        <v>0</v>
      </c>
      <c r="I103" s="5" t="s">
        <v>175</v>
      </c>
      <c r="J103" s="5" t="s">
        <v>183</v>
      </c>
      <c r="K103" s="5" t="s">
        <v>177</v>
      </c>
      <c r="L103" s="5" t="s">
        <v>247</v>
      </c>
      <c r="M103" s="8">
        <v>35</v>
      </c>
      <c r="N103" s="5" t="s">
        <v>179</v>
      </c>
    </row>
    <row r="104" spans="1:14" ht="39.6" x14ac:dyDescent="0.3">
      <c r="A104" s="1"/>
      <c r="B104" s="5" t="s">
        <v>467</v>
      </c>
      <c r="C104" s="5" t="s">
        <v>468</v>
      </c>
      <c r="D104" s="5" t="s">
        <v>469</v>
      </c>
      <c r="E104" s="4" t="s">
        <v>172</v>
      </c>
      <c r="F104" s="4" t="s">
        <v>173</v>
      </c>
      <c r="G104" s="6" t="s">
        <v>470</v>
      </c>
      <c r="H104" s="8">
        <v>1.2</v>
      </c>
      <c r="I104" s="5" t="s">
        <v>175</v>
      </c>
      <c r="J104" s="5" t="s">
        <v>176</v>
      </c>
      <c r="K104" s="5" t="s">
        <v>177</v>
      </c>
      <c r="L104" s="5" t="s">
        <v>219</v>
      </c>
      <c r="M104" s="8">
        <v>20852</v>
      </c>
      <c r="N104" s="5" t="s">
        <v>179</v>
      </c>
    </row>
    <row r="105" spans="1:14" x14ac:dyDescent="0.3">
      <c r="A105" s="1"/>
      <c r="B105" s="5" t="s">
        <v>467</v>
      </c>
      <c r="C105" s="5" t="s">
        <v>471</v>
      </c>
      <c r="D105" s="5" t="s">
        <v>41</v>
      </c>
      <c r="E105" s="4" t="s">
        <v>472</v>
      </c>
      <c r="F105" s="4" t="s">
        <v>473</v>
      </c>
      <c r="G105" s="6" t="s">
        <v>474</v>
      </c>
      <c r="H105" s="8">
        <v>1.2</v>
      </c>
      <c r="I105" s="5" t="s">
        <v>175</v>
      </c>
      <c r="J105" s="5" t="s">
        <v>176</v>
      </c>
      <c r="K105" s="5" t="s">
        <v>177</v>
      </c>
      <c r="L105" s="5" t="s">
        <v>219</v>
      </c>
      <c r="M105" s="8">
        <v>18813</v>
      </c>
      <c r="N105" s="5" t="s">
        <v>179</v>
      </c>
    </row>
    <row r="106" spans="1:14" x14ac:dyDescent="0.3">
      <c r="A106" s="1"/>
      <c r="B106" s="5" t="s">
        <v>467</v>
      </c>
      <c r="C106" s="5" t="s">
        <v>471</v>
      </c>
      <c r="D106" s="5" t="s">
        <v>78</v>
      </c>
      <c r="E106" s="4" t="s">
        <v>472</v>
      </c>
      <c r="F106" s="4" t="s">
        <v>475</v>
      </c>
      <c r="G106" s="6" t="s">
        <v>474</v>
      </c>
      <c r="H106" s="8">
        <v>1.2</v>
      </c>
      <c r="I106" s="5" t="s">
        <v>175</v>
      </c>
      <c r="J106" s="5" t="s">
        <v>176</v>
      </c>
      <c r="K106" s="5" t="s">
        <v>177</v>
      </c>
      <c r="L106" s="5" t="s">
        <v>219</v>
      </c>
      <c r="M106" s="8">
        <v>18814</v>
      </c>
      <c r="N106" s="5" t="s">
        <v>179</v>
      </c>
    </row>
    <row r="107" spans="1:14" x14ac:dyDescent="0.3">
      <c r="A107" s="1"/>
      <c r="B107" s="5" t="s">
        <v>467</v>
      </c>
      <c r="C107" s="5" t="s">
        <v>476</v>
      </c>
      <c r="D107" s="5" t="s">
        <v>98</v>
      </c>
      <c r="E107" s="4" t="s">
        <v>172</v>
      </c>
      <c r="F107" s="4" t="s">
        <v>173</v>
      </c>
      <c r="G107" s="6" t="s">
        <v>477</v>
      </c>
      <c r="H107" s="8">
        <v>1.5</v>
      </c>
      <c r="I107" s="5" t="s">
        <v>175</v>
      </c>
      <c r="J107" s="5" t="s">
        <v>176</v>
      </c>
      <c r="K107" s="5" t="s">
        <v>177</v>
      </c>
      <c r="L107" s="5" t="s">
        <v>219</v>
      </c>
      <c r="M107" s="8">
        <v>13301</v>
      </c>
      <c r="N107" s="5" t="s">
        <v>179</v>
      </c>
    </row>
    <row r="108" spans="1:14" x14ac:dyDescent="0.3">
      <c r="A108" s="1"/>
      <c r="B108" s="5" t="s">
        <v>467</v>
      </c>
      <c r="C108" s="5" t="s">
        <v>476</v>
      </c>
      <c r="D108" s="5" t="s">
        <v>78</v>
      </c>
      <c r="E108" s="4" t="s">
        <v>478</v>
      </c>
      <c r="F108" s="4" t="s">
        <v>479</v>
      </c>
      <c r="G108" s="6" t="s">
        <v>474</v>
      </c>
      <c r="H108" s="8">
        <v>1.5</v>
      </c>
      <c r="I108" s="5" t="s">
        <v>175</v>
      </c>
      <c r="J108" s="5" t="s">
        <v>176</v>
      </c>
      <c r="K108" s="5" t="s">
        <v>177</v>
      </c>
      <c r="L108" s="5" t="s">
        <v>219</v>
      </c>
      <c r="M108" s="8">
        <v>13300</v>
      </c>
      <c r="N108" s="5" t="s">
        <v>179</v>
      </c>
    </row>
    <row r="109" spans="1:14" x14ac:dyDescent="0.3">
      <c r="A109" s="1"/>
      <c r="B109" s="5" t="s">
        <v>467</v>
      </c>
      <c r="C109" s="5" t="s">
        <v>476</v>
      </c>
      <c r="D109" s="5" t="s">
        <v>41</v>
      </c>
      <c r="E109" s="4" t="s">
        <v>480</v>
      </c>
      <c r="F109" s="4" t="s">
        <v>479</v>
      </c>
      <c r="G109" s="6" t="s">
        <v>474</v>
      </c>
      <c r="H109" s="8">
        <v>1.5</v>
      </c>
      <c r="I109" s="5" t="s">
        <v>175</v>
      </c>
      <c r="J109" s="5" t="s">
        <v>176</v>
      </c>
      <c r="K109" s="5" t="s">
        <v>177</v>
      </c>
      <c r="L109" s="5" t="s">
        <v>219</v>
      </c>
      <c r="M109" s="8">
        <v>13299</v>
      </c>
      <c r="N109" s="5" t="s">
        <v>179</v>
      </c>
    </row>
    <row r="110" spans="1:14" x14ac:dyDescent="0.3">
      <c r="A110" s="1"/>
      <c r="B110" s="5" t="s">
        <v>467</v>
      </c>
      <c r="C110" s="5" t="s">
        <v>481</v>
      </c>
      <c r="D110" s="5" t="s">
        <v>78</v>
      </c>
      <c r="E110" s="4" t="s">
        <v>482</v>
      </c>
      <c r="F110" s="4" t="s">
        <v>475</v>
      </c>
      <c r="G110" s="6" t="s">
        <v>474</v>
      </c>
      <c r="H110" s="8">
        <v>1.5</v>
      </c>
      <c r="I110" s="5" t="s">
        <v>175</v>
      </c>
      <c r="J110" s="5" t="s">
        <v>176</v>
      </c>
      <c r="K110" s="5" t="s">
        <v>177</v>
      </c>
      <c r="L110" s="5" t="s">
        <v>219</v>
      </c>
      <c r="M110" s="8">
        <v>15114</v>
      </c>
      <c r="N110" s="5" t="s">
        <v>179</v>
      </c>
    </row>
    <row r="111" spans="1:14" x14ac:dyDescent="0.3">
      <c r="A111" s="1"/>
      <c r="B111" s="5" t="s">
        <v>467</v>
      </c>
      <c r="C111" s="5" t="s">
        <v>481</v>
      </c>
      <c r="D111" s="5" t="s">
        <v>41</v>
      </c>
      <c r="E111" s="4" t="s">
        <v>483</v>
      </c>
      <c r="F111" s="4" t="s">
        <v>484</v>
      </c>
      <c r="G111" s="6" t="s">
        <v>474</v>
      </c>
      <c r="H111" s="8">
        <v>1.5</v>
      </c>
      <c r="I111" s="5" t="s">
        <v>175</v>
      </c>
      <c r="J111" s="5" t="s">
        <v>176</v>
      </c>
      <c r="K111" s="5" t="s">
        <v>177</v>
      </c>
      <c r="L111" s="5" t="s">
        <v>219</v>
      </c>
      <c r="M111" s="8">
        <v>15113</v>
      </c>
      <c r="N111" s="5" t="s">
        <v>179</v>
      </c>
    </row>
    <row r="112" spans="1:14" x14ac:dyDescent="0.3">
      <c r="A112" s="1"/>
      <c r="B112" s="5" t="s">
        <v>485</v>
      </c>
      <c r="C112" s="5" t="s">
        <v>486</v>
      </c>
      <c r="D112" s="5" t="s">
        <v>487</v>
      </c>
      <c r="E112" s="4" t="s">
        <v>488</v>
      </c>
      <c r="F112" s="4" t="s">
        <v>489</v>
      </c>
      <c r="G112" s="6" t="s">
        <v>490</v>
      </c>
      <c r="H112" s="8">
        <v>0</v>
      </c>
      <c r="I112" s="5" t="s">
        <v>175</v>
      </c>
      <c r="J112" s="5" t="s">
        <v>176</v>
      </c>
      <c r="K112" s="5" t="s">
        <v>177</v>
      </c>
      <c r="L112" s="5" t="s">
        <v>178</v>
      </c>
      <c r="M112" s="8">
        <v>1974</v>
      </c>
      <c r="N112" s="5" t="s">
        <v>185</v>
      </c>
    </row>
    <row r="113" spans="1:14" ht="26.4" x14ac:dyDescent="0.3">
      <c r="A113" s="1"/>
      <c r="B113" s="5" t="s">
        <v>485</v>
      </c>
      <c r="C113" s="5" t="s">
        <v>491</v>
      </c>
      <c r="D113" s="5" t="s">
        <v>492</v>
      </c>
      <c r="E113" s="4" t="s">
        <v>493</v>
      </c>
      <c r="F113" s="4" t="s">
        <v>494</v>
      </c>
      <c r="G113" s="6" t="s">
        <v>495</v>
      </c>
      <c r="H113" s="8">
        <v>0</v>
      </c>
      <c r="I113" s="5" t="s">
        <v>175</v>
      </c>
      <c r="J113" s="5" t="s">
        <v>176</v>
      </c>
      <c r="K113" s="5" t="s">
        <v>177</v>
      </c>
      <c r="L113" s="5" t="s">
        <v>229</v>
      </c>
      <c r="M113" s="8">
        <v>20120</v>
      </c>
      <c r="N113" s="5" t="s">
        <v>185</v>
      </c>
    </row>
    <row r="114" spans="1:14" x14ac:dyDescent="0.3">
      <c r="A114" s="1"/>
      <c r="B114" s="5" t="s">
        <v>485</v>
      </c>
      <c r="C114" s="5" t="s">
        <v>491</v>
      </c>
      <c r="D114" s="5" t="s">
        <v>496</v>
      </c>
      <c r="E114" s="4" t="s">
        <v>497</v>
      </c>
      <c r="F114" s="4" t="s">
        <v>498</v>
      </c>
      <c r="G114" s="6" t="s">
        <v>382</v>
      </c>
      <c r="H114" s="8">
        <v>0</v>
      </c>
      <c r="I114" s="5" t="s">
        <v>175</v>
      </c>
      <c r="J114" s="5" t="s">
        <v>176</v>
      </c>
      <c r="K114" s="5" t="s">
        <v>177</v>
      </c>
      <c r="L114" s="5" t="s">
        <v>219</v>
      </c>
      <c r="M114" s="8">
        <v>11855</v>
      </c>
      <c r="N114" s="5" t="s">
        <v>185</v>
      </c>
    </row>
    <row r="115" spans="1:14" ht="26.4" x14ac:dyDescent="0.3">
      <c r="A115" s="1"/>
      <c r="B115" s="5" t="s">
        <v>499</v>
      </c>
      <c r="C115" s="5" t="s">
        <v>500</v>
      </c>
      <c r="D115" s="5" t="s">
        <v>501</v>
      </c>
      <c r="E115" s="4" t="s">
        <v>172</v>
      </c>
      <c r="F115" s="4" t="s">
        <v>173</v>
      </c>
      <c r="G115" s="6" t="s">
        <v>502</v>
      </c>
      <c r="H115" s="8">
        <v>0</v>
      </c>
      <c r="I115" s="5" t="s">
        <v>175</v>
      </c>
      <c r="J115" s="5" t="s">
        <v>176</v>
      </c>
      <c r="K115" s="5" t="s">
        <v>177</v>
      </c>
      <c r="L115" s="5" t="s">
        <v>178</v>
      </c>
      <c r="M115" s="8">
        <v>24124</v>
      </c>
      <c r="N115" s="5" t="s">
        <v>185</v>
      </c>
    </row>
    <row r="116" spans="1:14" x14ac:dyDescent="0.3">
      <c r="A116" s="1"/>
      <c r="B116" s="5" t="s">
        <v>499</v>
      </c>
      <c r="C116" s="5" t="s">
        <v>503</v>
      </c>
      <c r="D116" s="5" t="s">
        <v>504</v>
      </c>
      <c r="E116" s="4" t="s">
        <v>172</v>
      </c>
      <c r="F116" s="4" t="s">
        <v>173</v>
      </c>
      <c r="G116" s="6" t="s">
        <v>505</v>
      </c>
      <c r="H116" s="8">
        <v>0</v>
      </c>
      <c r="I116" s="5" t="s">
        <v>175</v>
      </c>
      <c r="J116" s="5" t="s">
        <v>176</v>
      </c>
      <c r="K116" s="5" t="s">
        <v>177</v>
      </c>
      <c r="L116" s="5" t="s">
        <v>178</v>
      </c>
      <c r="M116" s="8">
        <v>352</v>
      </c>
      <c r="N116" s="5" t="s">
        <v>185</v>
      </c>
    </row>
    <row r="117" spans="1:14" ht="66" x14ac:dyDescent="0.3">
      <c r="A117" s="1"/>
      <c r="B117" s="5" t="s">
        <v>499</v>
      </c>
      <c r="C117" s="5" t="s">
        <v>503</v>
      </c>
      <c r="D117" s="5" t="s">
        <v>506</v>
      </c>
      <c r="E117" s="4" t="s">
        <v>172</v>
      </c>
      <c r="F117" s="4" t="s">
        <v>173</v>
      </c>
      <c r="G117" s="6" t="s">
        <v>507</v>
      </c>
      <c r="H117" s="8">
        <v>0</v>
      </c>
      <c r="I117" s="5" t="s">
        <v>175</v>
      </c>
      <c r="J117" s="5" t="s">
        <v>176</v>
      </c>
      <c r="K117" s="5" t="s">
        <v>177</v>
      </c>
      <c r="L117" s="5" t="s">
        <v>178</v>
      </c>
      <c r="M117" s="8">
        <v>8939</v>
      </c>
      <c r="N117" s="5" t="s">
        <v>185</v>
      </c>
    </row>
    <row r="118" spans="1:14" ht="26.4" x14ac:dyDescent="0.3">
      <c r="A118" s="1"/>
      <c r="B118" s="5" t="s">
        <v>499</v>
      </c>
      <c r="C118" s="5" t="s">
        <v>508</v>
      </c>
      <c r="D118" s="5" t="s">
        <v>509</v>
      </c>
      <c r="E118" s="4" t="s">
        <v>172</v>
      </c>
      <c r="F118" s="4" t="s">
        <v>173</v>
      </c>
      <c r="G118" s="6" t="s">
        <v>510</v>
      </c>
      <c r="H118" s="8">
        <v>0</v>
      </c>
      <c r="I118" s="5" t="s">
        <v>175</v>
      </c>
      <c r="J118" s="5" t="s">
        <v>183</v>
      </c>
      <c r="K118" s="5" t="s">
        <v>177</v>
      </c>
      <c r="L118" s="5" t="s">
        <v>178</v>
      </c>
      <c r="M118" s="8">
        <v>23258</v>
      </c>
      <c r="N118" s="5" t="s">
        <v>185</v>
      </c>
    </row>
    <row r="119" spans="1:14" ht="39.6" x14ac:dyDescent="0.3">
      <c r="A119" s="1"/>
      <c r="B119" s="5" t="s">
        <v>499</v>
      </c>
      <c r="C119" s="5" t="s">
        <v>511</v>
      </c>
      <c r="D119" s="5" t="s">
        <v>512</v>
      </c>
      <c r="E119" s="4" t="s">
        <v>172</v>
      </c>
      <c r="F119" s="4" t="s">
        <v>173</v>
      </c>
      <c r="G119" s="6" t="s">
        <v>513</v>
      </c>
      <c r="H119" s="8">
        <v>0</v>
      </c>
      <c r="I119" s="5" t="s">
        <v>175</v>
      </c>
      <c r="J119" s="5" t="s">
        <v>176</v>
      </c>
      <c r="K119" s="5" t="s">
        <v>177</v>
      </c>
      <c r="L119" s="5" t="s">
        <v>178</v>
      </c>
      <c r="M119" s="8">
        <v>13168</v>
      </c>
      <c r="N119" s="5" t="s">
        <v>185</v>
      </c>
    </row>
    <row r="120" spans="1:14" ht="52.8" x14ac:dyDescent="0.3">
      <c r="A120" s="1"/>
      <c r="B120" s="5" t="s">
        <v>499</v>
      </c>
      <c r="C120" s="5" t="s">
        <v>514</v>
      </c>
      <c r="D120" s="5" t="s">
        <v>515</v>
      </c>
      <c r="E120" s="4" t="s">
        <v>172</v>
      </c>
      <c r="F120" s="4" t="s">
        <v>173</v>
      </c>
      <c r="G120" s="6" t="s">
        <v>516</v>
      </c>
      <c r="H120" s="8">
        <v>0</v>
      </c>
      <c r="I120" s="5" t="s">
        <v>175</v>
      </c>
      <c r="J120" s="5" t="s">
        <v>176</v>
      </c>
      <c r="K120" s="5" t="s">
        <v>177</v>
      </c>
      <c r="L120" s="5" t="s">
        <v>178</v>
      </c>
      <c r="M120" s="8">
        <v>834</v>
      </c>
      <c r="N120" s="5" t="s">
        <v>185</v>
      </c>
    </row>
    <row r="121" spans="1:14" ht="52.8" x14ac:dyDescent="0.3">
      <c r="A121" s="1"/>
      <c r="B121" s="5" t="s">
        <v>499</v>
      </c>
      <c r="C121" s="5" t="s">
        <v>514</v>
      </c>
      <c r="D121" s="5" t="s">
        <v>517</v>
      </c>
      <c r="E121" s="4" t="s">
        <v>172</v>
      </c>
      <c r="F121" s="4" t="s">
        <v>173</v>
      </c>
      <c r="G121" s="6" t="s">
        <v>518</v>
      </c>
      <c r="H121" s="8">
        <v>0</v>
      </c>
      <c r="I121" s="5" t="s">
        <v>175</v>
      </c>
      <c r="J121" s="5" t="s">
        <v>176</v>
      </c>
      <c r="K121" s="5" t="s">
        <v>177</v>
      </c>
      <c r="L121" s="5" t="s">
        <v>178</v>
      </c>
      <c r="M121" s="8">
        <v>9267</v>
      </c>
      <c r="N121" s="5" t="s">
        <v>185</v>
      </c>
    </row>
    <row r="122" spans="1:14" ht="39.6" x14ac:dyDescent="0.3">
      <c r="A122" s="1"/>
      <c r="B122" s="5" t="s">
        <v>499</v>
      </c>
      <c r="C122" s="5" t="s">
        <v>519</v>
      </c>
      <c r="D122" s="5" t="s">
        <v>520</v>
      </c>
      <c r="E122" s="4" t="s">
        <v>172</v>
      </c>
      <c r="F122" s="4" t="s">
        <v>173</v>
      </c>
      <c r="G122" s="6" t="s">
        <v>521</v>
      </c>
      <c r="H122" s="8">
        <v>0</v>
      </c>
      <c r="I122" s="5" t="s">
        <v>175</v>
      </c>
      <c r="J122" s="5" t="s">
        <v>183</v>
      </c>
      <c r="K122" s="5" t="s">
        <v>177</v>
      </c>
      <c r="L122" s="5" t="s">
        <v>178</v>
      </c>
      <c r="M122" s="8">
        <v>1987</v>
      </c>
      <c r="N122" s="5" t="s">
        <v>185</v>
      </c>
    </row>
    <row r="123" spans="1:14" x14ac:dyDescent="0.3">
      <c r="A123" s="1"/>
      <c r="B123" s="5" t="s">
        <v>499</v>
      </c>
      <c r="C123" s="5" t="s">
        <v>522</v>
      </c>
      <c r="D123" s="5" t="s">
        <v>523</v>
      </c>
      <c r="E123" s="4" t="s">
        <v>172</v>
      </c>
      <c r="F123" s="4" t="s">
        <v>524</v>
      </c>
      <c r="G123" s="6" t="s">
        <v>525</v>
      </c>
      <c r="H123" s="8">
        <v>0</v>
      </c>
      <c r="I123" s="5" t="s">
        <v>175</v>
      </c>
      <c r="J123" s="5" t="s">
        <v>176</v>
      </c>
      <c r="K123" s="5" t="s">
        <v>177</v>
      </c>
      <c r="L123" s="5" t="s">
        <v>178</v>
      </c>
      <c r="M123" s="8">
        <v>1079</v>
      </c>
      <c r="N123" s="5" t="s">
        <v>185</v>
      </c>
    </row>
    <row r="124" spans="1:14" x14ac:dyDescent="0.3">
      <c r="A124" s="1"/>
      <c r="B124" s="5" t="s">
        <v>499</v>
      </c>
      <c r="C124" s="5" t="s">
        <v>522</v>
      </c>
      <c r="D124" s="5" t="s">
        <v>523</v>
      </c>
      <c r="E124" s="4" t="s">
        <v>172</v>
      </c>
      <c r="F124" s="4" t="s">
        <v>526</v>
      </c>
      <c r="G124" s="6" t="s">
        <v>527</v>
      </c>
      <c r="H124" s="8">
        <v>0</v>
      </c>
      <c r="I124" s="5" t="s">
        <v>175</v>
      </c>
      <c r="J124" s="5" t="s">
        <v>176</v>
      </c>
      <c r="K124" s="5" t="s">
        <v>177</v>
      </c>
      <c r="L124" s="5" t="s">
        <v>229</v>
      </c>
      <c r="M124" s="8">
        <v>1079</v>
      </c>
      <c r="N124" s="5" t="s">
        <v>185</v>
      </c>
    </row>
    <row r="125" spans="1:14" ht="66" x14ac:dyDescent="0.3">
      <c r="A125" s="1"/>
      <c r="B125" s="5" t="s">
        <v>499</v>
      </c>
      <c r="C125" s="5" t="s">
        <v>528</v>
      </c>
      <c r="D125" s="5" t="s">
        <v>529</v>
      </c>
      <c r="E125" s="4" t="s">
        <v>172</v>
      </c>
      <c r="F125" s="4" t="s">
        <v>173</v>
      </c>
      <c r="G125" s="6" t="s">
        <v>530</v>
      </c>
      <c r="H125" s="8">
        <v>0</v>
      </c>
      <c r="I125" s="5" t="s">
        <v>175</v>
      </c>
      <c r="J125" s="5" t="s">
        <v>176</v>
      </c>
      <c r="K125" s="5" t="s">
        <v>177</v>
      </c>
      <c r="L125" s="5" t="s">
        <v>178</v>
      </c>
      <c r="M125" s="8">
        <v>8680</v>
      </c>
      <c r="N125" s="5" t="s">
        <v>185</v>
      </c>
    </row>
    <row r="126" spans="1:14" x14ac:dyDescent="0.3">
      <c r="A126" s="1"/>
      <c r="B126" s="5" t="s">
        <v>499</v>
      </c>
      <c r="C126" s="5" t="s">
        <v>528</v>
      </c>
      <c r="D126" s="5" t="s">
        <v>531</v>
      </c>
      <c r="E126" s="4" t="s">
        <v>286</v>
      </c>
      <c r="F126" s="4" t="s">
        <v>324</v>
      </c>
      <c r="G126" s="6" t="s">
        <v>532</v>
      </c>
      <c r="H126" s="8">
        <v>0</v>
      </c>
      <c r="I126" s="5" t="s">
        <v>175</v>
      </c>
      <c r="J126" s="5" t="s">
        <v>176</v>
      </c>
      <c r="K126" s="5" t="s">
        <v>177</v>
      </c>
      <c r="L126" s="5" t="s">
        <v>178</v>
      </c>
      <c r="M126" s="8">
        <v>13207</v>
      </c>
      <c r="N126" s="5" t="s">
        <v>185</v>
      </c>
    </row>
    <row r="127" spans="1:14" x14ac:dyDescent="0.3">
      <c r="A127" s="1"/>
      <c r="B127" s="5" t="s">
        <v>499</v>
      </c>
      <c r="C127" s="5" t="s">
        <v>528</v>
      </c>
      <c r="D127" s="5" t="s">
        <v>531</v>
      </c>
      <c r="E127" s="4" t="s">
        <v>286</v>
      </c>
      <c r="F127" s="4" t="s">
        <v>324</v>
      </c>
      <c r="G127" s="6" t="s">
        <v>533</v>
      </c>
      <c r="H127" s="8">
        <v>0</v>
      </c>
      <c r="I127" s="5" t="s">
        <v>175</v>
      </c>
      <c r="J127" s="5" t="s">
        <v>176</v>
      </c>
      <c r="K127" s="5" t="s">
        <v>177</v>
      </c>
      <c r="L127" s="5" t="s">
        <v>178</v>
      </c>
      <c r="M127" s="8">
        <v>13207</v>
      </c>
      <c r="N127" s="5" t="s">
        <v>185</v>
      </c>
    </row>
    <row r="128" spans="1:14" ht="39.6" x14ac:dyDescent="0.3">
      <c r="A128" s="1"/>
      <c r="B128" s="5" t="s">
        <v>499</v>
      </c>
      <c r="C128" s="5" t="s">
        <v>534</v>
      </c>
      <c r="D128" s="5" t="s">
        <v>535</v>
      </c>
      <c r="E128" s="4" t="s">
        <v>172</v>
      </c>
      <c r="F128" s="4" t="s">
        <v>173</v>
      </c>
      <c r="G128" s="6" t="s">
        <v>536</v>
      </c>
      <c r="H128" s="8">
        <v>0</v>
      </c>
      <c r="I128" s="5" t="s">
        <v>175</v>
      </c>
      <c r="J128" s="5" t="s">
        <v>176</v>
      </c>
      <c r="K128" s="5" t="s">
        <v>177</v>
      </c>
      <c r="L128" s="5" t="s">
        <v>219</v>
      </c>
      <c r="M128" s="8">
        <v>837</v>
      </c>
      <c r="N128" s="5" t="s">
        <v>185</v>
      </c>
    </row>
    <row r="129" spans="1:14" ht="26.4" x14ac:dyDescent="0.3">
      <c r="A129" s="1"/>
      <c r="B129" s="5" t="s">
        <v>499</v>
      </c>
      <c r="C129" s="5" t="s">
        <v>534</v>
      </c>
      <c r="D129" s="5" t="s">
        <v>537</v>
      </c>
      <c r="E129" s="4" t="s">
        <v>172</v>
      </c>
      <c r="F129" s="4" t="s">
        <v>173</v>
      </c>
      <c r="G129" s="6" t="s">
        <v>538</v>
      </c>
      <c r="H129" s="8">
        <v>0</v>
      </c>
      <c r="I129" s="5" t="s">
        <v>175</v>
      </c>
      <c r="J129" s="5" t="s">
        <v>176</v>
      </c>
      <c r="K129" s="5" t="s">
        <v>177</v>
      </c>
      <c r="L129" s="5" t="s">
        <v>178</v>
      </c>
      <c r="M129" s="8">
        <v>1436</v>
      </c>
      <c r="N129" s="5" t="s">
        <v>185</v>
      </c>
    </row>
    <row r="130" spans="1:14" ht="26.4" x14ac:dyDescent="0.3">
      <c r="A130" s="1"/>
      <c r="B130" s="5" t="s">
        <v>499</v>
      </c>
      <c r="C130" s="5" t="s">
        <v>534</v>
      </c>
      <c r="D130" s="5" t="s">
        <v>539</v>
      </c>
      <c r="E130" s="4" t="s">
        <v>172</v>
      </c>
      <c r="F130" s="4" t="s">
        <v>173</v>
      </c>
      <c r="G130" s="6" t="s">
        <v>538</v>
      </c>
      <c r="H130" s="8">
        <v>0</v>
      </c>
      <c r="I130" s="5" t="s">
        <v>175</v>
      </c>
      <c r="J130" s="5" t="s">
        <v>176</v>
      </c>
      <c r="K130" s="5" t="s">
        <v>177</v>
      </c>
      <c r="L130" s="5" t="s">
        <v>178</v>
      </c>
      <c r="M130" s="8">
        <v>1087</v>
      </c>
      <c r="N130" s="5" t="s">
        <v>185</v>
      </c>
    </row>
    <row r="131" spans="1:14" ht="39.6" x14ac:dyDescent="0.3">
      <c r="A131" s="1"/>
      <c r="B131" s="5" t="s">
        <v>499</v>
      </c>
      <c r="C131" s="5" t="s">
        <v>534</v>
      </c>
      <c r="D131" s="5" t="s">
        <v>343</v>
      </c>
      <c r="E131" s="4" t="s">
        <v>540</v>
      </c>
      <c r="F131" s="4" t="s">
        <v>541</v>
      </c>
      <c r="G131" s="6" t="s">
        <v>542</v>
      </c>
      <c r="H131" s="8">
        <v>0</v>
      </c>
      <c r="I131" s="5" t="s">
        <v>175</v>
      </c>
      <c r="J131" s="5" t="s">
        <v>183</v>
      </c>
      <c r="K131" s="5" t="s">
        <v>177</v>
      </c>
      <c r="L131" s="5" t="s">
        <v>219</v>
      </c>
      <c r="M131" s="8">
        <v>1802</v>
      </c>
      <c r="N131" s="5" t="s">
        <v>185</v>
      </c>
    </row>
    <row r="132" spans="1:14" ht="26.4" x14ac:dyDescent="0.3">
      <c r="A132" s="1"/>
      <c r="B132" s="5" t="s">
        <v>499</v>
      </c>
      <c r="C132" s="5" t="s">
        <v>543</v>
      </c>
      <c r="D132" s="5" t="s">
        <v>544</v>
      </c>
      <c r="E132" s="4" t="s">
        <v>545</v>
      </c>
      <c r="F132" s="4" t="s">
        <v>546</v>
      </c>
      <c r="G132" s="6" t="s">
        <v>547</v>
      </c>
      <c r="H132" s="8">
        <v>0</v>
      </c>
      <c r="I132" s="5" t="s">
        <v>175</v>
      </c>
      <c r="J132" s="5" t="s">
        <v>176</v>
      </c>
      <c r="K132" s="5" t="s">
        <v>177</v>
      </c>
      <c r="L132" s="5" t="s">
        <v>229</v>
      </c>
      <c r="M132" s="8">
        <v>11912</v>
      </c>
      <c r="N132" s="5" t="s">
        <v>185</v>
      </c>
    </row>
    <row r="133" spans="1:14" x14ac:dyDescent="0.3">
      <c r="A133" s="1"/>
      <c r="B133" s="5" t="s">
        <v>499</v>
      </c>
      <c r="C133" s="5" t="s">
        <v>548</v>
      </c>
      <c r="D133" s="5" t="s">
        <v>549</v>
      </c>
      <c r="E133" s="4" t="s">
        <v>550</v>
      </c>
      <c r="F133" s="4" t="s">
        <v>551</v>
      </c>
      <c r="G133" s="6" t="s">
        <v>552</v>
      </c>
      <c r="H133" s="8">
        <v>0</v>
      </c>
      <c r="I133" s="5" t="s">
        <v>175</v>
      </c>
      <c r="J133" s="5" t="s">
        <v>176</v>
      </c>
      <c r="K133" s="5" t="s">
        <v>177</v>
      </c>
      <c r="L133" s="5" t="s">
        <v>229</v>
      </c>
      <c r="M133" s="8">
        <v>13164</v>
      </c>
      <c r="N133" s="5" t="s">
        <v>185</v>
      </c>
    </row>
    <row r="134" spans="1:14" ht="39.6" x14ac:dyDescent="0.3">
      <c r="A134" s="1"/>
      <c r="B134" s="5" t="s">
        <v>499</v>
      </c>
      <c r="C134" s="5" t="s">
        <v>553</v>
      </c>
      <c r="D134" s="5" t="s">
        <v>554</v>
      </c>
      <c r="E134" s="4" t="s">
        <v>172</v>
      </c>
      <c r="F134" s="4" t="s">
        <v>173</v>
      </c>
      <c r="G134" s="6" t="s">
        <v>555</v>
      </c>
      <c r="H134" s="8">
        <v>0</v>
      </c>
      <c r="I134" s="5" t="s">
        <v>175</v>
      </c>
      <c r="J134" s="5" t="s">
        <v>183</v>
      </c>
      <c r="K134" s="5" t="s">
        <v>177</v>
      </c>
      <c r="L134" s="5" t="s">
        <v>178</v>
      </c>
      <c r="M134" s="8">
        <v>898</v>
      </c>
      <c r="N134" s="5" t="s">
        <v>185</v>
      </c>
    </row>
    <row r="135" spans="1:14" x14ac:dyDescent="0.3">
      <c r="A135" s="1"/>
      <c r="B135" s="5" t="s">
        <v>499</v>
      </c>
      <c r="C135" s="5" t="s">
        <v>556</v>
      </c>
      <c r="D135" s="5" t="s">
        <v>557</v>
      </c>
      <c r="E135" s="4" t="s">
        <v>558</v>
      </c>
      <c r="F135" s="4" t="s">
        <v>559</v>
      </c>
      <c r="G135" s="6" t="s">
        <v>560</v>
      </c>
      <c r="H135" s="8">
        <v>0</v>
      </c>
      <c r="I135" s="5" t="s">
        <v>175</v>
      </c>
      <c r="J135" s="5" t="s">
        <v>176</v>
      </c>
      <c r="K135" s="5" t="s">
        <v>177</v>
      </c>
      <c r="L135" s="5" t="s">
        <v>219</v>
      </c>
      <c r="M135" s="8">
        <v>19929</v>
      </c>
      <c r="N135" s="5" t="s">
        <v>185</v>
      </c>
    </row>
    <row r="136" spans="1:14" x14ac:dyDescent="0.3">
      <c r="A136" s="1"/>
      <c r="B136" s="5" t="s">
        <v>561</v>
      </c>
      <c r="C136" s="5" t="s">
        <v>534</v>
      </c>
      <c r="D136" s="5" t="s">
        <v>562</v>
      </c>
      <c r="E136" s="4" t="s">
        <v>172</v>
      </c>
      <c r="F136" s="4" t="s">
        <v>173</v>
      </c>
      <c r="G136" s="6" t="s">
        <v>563</v>
      </c>
      <c r="H136" s="8">
        <v>2</v>
      </c>
      <c r="I136" s="5" t="s">
        <v>175</v>
      </c>
      <c r="J136" s="5" t="s">
        <v>176</v>
      </c>
      <c r="K136" s="5" t="s">
        <v>177</v>
      </c>
      <c r="L136" s="5" t="s">
        <v>219</v>
      </c>
      <c r="M136" s="8">
        <v>11714</v>
      </c>
      <c r="N136" s="5" t="s">
        <v>185</v>
      </c>
    </row>
    <row r="137" spans="1:14" ht="26.4" x14ac:dyDescent="0.3">
      <c r="A137" s="1"/>
      <c r="B137" s="5" t="s">
        <v>561</v>
      </c>
      <c r="C137" s="5" t="s">
        <v>534</v>
      </c>
      <c r="D137" s="5" t="s">
        <v>564</v>
      </c>
      <c r="E137" s="4" t="s">
        <v>172</v>
      </c>
      <c r="F137" s="4" t="s">
        <v>173</v>
      </c>
      <c r="G137" s="6" t="s">
        <v>565</v>
      </c>
      <c r="H137" s="8">
        <v>24.26</v>
      </c>
      <c r="I137" s="5" t="s">
        <v>275</v>
      </c>
      <c r="J137" s="5" t="s">
        <v>176</v>
      </c>
      <c r="K137" s="5" t="s">
        <v>177</v>
      </c>
      <c r="L137" s="5" t="s">
        <v>229</v>
      </c>
      <c r="M137" s="8">
        <v>60</v>
      </c>
      <c r="N137" s="5" t="s">
        <v>179</v>
      </c>
    </row>
    <row r="138" spans="1:14" ht="26.4" x14ac:dyDescent="0.3">
      <c r="A138" s="1"/>
      <c r="B138" s="5" t="s">
        <v>57</v>
      </c>
      <c r="C138" s="5" t="s">
        <v>566</v>
      </c>
      <c r="D138" s="5" t="s">
        <v>41</v>
      </c>
      <c r="E138" s="4" t="s">
        <v>172</v>
      </c>
      <c r="F138" s="4" t="s">
        <v>173</v>
      </c>
      <c r="G138" s="6" t="s">
        <v>567</v>
      </c>
      <c r="H138" s="8">
        <v>30</v>
      </c>
      <c r="I138" s="5" t="s">
        <v>175</v>
      </c>
      <c r="J138" s="5" t="s">
        <v>183</v>
      </c>
      <c r="K138" s="5" t="s">
        <v>177</v>
      </c>
      <c r="L138" s="5" t="s">
        <v>178</v>
      </c>
      <c r="M138" s="8">
        <v>14965</v>
      </c>
      <c r="N138" s="5" t="s">
        <v>179</v>
      </c>
    </row>
    <row r="139" spans="1:14" ht="26.4" x14ac:dyDescent="0.3">
      <c r="A139" s="1"/>
      <c r="B139" s="5" t="s">
        <v>57</v>
      </c>
      <c r="C139" s="5" t="s">
        <v>568</v>
      </c>
      <c r="D139" s="5" t="s">
        <v>78</v>
      </c>
      <c r="E139" s="4" t="s">
        <v>172</v>
      </c>
      <c r="F139" s="4" t="s">
        <v>173</v>
      </c>
      <c r="G139" s="6" t="s">
        <v>569</v>
      </c>
      <c r="H139" s="8">
        <v>12.92</v>
      </c>
      <c r="I139" s="5" t="s">
        <v>175</v>
      </c>
      <c r="J139" s="5" t="s">
        <v>176</v>
      </c>
      <c r="K139" s="5" t="s">
        <v>177</v>
      </c>
      <c r="L139" s="5" t="s">
        <v>219</v>
      </c>
      <c r="M139" s="8">
        <v>40</v>
      </c>
      <c r="N139" s="5" t="s">
        <v>179</v>
      </c>
    </row>
    <row r="140" spans="1:14" x14ac:dyDescent="0.3">
      <c r="A140" s="1"/>
      <c r="B140" s="5" t="s">
        <v>57</v>
      </c>
      <c r="C140" s="5" t="s">
        <v>522</v>
      </c>
      <c r="D140" s="5" t="s">
        <v>98</v>
      </c>
      <c r="E140" s="4" t="s">
        <v>172</v>
      </c>
      <c r="F140" s="4" t="s">
        <v>173</v>
      </c>
      <c r="G140" s="6" t="s">
        <v>570</v>
      </c>
      <c r="H140" s="8">
        <v>3</v>
      </c>
      <c r="I140" s="5" t="s">
        <v>321</v>
      </c>
      <c r="J140" s="5" t="s">
        <v>176</v>
      </c>
      <c r="K140" s="5" t="s">
        <v>177</v>
      </c>
      <c r="L140" s="5" t="s">
        <v>219</v>
      </c>
      <c r="M140" s="8">
        <v>48</v>
      </c>
      <c r="N140" s="5" t="s">
        <v>179</v>
      </c>
    </row>
    <row r="141" spans="1:14" x14ac:dyDescent="0.3">
      <c r="A141" s="1"/>
      <c r="B141" s="5" t="s">
        <v>57</v>
      </c>
      <c r="C141" s="5" t="s">
        <v>571</v>
      </c>
      <c r="D141" s="5" t="s">
        <v>572</v>
      </c>
      <c r="E141" s="4" t="s">
        <v>172</v>
      </c>
      <c r="F141" s="4" t="s">
        <v>173</v>
      </c>
      <c r="G141" s="6" t="s">
        <v>573</v>
      </c>
      <c r="H141" s="8">
        <v>0</v>
      </c>
      <c r="I141" s="5" t="s">
        <v>175</v>
      </c>
      <c r="J141" s="5" t="s">
        <v>176</v>
      </c>
      <c r="K141" s="5" t="s">
        <v>177</v>
      </c>
      <c r="L141" s="5" t="s">
        <v>229</v>
      </c>
      <c r="M141" s="8">
        <v>681</v>
      </c>
      <c r="N141" s="5" t="s">
        <v>185</v>
      </c>
    </row>
    <row r="142" spans="1:14" ht="26.4" x14ac:dyDescent="0.3">
      <c r="A142" s="1"/>
      <c r="B142" s="5" t="s">
        <v>57</v>
      </c>
      <c r="C142" s="5" t="s">
        <v>574</v>
      </c>
      <c r="D142" s="5" t="s">
        <v>575</v>
      </c>
      <c r="E142" s="4" t="s">
        <v>172</v>
      </c>
      <c r="F142" s="4" t="s">
        <v>173</v>
      </c>
      <c r="G142" s="6" t="s">
        <v>576</v>
      </c>
      <c r="H142" s="8">
        <v>0</v>
      </c>
      <c r="I142" s="5" t="s">
        <v>175</v>
      </c>
      <c r="J142" s="5" t="s">
        <v>183</v>
      </c>
      <c r="K142" s="5" t="s">
        <v>177</v>
      </c>
      <c r="L142" s="5" t="s">
        <v>178</v>
      </c>
      <c r="M142" s="8">
        <v>679</v>
      </c>
      <c r="N142" s="5" t="s">
        <v>185</v>
      </c>
    </row>
    <row r="143" spans="1:14" x14ac:dyDescent="0.3">
      <c r="A143" s="1"/>
      <c r="B143" s="5" t="s">
        <v>149</v>
      </c>
      <c r="C143" s="5" t="s">
        <v>577</v>
      </c>
      <c r="D143" s="5" t="s">
        <v>53</v>
      </c>
      <c r="E143" s="4" t="s">
        <v>578</v>
      </c>
      <c r="F143" s="4" t="s">
        <v>173</v>
      </c>
      <c r="G143" s="6" t="s">
        <v>579</v>
      </c>
      <c r="H143" s="8">
        <v>0</v>
      </c>
      <c r="I143" s="5" t="s">
        <v>175</v>
      </c>
      <c r="J143" s="5" t="s">
        <v>183</v>
      </c>
      <c r="K143" s="5" t="s">
        <v>177</v>
      </c>
      <c r="L143" s="5" t="s">
        <v>247</v>
      </c>
      <c r="M143" s="8">
        <v>13656</v>
      </c>
      <c r="N143" s="5" t="s">
        <v>179</v>
      </c>
    </row>
    <row r="144" spans="1:14" x14ac:dyDescent="0.3">
      <c r="A144" s="1"/>
      <c r="B144" s="5" t="s">
        <v>153</v>
      </c>
      <c r="C144" s="5" t="s">
        <v>580</v>
      </c>
      <c r="D144" s="5" t="s">
        <v>53</v>
      </c>
      <c r="E144" s="4" t="s">
        <v>172</v>
      </c>
      <c r="F144" s="4" t="s">
        <v>173</v>
      </c>
      <c r="G144" s="6" t="s">
        <v>581</v>
      </c>
      <c r="H144" s="8">
        <v>0</v>
      </c>
      <c r="I144" s="5" t="s">
        <v>175</v>
      </c>
      <c r="J144" s="5" t="s">
        <v>183</v>
      </c>
      <c r="K144" s="5" t="s">
        <v>177</v>
      </c>
      <c r="L144" s="5" t="s">
        <v>178</v>
      </c>
      <c r="M144" s="8">
        <v>258</v>
      </c>
      <c r="N144" s="5" t="s">
        <v>179</v>
      </c>
    </row>
    <row r="145" spans="1:14" ht="39.6" x14ac:dyDescent="0.3">
      <c r="A145" s="1"/>
      <c r="B145" s="5" t="s">
        <v>582</v>
      </c>
      <c r="C145" s="5" t="s">
        <v>583</v>
      </c>
      <c r="D145" s="5" t="s">
        <v>584</v>
      </c>
      <c r="E145" s="4" t="s">
        <v>172</v>
      </c>
      <c r="F145" s="4" t="s">
        <v>173</v>
      </c>
      <c r="G145" s="6" t="s">
        <v>585</v>
      </c>
      <c r="H145" s="8">
        <v>0</v>
      </c>
      <c r="I145" s="5" t="s">
        <v>175</v>
      </c>
      <c r="J145" s="5" t="s">
        <v>183</v>
      </c>
      <c r="K145" s="5" t="s">
        <v>177</v>
      </c>
      <c r="L145" s="5" t="s">
        <v>219</v>
      </c>
      <c r="M145" s="8">
        <v>21644</v>
      </c>
      <c r="N145" s="5" t="s">
        <v>185</v>
      </c>
    </row>
    <row r="146" spans="1:14" ht="39.6" x14ac:dyDescent="0.3">
      <c r="A146" s="1"/>
      <c r="B146" s="5" t="s">
        <v>586</v>
      </c>
      <c r="C146" s="5" t="s">
        <v>587</v>
      </c>
      <c r="D146" s="5" t="s">
        <v>26</v>
      </c>
      <c r="E146" s="4" t="s">
        <v>172</v>
      </c>
      <c r="F146" s="4" t="s">
        <v>173</v>
      </c>
      <c r="G146" s="6" t="s">
        <v>588</v>
      </c>
      <c r="H146" s="8">
        <v>0</v>
      </c>
      <c r="I146" s="5" t="s">
        <v>175</v>
      </c>
      <c r="J146" s="5" t="s">
        <v>183</v>
      </c>
      <c r="K146" s="5" t="s">
        <v>177</v>
      </c>
      <c r="L146" s="5" t="s">
        <v>178</v>
      </c>
      <c r="M146" s="8">
        <v>23020</v>
      </c>
      <c r="N146" s="5" t="s">
        <v>185</v>
      </c>
    </row>
    <row r="147" spans="1:14" ht="26.4" x14ac:dyDescent="0.3">
      <c r="A147" s="1"/>
      <c r="B147" s="5" t="s">
        <v>586</v>
      </c>
      <c r="C147" s="5" t="s">
        <v>589</v>
      </c>
      <c r="D147" s="5" t="s">
        <v>590</v>
      </c>
      <c r="E147" s="4" t="s">
        <v>172</v>
      </c>
      <c r="F147" s="4" t="s">
        <v>173</v>
      </c>
      <c r="G147" s="6" t="s">
        <v>591</v>
      </c>
      <c r="H147" s="8">
        <v>0</v>
      </c>
      <c r="I147" s="5" t="s">
        <v>175</v>
      </c>
      <c r="J147" s="5" t="s">
        <v>176</v>
      </c>
      <c r="K147" s="5" t="s">
        <v>177</v>
      </c>
      <c r="L147" s="5" t="s">
        <v>178</v>
      </c>
      <c r="M147" s="8">
        <v>22636</v>
      </c>
      <c r="N147" s="5" t="s">
        <v>185</v>
      </c>
    </row>
    <row r="148" spans="1:14" ht="39.6" x14ac:dyDescent="0.3">
      <c r="A148" s="1"/>
      <c r="B148" s="5" t="s">
        <v>586</v>
      </c>
      <c r="C148" s="5" t="s">
        <v>592</v>
      </c>
      <c r="D148" s="5" t="s">
        <v>593</v>
      </c>
      <c r="E148" s="4" t="s">
        <v>172</v>
      </c>
      <c r="F148" s="4" t="s">
        <v>173</v>
      </c>
      <c r="G148" s="6" t="s">
        <v>594</v>
      </c>
      <c r="H148" s="8">
        <v>0</v>
      </c>
      <c r="I148" s="5" t="s">
        <v>175</v>
      </c>
      <c r="J148" s="5" t="s">
        <v>183</v>
      </c>
      <c r="K148" s="5" t="s">
        <v>177</v>
      </c>
      <c r="L148" s="5" t="s">
        <v>178</v>
      </c>
      <c r="M148" s="8">
        <v>13658</v>
      </c>
      <c r="N148" s="5" t="s">
        <v>185</v>
      </c>
    </row>
    <row r="149" spans="1:14" x14ac:dyDescent="0.3">
      <c r="A149" s="1"/>
      <c r="B149" s="5" t="s">
        <v>586</v>
      </c>
      <c r="C149" s="5" t="s">
        <v>592</v>
      </c>
      <c r="D149" s="5" t="s">
        <v>595</v>
      </c>
      <c r="E149" s="4" t="s">
        <v>286</v>
      </c>
      <c r="F149" s="4" t="s">
        <v>386</v>
      </c>
      <c r="G149" s="6" t="s">
        <v>596</v>
      </c>
      <c r="H149" s="8">
        <v>0</v>
      </c>
      <c r="I149" s="5" t="s">
        <v>175</v>
      </c>
      <c r="J149" s="5" t="s">
        <v>176</v>
      </c>
      <c r="K149" s="5" t="s">
        <v>177</v>
      </c>
      <c r="L149" s="5" t="s">
        <v>219</v>
      </c>
      <c r="M149" s="8">
        <v>13254</v>
      </c>
      <c r="N149" s="5" t="s">
        <v>185</v>
      </c>
    </row>
    <row r="150" spans="1:14" ht="52.8" x14ac:dyDescent="0.3">
      <c r="A150" s="1"/>
      <c r="B150" s="5" t="s">
        <v>586</v>
      </c>
      <c r="C150" s="5" t="s">
        <v>597</v>
      </c>
      <c r="D150" s="5" t="s">
        <v>598</v>
      </c>
      <c r="E150" s="4" t="s">
        <v>172</v>
      </c>
      <c r="F150" s="4" t="s">
        <v>173</v>
      </c>
      <c r="G150" s="6" t="s">
        <v>599</v>
      </c>
      <c r="H150" s="8">
        <v>0</v>
      </c>
      <c r="I150" s="5" t="s">
        <v>175</v>
      </c>
      <c r="J150" s="5" t="s">
        <v>183</v>
      </c>
      <c r="K150" s="5" t="s">
        <v>177</v>
      </c>
      <c r="L150" s="5" t="s">
        <v>178</v>
      </c>
      <c r="M150" s="8">
        <v>17377</v>
      </c>
      <c r="N150" s="5" t="s">
        <v>185</v>
      </c>
    </row>
    <row r="151" spans="1:14" ht="26.4" x14ac:dyDescent="0.3">
      <c r="A151" s="1"/>
      <c r="B151" s="5" t="s">
        <v>586</v>
      </c>
      <c r="C151" s="5" t="s">
        <v>597</v>
      </c>
      <c r="D151" s="5" t="s">
        <v>600</v>
      </c>
      <c r="E151" s="4" t="s">
        <v>172</v>
      </c>
      <c r="F151" s="4" t="s">
        <v>173</v>
      </c>
      <c r="G151" s="6" t="s">
        <v>601</v>
      </c>
      <c r="H151" s="8">
        <v>0</v>
      </c>
      <c r="I151" s="5" t="s">
        <v>175</v>
      </c>
      <c r="J151" s="5" t="s">
        <v>183</v>
      </c>
      <c r="K151" s="5" t="s">
        <v>177</v>
      </c>
      <c r="L151" s="5" t="s">
        <v>178</v>
      </c>
      <c r="M151" s="8">
        <v>22616</v>
      </c>
      <c r="N151" s="5" t="s">
        <v>185</v>
      </c>
    </row>
    <row r="152" spans="1:14" ht="39.6" x14ac:dyDescent="0.3">
      <c r="A152" s="1"/>
      <c r="B152" s="5" t="s">
        <v>586</v>
      </c>
      <c r="C152" s="5" t="s">
        <v>602</v>
      </c>
      <c r="D152" s="5" t="s">
        <v>603</v>
      </c>
      <c r="E152" s="4" t="s">
        <v>172</v>
      </c>
      <c r="F152" s="4" t="s">
        <v>173</v>
      </c>
      <c r="G152" s="6" t="s">
        <v>604</v>
      </c>
      <c r="H152" s="8">
        <v>0</v>
      </c>
      <c r="I152" s="5" t="s">
        <v>175</v>
      </c>
      <c r="J152" s="5" t="s">
        <v>176</v>
      </c>
      <c r="K152" s="5" t="s">
        <v>177</v>
      </c>
      <c r="L152" s="5" t="s">
        <v>178</v>
      </c>
      <c r="M152" s="8">
        <v>22609</v>
      </c>
      <c r="N152" s="5" t="s">
        <v>185</v>
      </c>
    </row>
    <row r="153" spans="1:14" ht="66" x14ac:dyDescent="0.3">
      <c r="A153" s="1"/>
      <c r="B153" s="5" t="s">
        <v>586</v>
      </c>
      <c r="C153" s="5" t="s">
        <v>602</v>
      </c>
      <c r="D153" s="5" t="s">
        <v>603</v>
      </c>
      <c r="E153" s="4" t="s">
        <v>375</v>
      </c>
      <c r="F153" s="4" t="s">
        <v>251</v>
      </c>
      <c r="G153" s="6" t="s">
        <v>605</v>
      </c>
      <c r="H153" s="8">
        <v>0</v>
      </c>
      <c r="I153" s="5" t="s">
        <v>175</v>
      </c>
      <c r="J153" s="5" t="s">
        <v>176</v>
      </c>
      <c r="K153" s="5" t="s">
        <v>177</v>
      </c>
      <c r="L153" s="5" t="s">
        <v>229</v>
      </c>
      <c r="M153" s="8">
        <v>22609</v>
      </c>
      <c r="N153" s="5" t="s">
        <v>185</v>
      </c>
    </row>
    <row r="154" spans="1:14" ht="26.4" x14ac:dyDescent="0.3">
      <c r="A154" s="1"/>
      <c r="B154" s="5" t="s">
        <v>586</v>
      </c>
      <c r="C154" s="5" t="s">
        <v>602</v>
      </c>
      <c r="D154" s="5" t="s">
        <v>603</v>
      </c>
      <c r="E154" s="4" t="s">
        <v>375</v>
      </c>
      <c r="F154" s="4" t="s">
        <v>251</v>
      </c>
      <c r="G154" s="6" t="s">
        <v>606</v>
      </c>
      <c r="H154" s="8">
        <v>0</v>
      </c>
      <c r="I154" s="5" t="s">
        <v>175</v>
      </c>
      <c r="J154" s="5" t="s">
        <v>176</v>
      </c>
      <c r="K154" s="5" t="s">
        <v>177</v>
      </c>
      <c r="L154" s="5" t="s">
        <v>229</v>
      </c>
      <c r="M154" s="8">
        <v>22609</v>
      </c>
      <c r="N154" s="5" t="s">
        <v>185</v>
      </c>
    </row>
    <row r="155" spans="1:14" ht="52.8" x14ac:dyDescent="0.3">
      <c r="A155" s="1"/>
      <c r="B155" s="5" t="s">
        <v>586</v>
      </c>
      <c r="C155" s="5" t="s">
        <v>602</v>
      </c>
      <c r="D155" s="5" t="s">
        <v>603</v>
      </c>
      <c r="E155" s="4" t="s">
        <v>375</v>
      </c>
      <c r="F155" s="4" t="s">
        <v>251</v>
      </c>
      <c r="G155" s="6" t="s">
        <v>607</v>
      </c>
      <c r="H155" s="8">
        <v>0</v>
      </c>
      <c r="I155" s="5" t="s">
        <v>175</v>
      </c>
      <c r="J155" s="5" t="s">
        <v>176</v>
      </c>
      <c r="K155" s="5" t="s">
        <v>177</v>
      </c>
      <c r="L155" s="5" t="s">
        <v>229</v>
      </c>
      <c r="M155" s="8">
        <v>22609</v>
      </c>
      <c r="N155" s="5" t="s">
        <v>185</v>
      </c>
    </row>
    <row r="156" spans="1:14" ht="26.4" x14ac:dyDescent="0.3">
      <c r="A156" s="1"/>
      <c r="B156" s="5" t="s">
        <v>586</v>
      </c>
      <c r="C156" s="5" t="s">
        <v>608</v>
      </c>
      <c r="D156" s="5" t="s">
        <v>273</v>
      </c>
      <c r="E156" s="4" t="s">
        <v>172</v>
      </c>
      <c r="F156" s="4" t="s">
        <v>173</v>
      </c>
      <c r="G156" s="6" t="s">
        <v>609</v>
      </c>
      <c r="H156" s="8">
        <v>0</v>
      </c>
      <c r="I156" s="5" t="s">
        <v>175</v>
      </c>
      <c r="J156" s="5" t="s">
        <v>183</v>
      </c>
      <c r="K156" s="5" t="s">
        <v>177</v>
      </c>
      <c r="L156" s="5" t="s">
        <v>178</v>
      </c>
      <c r="M156" s="8">
        <v>11121</v>
      </c>
      <c r="N156" s="5" t="s">
        <v>185</v>
      </c>
    </row>
    <row r="157" spans="1:14" ht="26.4" x14ac:dyDescent="0.3">
      <c r="A157" s="1"/>
      <c r="B157" s="5" t="s">
        <v>586</v>
      </c>
      <c r="C157" s="5" t="s">
        <v>608</v>
      </c>
      <c r="D157" s="5" t="s">
        <v>610</v>
      </c>
      <c r="E157" s="4" t="s">
        <v>611</v>
      </c>
      <c r="F157" s="4" t="s">
        <v>612</v>
      </c>
      <c r="G157" s="6" t="s">
        <v>613</v>
      </c>
      <c r="H157" s="8">
        <v>0</v>
      </c>
      <c r="I157" s="5" t="s">
        <v>175</v>
      </c>
      <c r="J157" s="5" t="s">
        <v>176</v>
      </c>
      <c r="K157" s="5" t="s">
        <v>177</v>
      </c>
      <c r="L157" s="5" t="s">
        <v>219</v>
      </c>
      <c r="M157" s="8">
        <v>11823</v>
      </c>
      <c r="N157" s="5" t="s">
        <v>185</v>
      </c>
    </row>
    <row r="158" spans="1:14" ht="26.4" x14ac:dyDescent="0.3">
      <c r="A158" s="1"/>
      <c r="B158" s="5" t="s">
        <v>586</v>
      </c>
      <c r="C158" s="5" t="s">
        <v>614</v>
      </c>
      <c r="D158" s="5" t="s">
        <v>615</v>
      </c>
      <c r="E158" s="4" t="s">
        <v>616</v>
      </c>
      <c r="F158" s="4" t="s">
        <v>617</v>
      </c>
      <c r="G158" s="6" t="s">
        <v>618</v>
      </c>
      <c r="H158" s="8">
        <v>0</v>
      </c>
      <c r="I158" s="5" t="s">
        <v>175</v>
      </c>
      <c r="J158" s="5" t="s">
        <v>176</v>
      </c>
      <c r="K158" s="5" t="s">
        <v>177</v>
      </c>
      <c r="L158" s="5" t="s">
        <v>219</v>
      </c>
      <c r="M158" s="8">
        <v>20830</v>
      </c>
      <c r="N158" s="5" t="s">
        <v>185</v>
      </c>
    </row>
    <row r="159" spans="1:14" ht="52.8" x14ac:dyDescent="0.3">
      <c r="A159" s="1"/>
      <c r="B159" s="5" t="s">
        <v>586</v>
      </c>
      <c r="C159" s="5" t="s">
        <v>619</v>
      </c>
      <c r="D159" s="5" t="s">
        <v>273</v>
      </c>
      <c r="E159" s="4" t="s">
        <v>172</v>
      </c>
      <c r="F159" s="4" t="s">
        <v>173</v>
      </c>
      <c r="G159" s="6" t="s">
        <v>620</v>
      </c>
      <c r="H159" s="8">
        <v>0</v>
      </c>
      <c r="I159" s="5" t="s">
        <v>175</v>
      </c>
      <c r="J159" s="5" t="s">
        <v>183</v>
      </c>
      <c r="K159" s="5" t="s">
        <v>177</v>
      </c>
      <c r="L159" s="5" t="s">
        <v>178</v>
      </c>
      <c r="M159" s="8">
        <v>10581</v>
      </c>
      <c r="N159" s="5" t="s">
        <v>185</v>
      </c>
    </row>
    <row r="160" spans="1:14" ht="39.6" x14ac:dyDescent="0.3">
      <c r="A160" s="1"/>
      <c r="B160" s="5" t="s">
        <v>586</v>
      </c>
      <c r="C160" s="5" t="s">
        <v>619</v>
      </c>
      <c r="D160" s="5" t="s">
        <v>621</v>
      </c>
      <c r="E160" s="4" t="s">
        <v>172</v>
      </c>
      <c r="F160" s="4" t="s">
        <v>173</v>
      </c>
      <c r="G160" s="6" t="s">
        <v>622</v>
      </c>
      <c r="H160" s="8">
        <v>0</v>
      </c>
      <c r="I160" s="5" t="s">
        <v>175</v>
      </c>
      <c r="J160" s="5" t="s">
        <v>183</v>
      </c>
      <c r="K160" s="5" t="s">
        <v>177</v>
      </c>
      <c r="L160" s="5" t="s">
        <v>178</v>
      </c>
      <c r="M160" s="8">
        <v>13179</v>
      </c>
      <c r="N160" s="5" t="s">
        <v>185</v>
      </c>
    </row>
    <row r="161" spans="1:14" ht="26.4" x14ac:dyDescent="0.3">
      <c r="A161" s="1"/>
      <c r="B161" s="5" t="s">
        <v>586</v>
      </c>
      <c r="C161" s="5" t="s">
        <v>619</v>
      </c>
      <c r="D161" s="5" t="s">
        <v>623</v>
      </c>
      <c r="E161" s="4" t="s">
        <v>624</v>
      </c>
      <c r="F161" s="4" t="s">
        <v>625</v>
      </c>
      <c r="G161" s="6" t="s">
        <v>626</v>
      </c>
      <c r="H161" s="8">
        <v>0</v>
      </c>
      <c r="I161" s="5" t="s">
        <v>175</v>
      </c>
      <c r="J161" s="5" t="s">
        <v>183</v>
      </c>
      <c r="K161" s="5" t="s">
        <v>177</v>
      </c>
      <c r="L161" s="5" t="s">
        <v>178</v>
      </c>
      <c r="M161" s="8">
        <v>1497</v>
      </c>
      <c r="N161" s="5" t="s">
        <v>185</v>
      </c>
    </row>
    <row r="162" spans="1:14" ht="92.4" x14ac:dyDescent="0.3">
      <c r="A162" s="1"/>
      <c r="B162" s="5" t="s">
        <v>586</v>
      </c>
      <c r="C162" s="5" t="s">
        <v>619</v>
      </c>
      <c r="D162" s="5" t="s">
        <v>273</v>
      </c>
      <c r="E162" s="4" t="s">
        <v>624</v>
      </c>
      <c r="F162" s="4" t="s">
        <v>625</v>
      </c>
      <c r="G162" s="6" t="s">
        <v>627</v>
      </c>
      <c r="H162" s="8">
        <v>0</v>
      </c>
      <c r="I162" s="5" t="s">
        <v>175</v>
      </c>
      <c r="J162" s="5" t="s">
        <v>183</v>
      </c>
      <c r="K162" s="5" t="s">
        <v>177</v>
      </c>
      <c r="L162" s="5" t="s">
        <v>229</v>
      </c>
      <c r="M162" s="8">
        <v>10581</v>
      </c>
      <c r="N162" s="5" t="s">
        <v>185</v>
      </c>
    </row>
    <row r="163" spans="1:14" ht="52.8" x14ac:dyDescent="0.3">
      <c r="A163" s="1"/>
      <c r="B163" s="5" t="s">
        <v>586</v>
      </c>
      <c r="C163" s="5" t="s">
        <v>628</v>
      </c>
      <c r="D163" s="5" t="s">
        <v>629</v>
      </c>
      <c r="E163" s="4" t="s">
        <v>172</v>
      </c>
      <c r="F163" s="4" t="s">
        <v>173</v>
      </c>
      <c r="G163" s="6" t="s">
        <v>599</v>
      </c>
      <c r="H163" s="8">
        <v>0</v>
      </c>
      <c r="I163" s="5" t="s">
        <v>175</v>
      </c>
      <c r="J163" s="5" t="s">
        <v>183</v>
      </c>
      <c r="K163" s="5" t="s">
        <v>177</v>
      </c>
      <c r="L163" s="5" t="s">
        <v>178</v>
      </c>
      <c r="M163" s="8">
        <v>17433</v>
      </c>
      <c r="N163" s="5" t="s">
        <v>185</v>
      </c>
    </row>
    <row r="164" spans="1:14" ht="39.6" x14ac:dyDescent="0.3">
      <c r="A164" s="1"/>
      <c r="B164" s="5" t="s">
        <v>586</v>
      </c>
      <c r="C164" s="5" t="s">
        <v>628</v>
      </c>
      <c r="D164" s="5" t="s">
        <v>630</v>
      </c>
      <c r="E164" s="4" t="s">
        <v>172</v>
      </c>
      <c r="F164" s="4" t="s">
        <v>173</v>
      </c>
      <c r="G164" s="6" t="s">
        <v>631</v>
      </c>
      <c r="H164" s="8">
        <v>0</v>
      </c>
      <c r="I164" s="5" t="s">
        <v>175</v>
      </c>
      <c r="J164" s="5" t="s">
        <v>183</v>
      </c>
      <c r="K164" s="5" t="s">
        <v>177</v>
      </c>
      <c r="L164" s="5" t="s">
        <v>178</v>
      </c>
      <c r="M164" s="8">
        <v>17424</v>
      </c>
      <c r="N164" s="5" t="s">
        <v>185</v>
      </c>
    </row>
    <row r="165" spans="1:14" ht="26.4" x14ac:dyDescent="0.3">
      <c r="A165" s="1"/>
      <c r="B165" s="5" t="s">
        <v>586</v>
      </c>
      <c r="C165" s="5" t="s">
        <v>628</v>
      </c>
      <c r="D165" s="5" t="s">
        <v>632</v>
      </c>
      <c r="E165" s="4" t="s">
        <v>172</v>
      </c>
      <c r="F165" s="4" t="s">
        <v>173</v>
      </c>
      <c r="G165" s="6" t="s">
        <v>633</v>
      </c>
      <c r="H165" s="8">
        <v>0</v>
      </c>
      <c r="I165" s="5" t="s">
        <v>175</v>
      </c>
      <c r="J165" s="5" t="s">
        <v>176</v>
      </c>
      <c r="K165" s="5" t="s">
        <v>177</v>
      </c>
      <c r="L165" s="5" t="s">
        <v>178</v>
      </c>
      <c r="M165" s="8">
        <v>17437</v>
      </c>
      <c r="N165" s="5" t="s">
        <v>185</v>
      </c>
    </row>
    <row r="166" spans="1:14" x14ac:dyDescent="0.3">
      <c r="A166" s="1"/>
      <c r="B166" s="5" t="s">
        <v>586</v>
      </c>
      <c r="C166" s="5" t="s">
        <v>628</v>
      </c>
      <c r="D166" s="5" t="s">
        <v>634</v>
      </c>
      <c r="E166" s="4" t="s">
        <v>635</v>
      </c>
      <c r="F166" s="4" t="s">
        <v>636</v>
      </c>
      <c r="G166" s="6" t="s">
        <v>637</v>
      </c>
      <c r="H166" s="8">
        <v>0</v>
      </c>
      <c r="I166" s="5" t="s">
        <v>175</v>
      </c>
      <c r="J166" s="5" t="s">
        <v>176</v>
      </c>
      <c r="K166" s="5" t="s">
        <v>177</v>
      </c>
      <c r="L166" s="5" t="s">
        <v>229</v>
      </c>
      <c r="M166" s="8">
        <v>17449</v>
      </c>
      <c r="N166"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638</v>
      </c>
      <c r="B5" s="1"/>
      <c r="C5" s="1"/>
      <c r="D5" s="1"/>
      <c r="E5" s="1"/>
    </row>
    <row r="6" spans="1:6" ht="34.950000000000003" customHeight="1" x14ac:dyDescent="0.3">
      <c r="A6" s="3" t="s">
        <v>3</v>
      </c>
      <c r="B6" s="3" t="s">
        <v>5</v>
      </c>
      <c r="C6" s="3" t="s">
        <v>4</v>
      </c>
      <c r="D6" s="3" t="s">
        <v>6</v>
      </c>
      <c r="E6" s="3" t="s">
        <v>639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C41" activePane="bottomRight" state="frozen"/>
      <selection pane="topRight" activeCell="C1" sqref="C1"/>
      <selection pane="bottomLeft" activeCell="A11" sqref="A11"/>
      <selection pane="bottomRight" activeCell="FK46" sqref="FK46"/>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8" t="s">
        <v>640</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641</v>
      </c>
      <c r="FM5" s="200"/>
      <c r="FN5" s="200"/>
      <c r="FO5" s="200"/>
      <c r="FP5" s="200"/>
      <c r="FQ5" s="200"/>
      <c r="FR5" s="200"/>
      <c r="FS5" s="200"/>
      <c r="FT5" s="200"/>
    </row>
    <row r="6" spans="1:176" ht="22.05" hidden="1" customHeight="1" x14ac:dyDescent="0.3">
      <c r="A6" s="197" t="s">
        <v>64</v>
      </c>
      <c r="B6" s="197" t="s">
        <v>642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7" t="s">
        <v>643</v>
      </c>
      <c r="FK6" s="1"/>
      <c r="FL6" s="10">
        <v>221</v>
      </c>
      <c r="FM6" s="10">
        <v>222</v>
      </c>
      <c r="FN6" s="10">
        <v>224</v>
      </c>
      <c r="FO6" s="10">
        <v>2187</v>
      </c>
      <c r="FP6" s="10">
        <v>227</v>
      </c>
      <c r="FQ6" s="10">
        <v>49400</v>
      </c>
      <c r="FR6" s="10">
        <v>199</v>
      </c>
      <c r="FS6" s="10">
        <v>200</v>
      </c>
      <c r="FT6" s="200" t="s">
        <v>644</v>
      </c>
    </row>
    <row r="7" spans="1:176" ht="15" hidden="1" customHeight="1" x14ac:dyDescent="0.3">
      <c r="A7" s="197"/>
      <c r="B7" s="197"/>
      <c r="C7" s="9" t="s">
        <v>645</v>
      </c>
      <c r="D7" s="9" t="s">
        <v>646</v>
      </c>
      <c r="E7" s="9" t="s">
        <v>646</v>
      </c>
      <c r="F7" s="9" t="s">
        <v>647</v>
      </c>
      <c r="G7" s="9" t="s">
        <v>647</v>
      </c>
      <c r="H7" s="9" t="s">
        <v>647</v>
      </c>
      <c r="I7" s="9" t="s">
        <v>647</v>
      </c>
      <c r="J7" s="9" t="s">
        <v>646</v>
      </c>
      <c r="K7" s="9" t="s">
        <v>646</v>
      </c>
      <c r="L7" s="9" t="s">
        <v>646</v>
      </c>
      <c r="M7" s="9" t="s">
        <v>646</v>
      </c>
      <c r="N7" s="9" t="s">
        <v>646</v>
      </c>
      <c r="O7" s="9" t="s">
        <v>646</v>
      </c>
      <c r="P7" s="9" t="s">
        <v>646</v>
      </c>
      <c r="Q7" s="9" t="s">
        <v>646</v>
      </c>
      <c r="R7" s="9" t="s">
        <v>646</v>
      </c>
      <c r="S7" s="9" t="s">
        <v>646</v>
      </c>
      <c r="T7" s="9" t="s">
        <v>646</v>
      </c>
      <c r="U7" s="9" t="s">
        <v>646</v>
      </c>
      <c r="V7" s="9" t="s">
        <v>646</v>
      </c>
      <c r="W7" s="9" t="s">
        <v>646</v>
      </c>
      <c r="X7" s="9" t="s">
        <v>645</v>
      </c>
      <c r="Y7" s="9" t="s">
        <v>645</v>
      </c>
      <c r="Z7" s="9" t="s">
        <v>645</v>
      </c>
      <c r="AA7" s="9" t="s">
        <v>646</v>
      </c>
      <c r="AB7" s="9" t="s">
        <v>645</v>
      </c>
      <c r="AC7" s="9" t="s">
        <v>645</v>
      </c>
      <c r="AD7" s="9" t="s">
        <v>645</v>
      </c>
      <c r="AE7" s="9" t="s">
        <v>645</v>
      </c>
      <c r="AF7" s="9" t="s">
        <v>645</v>
      </c>
      <c r="AG7" s="9" t="s">
        <v>645</v>
      </c>
      <c r="AH7" s="9" t="s">
        <v>645</v>
      </c>
      <c r="AI7" s="9" t="s">
        <v>645</v>
      </c>
      <c r="AJ7" s="9" t="s">
        <v>646</v>
      </c>
      <c r="AK7" s="9" t="s">
        <v>647</v>
      </c>
      <c r="AL7" s="9" t="s">
        <v>647</v>
      </c>
      <c r="AM7" s="9" t="s">
        <v>647</v>
      </c>
      <c r="AN7" s="9" t="s">
        <v>646</v>
      </c>
      <c r="AO7" s="9" t="s">
        <v>646</v>
      </c>
      <c r="AP7" s="9" t="s">
        <v>646</v>
      </c>
      <c r="AQ7" s="9" t="s">
        <v>646</v>
      </c>
      <c r="AR7" s="9" t="s">
        <v>646</v>
      </c>
      <c r="AS7" s="9" t="s">
        <v>646</v>
      </c>
      <c r="AT7" s="9" t="s">
        <v>646</v>
      </c>
      <c r="AU7" s="9" t="s">
        <v>645</v>
      </c>
      <c r="AV7" s="9" t="s">
        <v>646</v>
      </c>
      <c r="AW7" s="9" t="s">
        <v>646</v>
      </c>
      <c r="AX7" s="9" t="s">
        <v>646</v>
      </c>
      <c r="AY7" s="9" t="s">
        <v>646</v>
      </c>
      <c r="AZ7" s="9" t="s">
        <v>646</v>
      </c>
      <c r="BA7" s="9" t="s">
        <v>646</v>
      </c>
      <c r="BB7" s="9" t="s">
        <v>646</v>
      </c>
      <c r="BC7" s="9" t="s">
        <v>646</v>
      </c>
      <c r="BD7" s="9" t="s">
        <v>645</v>
      </c>
      <c r="BE7" s="9" t="s">
        <v>647</v>
      </c>
      <c r="BF7" s="9" t="s">
        <v>646</v>
      </c>
      <c r="BG7" s="9" t="s">
        <v>646</v>
      </c>
      <c r="BH7" s="9" t="s">
        <v>646</v>
      </c>
      <c r="BI7" s="9" t="s">
        <v>646</v>
      </c>
      <c r="BJ7" s="9" t="s">
        <v>647</v>
      </c>
      <c r="BK7" s="9" t="s">
        <v>647</v>
      </c>
      <c r="BL7" s="9" t="s">
        <v>647</v>
      </c>
      <c r="BM7" s="9" t="s">
        <v>645</v>
      </c>
      <c r="BN7" s="9" t="s">
        <v>645</v>
      </c>
      <c r="BO7" s="9" t="s">
        <v>645</v>
      </c>
      <c r="BP7" s="9" t="s">
        <v>646</v>
      </c>
      <c r="BQ7" s="9" t="s">
        <v>646</v>
      </c>
      <c r="BR7" s="9" t="s">
        <v>646</v>
      </c>
      <c r="BS7" s="9" t="s">
        <v>646</v>
      </c>
      <c r="BT7" s="9" t="s">
        <v>646</v>
      </c>
      <c r="BU7" s="9" t="s">
        <v>646</v>
      </c>
      <c r="BV7" s="9" t="s">
        <v>646</v>
      </c>
      <c r="BW7" s="9" t="s">
        <v>645</v>
      </c>
      <c r="BX7" s="9" t="s">
        <v>645</v>
      </c>
      <c r="BY7" s="9" t="s">
        <v>645</v>
      </c>
      <c r="BZ7" s="9" t="s">
        <v>647</v>
      </c>
      <c r="CA7" s="9" t="s">
        <v>645</v>
      </c>
      <c r="CB7" s="9" t="s">
        <v>646</v>
      </c>
      <c r="CC7" s="9" t="s">
        <v>647</v>
      </c>
      <c r="CD7" s="9" t="s">
        <v>646</v>
      </c>
      <c r="CE7" s="9" t="s">
        <v>646</v>
      </c>
      <c r="CF7" s="9" t="s">
        <v>646</v>
      </c>
      <c r="CG7" s="9" t="s">
        <v>646</v>
      </c>
      <c r="CH7" s="9" t="s">
        <v>646</v>
      </c>
      <c r="CI7" s="9" t="s">
        <v>646</v>
      </c>
      <c r="CJ7" s="9" t="s">
        <v>646</v>
      </c>
      <c r="CK7" s="9" t="s">
        <v>646</v>
      </c>
      <c r="CL7" s="9" t="s">
        <v>646</v>
      </c>
      <c r="CM7" s="9" t="s">
        <v>646</v>
      </c>
      <c r="CN7" s="9" t="s">
        <v>646</v>
      </c>
      <c r="CO7" s="9" t="s">
        <v>646</v>
      </c>
      <c r="CP7" s="9" t="s">
        <v>645</v>
      </c>
      <c r="CQ7" s="9" t="s">
        <v>645</v>
      </c>
      <c r="CR7" s="9" t="s">
        <v>645</v>
      </c>
      <c r="CS7" s="9" t="s">
        <v>645</v>
      </c>
      <c r="CT7" s="9" t="s">
        <v>646</v>
      </c>
      <c r="CU7" s="9" t="s">
        <v>646</v>
      </c>
      <c r="CV7" s="9" t="s">
        <v>646</v>
      </c>
      <c r="CW7" s="9" t="s">
        <v>646</v>
      </c>
      <c r="CX7" s="9" t="s">
        <v>645</v>
      </c>
      <c r="CY7" s="9" t="s">
        <v>647</v>
      </c>
      <c r="CZ7" s="9" t="s">
        <v>647</v>
      </c>
      <c r="DA7" s="9" t="s">
        <v>647</v>
      </c>
      <c r="DB7" s="9" t="s">
        <v>647</v>
      </c>
      <c r="DC7" s="9" t="s">
        <v>647</v>
      </c>
      <c r="DD7" s="9" t="s">
        <v>645</v>
      </c>
      <c r="DE7" s="9" t="s">
        <v>646</v>
      </c>
      <c r="DF7" s="9" t="s">
        <v>646</v>
      </c>
      <c r="DG7" s="9" t="s">
        <v>646</v>
      </c>
      <c r="DH7" s="9" t="s">
        <v>647</v>
      </c>
      <c r="DI7" s="9" t="s">
        <v>647</v>
      </c>
      <c r="DJ7" s="9" t="s">
        <v>646</v>
      </c>
      <c r="DK7" s="9" t="s">
        <v>646</v>
      </c>
      <c r="DL7" s="9" t="s">
        <v>645</v>
      </c>
      <c r="DM7" s="9" t="s">
        <v>645</v>
      </c>
      <c r="DN7" s="9" t="s">
        <v>646</v>
      </c>
      <c r="DO7" s="9" t="s">
        <v>646</v>
      </c>
      <c r="DP7" s="9" t="s">
        <v>646</v>
      </c>
      <c r="DQ7" s="9" t="s">
        <v>646</v>
      </c>
      <c r="DR7" s="9" t="s">
        <v>646</v>
      </c>
      <c r="DS7" s="9" t="s">
        <v>646</v>
      </c>
      <c r="DT7" s="9" t="s">
        <v>645</v>
      </c>
      <c r="DU7" s="9" t="s">
        <v>646</v>
      </c>
      <c r="DV7" s="9" t="s">
        <v>646</v>
      </c>
      <c r="DW7" s="9" t="s">
        <v>647</v>
      </c>
      <c r="DX7" s="9" t="s">
        <v>646</v>
      </c>
      <c r="DY7" s="9" t="s">
        <v>646</v>
      </c>
      <c r="DZ7" s="9" t="s">
        <v>647</v>
      </c>
      <c r="EA7" s="9" t="s">
        <v>646</v>
      </c>
      <c r="EB7" s="9" t="s">
        <v>646</v>
      </c>
      <c r="EC7" s="9" t="s">
        <v>646</v>
      </c>
      <c r="ED7" s="9" t="s">
        <v>647</v>
      </c>
      <c r="EE7" s="9" t="s">
        <v>647</v>
      </c>
      <c r="EF7" s="9" t="s">
        <v>645</v>
      </c>
      <c r="EG7" s="9" t="s">
        <v>646</v>
      </c>
      <c r="EH7" s="9" t="s">
        <v>646</v>
      </c>
      <c r="EI7" s="9" t="s">
        <v>646</v>
      </c>
      <c r="EJ7" s="9" t="s">
        <v>646</v>
      </c>
      <c r="EK7" s="9" t="s">
        <v>646</v>
      </c>
      <c r="EL7" s="9" t="s">
        <v>646</v>
      </c>
      <c r="EM7" s="9" t="s">
        <v>645</v>
      </c>
      <c r="EN7" s="9" t="s">
        <v>645</v>
      </c>
      <c r="EO7" s="9" t="s">
        <v>645</v>
      </c>
      <c r="EP7" s="9" t="s">
        <v>645</v>
      </c>
      <c r="EQ7" s="9" t="s">
        <v>647</v>
      </c>
      <c r="ER7" s="9" t="s">
        <v>645</v>
      </c>
      <c r="ES7" s="9" t="s">
        <v>645</v>
      </c>
      <c r="ET7" s="9" t="s">
        <v>645</v>
      </c>
      <c r="EU7" s="9" t="s">
        <v>646</v>
      </c>
      <c r="EV7" s="9" t="s">
        <v>646</v>
      </c>
      <c r="EW7" s="9" t="s">
        <v>646</v>
      </c>
      <c r="EX7" s="9" t="s">
        <v>645</v>
      </c>
      <c r="EY7" s="9" t="s">
        <v>645</v>
      </c>
      <c r="EZ7" s="9" t="s">
        <v>647</v>
      </c>
      <c r="FA7" s="9" t="s">
        <v>646</v>
      </c>
      <c r="FB7" s="9" t="s">
        <v>647</v>
      </c>
      <c r="FC7" s="9" t="s">
        <v>647</v>
      </c>
      <c r="FD7" s="9" t="s">
        <v>647</v>
      </c>
      <c r="FE7" s="9" t="s">
        <v>646</v>
      </c>
      <c r="FF7" s="9" t="s">
        <v>647</v>
      </c>
      <c r="FG7" s="9" t="s">
        <v>647</v>
      </c>
      <c r="FH7" s="9" t="s">
        <v>646</v>
      </c>
      <c r="FI7" s="9" t="s">
        <v>646</v>
      </c>
      <c r="FJ7" s="197"/>
      <c r="FK7" s="1"/>
      <c r="FL7" s="10" t="s">
        <v>647</v>
      </c>
      <c r="FM7" s="10" t="s">
        <v>646</v>
      </c>
      <c r="FN7" s="10" t="s">
        <v>647</v>
      </c>
      <c r="FO7" s="10" t="s">
        <v>647</v>
      </c>
      <c r="FP7" s="10" t="s">
        <v>647</v>
      </c>
      <c r="FQ7" s="10" t="s">
        <v>647</v>
      </c>
      <c r="FR7" s="10" t="s">
        <v>647</v>
      </c>
      <c r="FS7" s="10" t="s">
        <v>647</v>
      </c>
      <c r="FT7" s="200"/>
    </row>
    <row r="8" spans="1:176" ht="15" hidden="1" customHeight="1" x14ac:dyDescent="0.3">
      <c r="A8" s="197"/>
      <c r="B8" s="197"/>
      <c r="C8" s="9" t="s">
        <v>648</v>
      </c>
      <c r="D8" s="9" t="s">
        <v>648</v>
      </c>
      <c r="E8" s="9" t="s">
        <v>648</v>
      </c>
      <c r="F8" s="9" t="s">
        <v>649</v>
      </c>
      <c r="G8" s="9" t="s">
        <v>649</v>
      </c>
      <c r="H8" s="9" t="s">
        <v>648</v>
      </c>
      <c r="I8" s="9" t="s">
        <v>648</v>
      </c>
      <c r="J8" s="9" t="s">
        <v>649</v>
      </c>
      <c r="K8" s="9" t="s">
        <v>649</v>
      </c>
      <c r="L8" s="9" t="s">
        <v>649</v>
      </c>
      <c r="M8" s="9" t="s">
        <v>649</v>
      </c>
      <c r="N8" s="9" t="s">
        <v>649</v>
      </c>
      <c r="O8" s="9" t="s">
        <v>649</v>
      </c>
      <c r="P8" s="9" t="s">
        <v>649</v>
      </c>
      <c r="Q8" s="9" t="s">
        <v>649</v>
      </c>
      <c r="R8" s="9" t="s">
        <v>648</v>
      </c>
      <c r="S8" s="9" t="s">
        <v>648</v>
      </c>
      <c r="T8" s="9" t="s">
        <v>649</v>
      </c>
      <c r="U8" s="9" t="s">
        <v>649</v>
      </c>
      <c r="V8" s="9" t="s">
        <v>649</v>
      </c>
      <c r="W8" s="9" t="s">
        <v>649</v>
      </c>
      <c r="X8" s="9" t="s">
        <v>648</v>
      </c>
      <c r="Y8" s="9" t="s">
        <v>648</v>
      </c>
      <c r="Z8" s="9" t="s">
        <v>648</v>
      </c>
      <c r="AA8" s="9" t="s">
        <v>649</v>
      </c>
      <c r="AB8" s="9" t="s">
        <v>648</v>
      </c>
      <c r="AC8" s="9" t="s">
        <v>648</v>
      </c>
      <c r="AD8" s="9" t="s">
        <v>648</v>
      </c>
      <c r="AE8" s="9" t="s">
        <v>648</v>
      </c>
      <c r="AF8" s="9" t="s">
        <v>649</v>
      </c>
      <c r="AG8" s="9" t="s">
        <v>649</v>
      </c>
      <c r="AH8" s="9" t="s">
        <v>649</v>
      </c>
      <c r="AI8" s="9" t="s">
        <v>648</v>
      </c>
      <c r="AJ8" s="9" t="s">
        <v>648</v>
      </c>
      <c r="AK8" s="9" t="s">
        <v>649</v>
      </c>
      <c r="AL8" s="9" t="s">
        <v>649</v>
      </c>
      <c r="AM8" s="9" t="s">
        <v>649</v>
      </c>
      <c r="AN8" s="9" t="s">
        <v>648</v>
      </c>
      <c r="AO8" s="9" t="s">
        <v>648</v>
      </c>
      <c r="AP8" s="9" t="s">
        <v>648</v>
      </c>
      <c r="AQ8" s="9" t="s">
        <v>648</v>
      </c>
      <c r="AR8" s="9" t="s">
        <v>648</v>
      </c>
      <c r="AS8" s="9" t="s">
        <v>648</v>
      </c>
      <c r="AT8" s="9" t="s">
        <v>648</v>
      </c>
      <c r="AU8" s="9" t="s">
        <v>648</v>
      </c>
      <c r="AV8" s="9" t="s">
        <v>649</v>
      </c>
      <c r="AW8" s="9" t="s">
        <v>649</v>
      </c>
      <c r="AX8" s="9" t="s">
        <v>649</v>
      </c>
      <c r="AY8" s="9" t="s">
        <v>648</v>
      </c>
      <c r="AZ8" s="9" t="s">
        <v>648</v>
      </c>
      <c r="BA8" s="9" t="s">
        <v>648</v>
      </c>
      <c r="BB8" s="9" t="s">
        <v>648</v>
      </c>
      <c r="BC8" s="9" t="s">
        <v>648</v>
      </c>
      <c r="BD8" s="9" t="s">
        <v>648</v>
      </c>
      <c r="BE8" s="9" t="s">
        <v>648</v>
      </c>
      <c r="BF8" s="9" t="s">
        <v>648</v>
      </c>
      <c r="BG8" s="9" t="s">
        <v>648</v>
      </c>
      <c r="BH8" s="9" t="s">
        <v>648</v>
      </c>
      <c r="BI8" s="9" t="s">
        <v>648</v>
      </c>
      <c r="BJ8" s="9" t="s">
        <v>649</v>
      </c>
      <c r="BK8" s="9" t="s">
        <v>649</v>
      </c>
      <c r="BL8" s="9" t="s">
        <v>649</v>
      </c>
      <c r="BM8" s="9" t="s">
        <v>649</v>
      </c>
      <c r="BN8" s="9" t="s">
        <v>649</v>
      </c>
      <c r="BO8" s="9" t="s">
        <v>649</v>
      </c>
      <c r="BP8" s="9" t="s">
        <v>648</v>
      </c>
      <c r="BQ8" s="9" t="s">
        <v>649</v>
      </c>
      <c r="BR8" s="9" t="s">
        <v>649</v>
      </c>
      <c r="BS8" s="9" t="s">
        <v>649</v>
      </c>
      <c r="BT8" s="9" t="s">
        <v>649</v>
      </c>
      <c r="BU8" s="9" t="s">
        <v>649</v>
      </c>
      <c r="BV8" s="9" t="s">
        <v>649</v>
      </c>
      <c r="BW8" s="9" t="s">
        <v>649</v>
      </c>
      <c r="BX8" s="9" t="s">
        <v>649</v>
      </c>
      <c r="BY8" s="9" t="s">
        <v>649</v>
      </c>
      <c r="BZ8" s="9" t="s">
        <v>648</v>
      </c>
      <c r="CA8" s="9" t="s">
        <v>649</v>
      </c>
      <c r="CB8" s="9" t="s">
        <v>649</v>
      </c>
      <c r="CC8" s="9" t="s">
        <v>648</v>
      </c>
      <c r="CD8" s="9" t="s">
        <v>648</v>
      </c>
      <c r="CE8" s="9" t="s">
        <v>648</v>
      </c>
      <c r="CF8" s="9" t="s">
        <v>648</v>
      </c>
      <c r="CG8" s="9" t="s">
        <v>648</v>
      </c>
      <c r="CH8" s="9" t="s">
        <v>648</v>
      </c>
      <c r="CI8" s="9" t="s">
        <v>649</v>
      </c>
      <c r="CJ8" s="9" t="s">
        <v>649</v>
      </c>
      <c r="CK8" s="9" t="s">
        <v>649</v>
      </c>
      <c r="CL8" s="9" t="s">
        <v>649</v>
      </c>
      <c r="CM8" s="9" t="s">
        <v>649</v>
      </c>
      <c r="CN8" s="9" t="s">
        <v>649</v>
      </c>
      <c r="CO8" s="9" t="s">
        <v>649</v>
      </c>
      <c r="CP8" s="9" t="s">
        <v>649</v>
      </c>
      <c r="CQ8" s="9" t="s">
        <v>649</v>
      </c>
      <c r="CR8" s="9" t="s">
        <v>649</v>
      </c>
      <c r="CS8" s="9" t="s">
        <v>649</v>
      </c>
      <c r="CT8" s="9" t="s">
        <v>649</v>
      </c>
      <c r="CU8" s="9" t="s">
        <v>649</v>
      </c>
      <c r="CV8" s="9" t="s">
        <v>650</v>
      </c>
      <c r="CW8" s="9" t="s">
        <v>651</v>
      </c>
      <c r="CX8" s="9" t="s">
        <v>650</v>
      </c>
      <c r="CY8" s="9" t="s">
        <v>651</v>
      </c>
      <c r="CZ8" s="9" t="s">
        <v>650</v>
      </c>
      <c r="DA8" s="9" t="s">
        <v>648</v>
      </c>
      <c r="DB8" s="9" t="s">
        <v>648</v>
      </c>
      <c r="DC8" s="9" t="s">
        <v>648</v>
      </c>
      <c r="DD8" s="9" t="s">
        <v>648</v>
      </c>
      <c r="DE8" s="9" t="s">
        <v>648</v>
      </c>
      <c r="DF8" s="9" t="s">
        <v>648</v>
      </c>
      <c r="DG8" s="9" t="s">
        <v>648</v>
      </c>
      <c r="DH8" s="9" t="s">
        <v>648</v>
      </c>
      <c r="DI8" s="9" t="s">
        <v>648</v>
      </c>
      <c r="DJ8" s="9" t="s">
        <v>648</v>
      </c>
      <c r="DK8" s="9" t="s">
        <v>648</v>
      </c>
      <c r="DL8" s="9" t="s">
        <v>650</v>
      </c>
      <c r="DM8" s="9" t="s">
        <v>650</v>
      </c>
      <c r="DN8" s="9" t="s">
        <v>651</v>
      </c>
      <c r="DO8" s="9" t="s">
        <v>651</v>
      </c>
      <c r="DP8" s="9" t="s">
        <v>649</v>
      </c>
      <c r="DQ8" s="9" t="s">
        <v>649</v>
      </c>
      <c r="DR8" s="9" t="s">
        <v>649</v>
      </c>
      <c r="DS8" s="9" t="s">
        <v>649</v>
      </c>
      <c r="DT8" s="9" t="s">
        <v>650</v>
      </c>
      <c r="DU8" s="9" t="s">
        <v>648</v>
      </c>
      <c r="DV8" s="9" t="s">
        <v>648</v>
      </c>
      <c r="DW8" s="9" t="s">
        <v>648</v>
      </c>
      <c r="DX8" s="9" t="s">
        <v>648</v>
      </c>
      <c r="DY8" s="9" t="s">
        <v>648</v>
      </c>
      <c r="DZ8" s="9" t="s">
        <v>648</v>
      </c>
      <c r="EA8" s="9" t="s">
        <v>648</v>
      </c>
      <c r="EB8" s="9" t="s">
        <v>648</v>
      </c>
      <c r="EC8" s="9" t="s">
        <v>648</v>
      </c>
      <c r="ED8" s="9" t="s">
        <v>651</v>
      </c>
      <c r="EE8" s="9" t="s">
        <v>651</v>
      </c>
      <c r="EF8" s="9" t="s">
        <v>650</v>
      </c>
      <c r="EG8" s="9" t="s">
        <v>651</v>
      </c>
      <c r="EH8" s="9" t="s">
        <v>651</v>
      </c>
      <c r="EI8" s="9" t="s">
        <v>651</v>
      </c>
      <c r="EJ8" s="9" t="s">
        <v>651</v>
      </c>
      <c r="EK8" s="9" t="s">
        <v>648</v>
      </c>
      <c r="EL8" s="9" t="s">
        <v>648</v>
      </c>
      <c r="EM8" s="9" t="s">
        <v>648</v>
      </c>
      <c r="EN8" s="9" t="s">
        <v>648</v>
      </c>
      <c r="EO8" s="9" t="s">
        <v>648</v>
      </c>
      <c r="EP8" s="9" t="s">
        <v>648</v>
      </c>
      <c r="EQ8" s="9" t="s">
        <v>651</v>
      </c>
      <c r="ER8" s="9" t="s">
        <v>650</v>
      </c>
      <c r="ES8" s="9" t="s">
        <v>650</v>
      </c>
      <c r="ET8" s="9" t="s">
        <v>650</v>
      </c>
      <c r="EU8" s="9" t="s">
        <v>648</v>
      </c>
      <c r="EV8" s="9" t="s">
        <v>651</v>
      </c>
      <c r="EW8" s="9" t="s">
        <v>651</v>
      </c>
      <c r="EX8" s="9" t="s">
        <v>650</v>
      </c>
      <c r="EY8" s="9" t="s">
        <v>650</v>
      </c>
      <c r="EZ8" s="9" t="s">
        <v>648</v>
      </c>
      <c r="FA8" s="9" t="s">
        <v>648</v>
      </c>
      <c r="FB8" s="9" t="s">
        <v>649</v>
      </c>
      <c r="FC8" s="9" t="s">
        <v>649</v>
      </c>
      <c r="FD8" s="9" t="s">
        <v>649</v>
      </c>
      <c r="FE8" s="9" t="s">
        <v>649</v>
      </c>
      <c r="FF8" s="9" t="s">
        <v>649</v>
      </c>
      <c r="FG8" s="9" t="s">
        <v>649</v>
      </c>
      <c r="FH8" s="9" t="s">
        <v>649</v>
      </c>
      <c r="FI8" s="9" t="s">
        <v>649</v>
      </c>
      <c r="FJ8" s="197"/>
      <c r="FK8" s="1"/>
      <c r="FL8" s="10" t="s">
        <v>648</v>
      </c>
      <c r="FM8" s="10" t="s">
        <v>648</v>
      </c>
      <c r="FN8" s="10" t="s">
        <v>648</v>
      </c>
      <c r="FO8" s="10" t="s">
        <v>648</v>
      </c>
      <c r="FP8" s="10" t="s">
        <v>649</v>
      </c>
      <c r="FQ8" s="10" t="s">
        <v>649</v>
      </c>
      <c r="FR8" s="10" t="s">
        <v>648</v>
      </c>
      <c r="FS8" s="10" t="s">
        <v>648</v>
      </c>
      <c r="FT8" s="200"/>
    </row>
    <row r="9" spans="1:176" ht="40.049999999999997" customHeight="1" x14ac:dyDescent="0.3">
      <c r="A9" s="197"/>
      <c r="B9" s="197"/>
      <c r="C9" s="11" t="s">
        <v>652</v>
      </c>
      <c r="D9" s="11" t="s">
        <v>653</v>
      </c>
      <c r="E9" s="11" t="s">
        <v>653</v>
      </c>
      <c r="F9" s="11" t="s">
        <v>653</v>
      </c>
      <c r="G9" s="11" t="s">
        <v>653</v>
      </c>
      <c r="H9" s="11" t="s">
        <v>121</v>
      </c>
      <c r="I9" s="11" t="s">
        <v>121</v>
      </c>
      <c r="J9" s="11" t="s">
        <v>153</v>
      </c>
      <c r="K9" s="11" t="s">
        <v>153</v>
      </c>
      <c r="L9" s="11" t="s">
        <v>109</v>
      </c>
      <c r="M9" s="11" t="s">
        <v>109</v>
      </c>
      <c r="N9" s="11" t="s">
        <v>109</v>
      </c>
      <c r="O9" s="11" t="s">
        <v>109</v>
      </c>
      <c r="P9" s="11" t="s">
        <v>109</v>
      </c>
      <c r="Q9" s="11" t="s">
        <v>109</v>
      </c>
      <c r="R9" s="11" t="s">
        <v>109</v>
      </c>
      <c r="S9" s="11" t="s">
        <v>109</v>
      </c>
      <c r="T9" s="11" t="s">
        <v>561</v>
      </c>
      <c r="U9" s="11" t="s">
        <v>561</v>
      </c>
      <c r="V9" s="11" t="s">
        <v>561</v>
      </c>
      <c r="W9" s="11" t="s">
        <v>561</v>
      </c>
      <c r="X9" s="11" t="s">
        <v>654</v>
      </c>
      <c r="Y9" s="11" t="s">
        <v>293</v>
      </c>
      <c r="Z9" s="11" t="s">
        <v>293</v>
      </c>
      <c r="AA9" s="11" t="s">
        <v>293</v>
      </c>
      <c r="AB9" s="11" t="s">
        <v>75</v>
      </c>
      <c r="AC9" s="11" t="s">
        <v>75</v>
      </c>
      <c r="AD9" s="11" t="s">
        <v>75</v>
      </c>
      <c r="AE9" s="11" t="s">
        <v>75</v>
      </c>
      <c r="AF9" s="11" t="s">
        <v>75</v>
      </c>
      <c r="AG9" s="11" t="s">
        <v>75</v>
      </c>
      <c r="AH9" s="11" t="s">
        <v>75</v>
      </c>
      <c r="AI9" s="11" t="s">
        <v>50</v>
      </c>
      <c r="AJ9" s="11" t="s">
        <v>71</v>
      </c>
      <c r="AK9" s="11" t="s">
        <v>430</v>
      </c>
      <c r="AL9" s="11" t="s">
        <v>655</v>
      </c>
      <c r="AM9" s="11" t="s">
        <v>655</v>
      </c>
      <c r="AN9" s="11" t="s">
        <v>656</v>
      </c>
      <c r="AO9" s="11" t="s">
        <v>656</v>
      </c>
      <c r="AP9" s="11" t="s">
        <v>401</v>
      </c>
      <c r="AQ9" s="11" t="s">
        <v>657</v>
      </c>
      <c r="AR9" s="11" t="s">
        <v>657</v>
      </c>
      <c r="AS9" s="11" t="s">
        <v>658</v>
      </c>
      <c r="AT9" s="11" t="s">
        <v>659</v>
      </c>
      <c r="AU9" s="11" t="s">
        <v>660</v>
      </c>
      <c r="AV9" s="11" t="s">
        <v>105</v>
      </c>
      <c r="AW9" s="11" t="s">
        <v>105</v>
      </c>
      <c r="AX9" s="11" t="s">
        <v>105</v>
      </c>
      <c r="AY9" s="11" t="s">
        <v>57</v>
      </c>
      <c r="AZ9" s="11" t="s">
        <v>57</v>
      </c>
      <c r="BA9" s="11" t="s">
        <v>57</v>
      </c>
      <c r="BB9" s="11" t="s">
        <v>57</v>
      </c>
      <c r="BC9" s="11" t="s">
        <v>57</v>
      </c>
      <c r="BD9" s="11" t="s">
        <v>57</v>
      </c>
      <c r="BE9" s="11" t="s">
        <v>57</v>
      </c>
      <c r="BF9" s="11" t="s">
        <v>57</v>
      </c>
      <c r="BG9" s="11" t="s">
        <v>661</v>
      </c>
      <c r="BH9" s="11" t="s">
        <v>661</v>
      </c>
      <c r="BI9" s="11" t="s">
        <v>662</v>
      </c>
      <c r="BJ9" s="11" t="s">
        <v>84</v>
      </c>
      <c r="BK9" s="11" t="s">
        <v>84</v>
      </c>
      <c r="BL9" s="11" t="s">
        <v>84</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91</v>
      </c>
      <c r="CA9" s="11" t="s">
        <v>663</v>
      </c>
      <c r="CB9" s="11" t="s">
        <v>663</v>
      </c>
      <c r="CC9" s="11" t="s">
        <v>378</v>
      </c>
      <c r="CD9" s="11" t="s">
        <v>38</v>
      </c>
      <c r="CE9" s="11" t="s">
        <v>38</v>
      </c>
      <c r="CF9" s="11" t="s">
        <v>38</v>
      </c>
      <c r="CG9" s="11" t="s">
        <v>38</v>
      </c>
      <c r="CH9" s="11" t="s">
        <v>38</v>
      </c>
      <c r="CI9" s="11" t="s">
        <v>38</v>
      </c>
      <c r="CJ9" s="11" t="s">
        <v>38</v>
      </c>
      <c r="CK9" s="11" t="s">
        <v>38</v>
      </c>
      <c r="CL9" s="11" t="s">
        <v>38</v>
      </c>
      <c r="CM9" s="11" t="s">
        <v>38</v>
      </c>
      <c r="CN9" s="11" t="s">
        <v>38</v>
      </c>
      <c r="CO9" s="11" t="s">
        <v>38</v>
      </c>
      <c r="CP9" s="11" t="s">
        <v>141</v>
      </c>
      <c r="CQ9" s="11" t="s">
        <v>141</v>
      </c>
      <c r="CR9" s="11" t="s">
        <v>141</v>
      </c>
      <c r="CS9" s="11" t="s">
        <v>141</v>
      </c>
      <c r="CT9" s="11" t="s">
        <v>149</v>
      </c>
      <c r="CU9" s="11" t="s">
        <v>149</v>
      </c>
      <c r="CV9" s="11" t="s">
        <v>664</v>
      </c>
      <c r="CW9" s="11" t="s">
        <v>665</v>
      </c>
      <c r="CX9" s="11" t="s">
        <v>666</v>
      </c>
      <c r="CY9" s="11" t="s">
        <v>667</v>
      </c>
      <c r="CZ9" s="11" t="s">
        <v>668</v>
      </c>
      <c r="DA9" s="11" t="s">
        <v>669</v>
      </c>
      <c r="DB9" s="11" t="s">
        <v>121</v>
      </c>
      <c r="DC9" s="11" t="s">
        <v>121</v>
      </c>
      <c r="DD9" s="11" t="s">
        <v>50</v>
      </c>
      <c r="DE9" s="11" t="s">
        <v>670</v>
      </c>
      <c r="DF9" s="11" t="s">
        <v>671</v>
      </c>
      <c r="DG9" s="11" t="s">
        <v>672</v>
      </c>
      <c r="DH9" s="11" t="s">
        <v>673</v>
      </c>
      <c r="DI9" s="11" t="s">
        <v>674</v>
      </c>
      <c r="DJ9" s="11" t="s">
        <v>675</v>
      </c>
      <c r="DK9" s="11" t="s">
        <v>676</v>
      </c>
      <c r="DL9" s="11" t="s">
        <v>677</v>
      </c>
      <c r="DM9" s="11" t="s">
        <v>678</v>
      </c>
      <c r="DN9" s="11" t="s">
        <v>679</v>
      </c>
      <c r="DO9" s="11" t="s">
        <v>680</v>
      </c>
      <c r="DP9" s="11" t="s">
        <v>681</v>
      </c>
      <c r="DQ9" s="11" t="s">
        <v>681</v>
      </c>
      <c r="DR9" s="11" t="s">
        <v>681</v>
      </c>
      <c r="DS9" s="11" t="s">
        <v>681</v>
      </c>
      <c r="DT9" s="11" t="s">
        <v>682</v>
      </c>
      <c r="DU9" s="11" t="s">
        <v>683</v>
      </c>
      <c r="DV9" s="11" t="s">
        <v>684</v>
      </c>
      <c r="DW9" s="11" t="s">
        <v>685</v>
      </c>
      <c r="DX9" s="11" t="s">
        <v>686</v>
      </c>
      <c r="DY9" s="11" t="s">
        <v>687</v>
      </c>
      <c r="DZ9" s="11" t="s">
        <v>687</v>
      </c>
      <c r="EA9" s="11" t="s">
        <v>687</v>
      </c>
      <c r="EB9" s="11" t="s">
        <v>687</v>
      </c>
      <c r="EC9" s="11" t="s">
        <v>688</v>
      </c>
      <c r="ED9" s="11" t="s">
        <v>689</v>
      </c>
      <c r="EE9" s="11" t="s">
        <v>689</v>
      </c>
      <c r="EF9" s="11" t="s">
        <v>91</v>
      </c>
      <c r="EG9" s="11" t="s">
        <v>91</v>
      </c>
      <c r="EH9" s="11" t="s">
        <v>91</v>
      </c>
      <c r="EI9" s="11" t="s">
        <v>91</v>
      </c>
      <c r="EJ9" s="11" t="s">
        <v>91</v>
      </c>
      <c r="EK9" s="11" t="s">
        <v>690</v>
      </c>
      <c r="EL9" s="11" t="s">
        <v>690</v>
      </c>
      <c r="EM9" s="11" t="s">
        <v>691</v>
      </c>
      <c r="EN9" s="11" t="s">
        <v>691</v>
      </c>
      <c r="EO9" s="11" t="s">
        <v>691</v>
      </c>
      <c r="EP9" s="11" t="s">
        <v>691</v>
      </c>
      <c r="EQ9" s="11" t="s">
        <v>692</v>
      </c>
      <c r="ER9" s="11" t="s">
        <v>693</v>
      </c>
      <c r="ES9" s="11" t="s">
        <v>694</v>
      </c>
      <c r="ET9" s="11" t="s">
        <v>38</v>
      </c>
      <c r="EU9" s="11" t="s">
        <v>38</v>
      </c>
      <c r="EV9" s="11" t="s">
        <v>38</v>
      </c>
      <c r="EW9" s="11" t="s">
        <v>38</v>
      </c>
      <c r="EX9" s="11" t="s">
        <v>38</v>
      </c>
      <c r="EY9" s="11" t="s">
        <v>695</v>
      </c>
      <c r="EZ9" s="11" t="s">
        <v>696</v>
      </c>
      <c r="FA9" s="11" t="s">
        <v>696</v>
      </c>
      <c r="FB9" s="11" t="s">
        <v>697</v>
      </c>
      <c r="FC9" s="11" t="s">
        <v>698</v>
      </c>
      <c r="FD9" s="11" t="s">
        <v>698</v>
      </c>
      <c r="FE9" s="11" t="s">
        <v>699</v>
      </c>
      <c r="FF9" s="11" t="s">
        <v>170</v>
      </c>
      <c r="FG9" s="11" t="s">
        <v>700</v>
      </c>
      <c r="FH9" s="11" t="s">
        <v>701</v>
      </c>
      <c r="FI9" s="11" t="s">
        <v>701</v>
      </c>
      <c r="FJ9" s="197"/>
      <c r="FK9" s="1"/>
      <c r="FL9" s="12" t="s">
        <v>702</v>
      </c>
      <c r="FM9" s="12" t="s">
        <v>703</v>
      </c>
      <c r="FN9" s="12" t="s">
        <v>704</v>
      </c>
      <c r="FO9" s="12" t="s">
        <v>705</v>
      </c>
      <c r="FP9" s="12" t="s">
        <v>706</v>
      </c>
      <c r="FQ9" s="12" t="s">
        <v>707</v>
      </c>
      <c r="FR9" s="12" t="s">
        <v>696</v>
      </c>
      <c r="FS9" s="12" t="s">
        <v>696</v>
      </c>
      <c r="FT9" s="200"/>
    </row>
    <row r="10" spans="1:176" ht="40.049999999999997" customHeight="1" x14ac:dyDescent="0.3">
      <c r="A10" s="197"/>
      <c r="B10" s="197"/>
      <c r="C10" s="9" t="s">
        <v>708</v>
      </c>
      <c r="D10" s="9" t="s">
        <v>709</v>
      </c>
      <c r="E10" s="9" t="s">
        <v>710</v>
      </c>
      <c r="F10" s="9" t="s">
        <v>711</v>
      </c>
      <c r="G10" s="9" t="s">
        <v>712</v>
      </c>
      <c r="H10" s="9" t="s">
        <v>713</v>
      </c>
      <c r="I10" s="9" t="s">
        <v>714</v>
      </c>
      <c r="J10" s="9" t="s">
        <v>715</v>
      </c>
      <c r="K10" s="9" t="s">
        <v>716</v>
      </c>
      <c r="L10" s="9" t="s">
        <v>717</v>
      </c>
      <c r="M10" s="9" t="s">
        <v>718</v>
      </c>
      <c r="N10" s="9" t="s">
        <v>719</v>
      </c>
      <c r="O10" s="9" t="s">
        <v>720</v>
      </c>
      <c r="P10" s="9" t="s">
        <v>721</v>
      </c>
      <c r="Q10" s="9" t="s">
        <v>722</v>
      </c>
      <c r="R10" s="9" t="s">
        <v>723</v>
      </c>
      <c r="S10" s="9" t="s">
        <v>724</v>
      </c>
      <c r="T10" s="9" t="s">
        <v>725</v>
      </c>
      <c r="U10" s="9" t="s">
        <v>726</v>
      </c>
      <c r="V10" s="9" t="s">
        <v>727</v>
      </c>
      <c r="W10" s="9" t="s">
        <v>728</v>
      </c>
      <c r="X10" s="9" t="s">
        <v>729</v>
      </c>
      <c r="Y10" s="9" t="s">
        <v>730</v>
      </c>
      <c r="Z10" s="9" t="s">
        <v>731</v>
      </c>
      <c r="AA10" s="9" t="s">
        <v>294</v>
      </c>
      <c r="AB10" s="9" t="s">
        <v>732</v>
      </c>
      <c r="AC10" s="9" t="s">
        <v>733</v>
      </c>
      <c r="AD10" s="9" t="s">
        <v>734</v>
      </c>
      <c r="AE10" s="9" t="s">
        <v>288</v>
      </c>
      <c r="AF10" s="9" t="s">
        <v>735</v>
      </c>
      <c r="AG10" s="9" t="s">
        <v>736</v>
      </c>
      <c r="AH10" s="9" t="s">
        <v>737</v>
      </c>
      <c r="AI10" s="9" t="s">
        <v>738</v>
      </c>
      <c r="AJ10" s="9" t="s">
        <v>739</v>
      </c>
      <c r="AK10" s="9" t="s">
        <v>431</v>
      </c>
      <c r="AL10" s="9" t="s">
        <v>740</v>
      </c>
      <c r="AM10" s="9" t="s">
        <v>741</v>
      </c>
      <c r="AN10" s="9" t="s">
        <v>742</v>
      </c>
      <c r="AO10" s="9" t="s">
        <v>743</v>
      </c>
      <c r="AP10" s="9" t="s">
        <v>401</v>
      </c>
      <c r="AQ10" s="9" t="s">
        <v>744</v>
      </c>
      <c r="AR10" s="9" t="s">
        <v>745</v>
      </c>
      <c r="AS10" s="9" t="s">
        <v>746</v>
      </c>
      <c r="AT10" s="9" t="s">
        <v>747</v>
      </c>
      <c r="AU10" s="9" t="s">
        <v>748</v>
      </c>
      <c r="AV10" s="9" t="s">
        <v>749</v>
      </c>
      <c r="AW10" s="9" t="s">
        <v>750</v>
      </c>
      <c r="AX10" s="9" t="s">
        <v>751</v>
      </c>
      <c r="AY10" s="9" t="s">
        <v>752</v>
      </c>
      <c r="AZ10" s="9" t="s">
        <v>753</v>
      </c>
      <c r="BA10" s="9" t="s">
        <v>522</v>
      </c>
      <c r="BB10" s="9" t="s">
        <v>568</v>
      </c>
      <c r="BC10" s="9" t="s">
        <v>754</v>
      </c>
      <c r="BD10" s="9" t="s">
        <v>755</v>
      </c>
      <c r="BE10" s="9" t="s">
        <v>756</v>
      </c>
      <c r="BF10" s="9" t="s">
        <v>566</v>
      </c>
      <c r="BG10" s="9" t="s">
        <v>757</v>
      </c>
      <c r="BH10" s="9" t="s">
        <v>758</v>
      </c>
      <c r="BI10" s="9" t="s">
        <v>304</v>
      </c>
      <c r="BJ10" s="9" t="s">
        <v>759</v>
      </c>
      <c r="BK10" s="9" t="s">
        <v>760</v>
      </c>
      <c r="BL10" s="9" t="s">
        <v>761</v>
      </c>
      <c r="BM10" s="9" t="s">
        <v>762</v>
      </c>
      <c r="BN10" s="9" t="s">
        <v>763</v>
      </c>
      <c r="BO10" s="9" t="s">
        <v>764</v>
      </c>
      <c r="BP10" s="9" t="s">
        <v>360</v>
      </c>
      <c r="BQ10" s="9" t="s">
        <v>765</v>
      </c>
      <c r="BR10" s="9" t="s">
        <v>766</v>
      </c>
      <c r="BS10" s="9" t="s">
        <v>767</v>
      </c>
      <c r="BT10" s="9" t="s">
        <v>768</v>
      </c>
      <c r="BU10" s="9" t="s">
        <v>769</v>
      </c>
      <c r="BV10" s="9" t="s">
        <v>770</v>
      </c>
      <c r="BW10" s="9" t="s">
        <v>771</v>
      </c>
      <c r="BX10" s="9" t="s">
        <v>772</v>
      </c>
      <c r="BY10" s="9" t="s">
        <v>773</v>
      </c>
      <c r="BZ10" s="9" t="s">
        <v>351</v>
      </c>
      <c r="CA10" s="9" t="s">
        <v>774</v>
      </c>
      <c r="CB10" s="9" t="s">
        <v>775</v>
      </c>
      <c r="CC10" s="9" t="s">
        <v>379</v>
      </c>
      <c r="CD10" s="9" t="s">
        <v>39</v>
      </c>
      <c r="CE10" s="9" t="s">
        <v>776</v>
      </c>
      <c r="CF10" s="9" t="s">
        <v>777</v>
      </c>
      <c r="CG10" s="9" t="s">
        <v>778</v>
      </c>
      <c r="CH10" s="9" t="s">
        <v>779</v>
      </c>
      <c r="CI10" s="9" t="s">
        <v>780</v>
      </c>
      <c r="CJ10" s="9" t="s">
        <v>781</v>
      </c>
      <c r="CK10" s="9" t="s">
        <v>782</v>
      </c>
      <c r="CL10" s="9" t="s">
        <v>783</v>
      </c>
      <c r="CM10" s="9" t="s">
        <v>784</v>
      </c>
      <c r="CN10" s="9" t="s">
        <v>785</v>
      </c>
      <c r="CO10" s="9" t="s">
        <v>786</v>
      </c>
      <c r="CP10" s="9" t="s">
        <v>787</v>
      </c>
      <c r="CQ10" s="9" t="s">
        <v>788</v>
      </c>
      <c r="CR10" s="9" t="s">
        <v>789</v>
      </c>
      <c r="CS10" s="9" t="s">
        <v>790</v>
      </c>
      <c r="CT10" s="9" t="s">
        <v>791</v>
      </c>
      <c r="CU10" s="9" t="s">
        <v>792</v>
      </c>
      <c r="CV10" s="9" t="s">
        <v>793</v>
      </c>
      <c r="CW10" s="9" t="s">
        <v>794</v>
      </c>
      <c r="CX10" s="9" t="s">
        <v>795</v>
      </c>
      <c r="CY10" s="9" t="s">
        <v>796</v>
      </c>
      <c r="CZ10" s="9" t="s">
        <v>797</v>
      </c>
      <c r="DA10" s="9" t="s">
        <v>798</v>
      </c>
      <c r="DB10" s="9" t="s">
        <v>799</v>
      </c>
      <c r="DC10" s="9" t="s">
        <v>800</v>
      </c>
      <c r="DD10" s="9" t="s">
        <v>801</v>
      </c>
      <c r="DE10" s="9" t="s">
        <v>802</v>
      </c>
      <c r="DF10" s="9" t="s">
        <v>803</v>
      </c>
      <c r="DG10" s="9" t="s">
        <v>804</v>
      </c>
      <c r="DH10" s="9" t="s">
        <v>805</v>
      </c>
      <c r="DI10" s="9" t="s">
        <v>806</v>
      </c>
      <c r="DJ10" s="9" t="s">
        <v>807</v>
      </c>
      <c r="DK10" s="9" t="s">
        <v>808</v>
      </c>
      <c r="DL10" s="9" t="s">
        <v>809</v>
      </c>
      <c r="DM10" s="9" t="s">
        <v>810</v>
      </c>
      <c r="DN10" s="9" t="s">
        <v>811</v>
      </c>
      <c r="DO10" s="9" t="s">
        <v>812</v>
      </c>
      <c r="DP10" s="9" t="s">
        <v>476</v>
      </c>
      <c r="DQ10" s="9" t="s">
        <v>813</v>
      </c>
      <c r="DR10" s="9" t="s">
        <v>814</v>
      </c>
      <c r="DS10" s="9" t="s">
        <v>815</v>
      </c>
      <c r="DT10" s="9" t="s">
        <v>816</v>
      </c>
      <c r="DU10" s="9" t="s">
        <v>817</v>
      </c>
      <c r="DV10" s="9" t="s">
        <v>818</v>
      </c>
      <c r="DW10" s="9" t="s">
        <v>819</v>
      </c>
      <c r="DX10" s="9" t="s">
        <v>820</v>
      </c>
      <c r="DY10" s="9" t="s">
        <v>821</v>
      </c>
      <c r="DZ10" s="9" t="s">
        <v>822</v>
      </c>
      <c r="EA10" s="9" t="s">
        <v>823</v>
      </c>
      <c r="EB10" s="9" t="s">
        <v>824</v>
      </c>
      <c r="EC10" s="9" t="s">
        <v>825</v>
      </c>
      <c r="ED10" s="9" t="s">
        <v>826</v>
      </c>
      <c r="EE10" s="9" t="s">
        <v>827</v>
      </c>
      <c r="EF10" s="9" t="s">
        <v>331</v>
      </c>
      <c r="EG10" s="9" t="s">
        <v>828</v>
      </c>
      <c r="EH10" s="9" t="s">
        <v>829</v>
      </c>
      <c r="EI10" s="9" t="s">
        <v>830</v>
      </c>
      <c r="EJ10" s="9" t="s">
        <v>831</v>
      </c>
      <c r="EK10" s="9" t="s">
        <v>832</v>
      </c>
      <c r="EL10" s="9" t="s">
        <v>833</v>
      </c>
      <c r="EM10" s="9" t="s">
        <v>834</v>
      </c>
      <c r="EN10" s="9" t="s">
        <v>835</v>
      </c>
      <c r="EO10" s="9" t="s">
        <v>836</v>
      </c>
      <c r="EP10" s="9" t="s">
        <v>837</v>
      </c>
      <c r="EQ10" s="9" t="s">
        <v>838</v>
      </c>
      <c r="ER10" s="9" t="s">
        <v>839</v>
      </c>
      <c r="ES10" s="9" t="s">
        <v>840</v>
      </c>
      <c r="ET10" s="9" t="s">
        <v>249</v>
      </c>
      <c r="EU10" s="9" t="s">
        <v>841</v>
      </c>
      <c r="EV10" s="9" t="s">
        <v>842</v>
      </c>
      <c r="EW10" s="9" t="s">
        <v>843</v>
      </c>
      <c r="EX10" s="9" t="s">
        <v>844</v>
      </c>
      <c r="EY10" s="9" t="s">
        <v>845</v>
      </c>
      <c r="EZ10" s="9" t="s">
        <v>846</v>
      </c>
      <c r="FA10" s="9" t="s">
        <v>847</v>
      </c>
      <c r="FB10" s="9" t="s">
        <v>848</v>
      </c>
      <c r="FC10" s="9" t="s">
        <v>849</v>
      </c>
      <c r="FD10" s="9" t="s">
        <v>850</v>
      </c>
      <c r="FE10" s="9" t="s">
        <v>851</v>
      </c>
      <c r="FF10" s="9" t="s">
        <v>852</v>
      </c>
      <c r="FG10" s="9" t="s">
        <v>853</v>
      </c>
      <c r="FH10" s="9" t="s">
        <v>854</v>
      </c>
      <c r="FI10" s="9" t="s">
        <v>855</v>
      </c>
      <c r="FJ10" s="197" t="s">
        <v>856</v>
      </c>
      <c r="FK10" s="1"/>
      <c r="FL10" s="10" t="s">
        <v>857</v>
      </c>
      <c r="FM10" s="10" t="s">
        <v>858</v>
      </c>
      <c r="FN10" s="10" t="s">
        <v>859</v>
      </c>
      <c r="FO10" s="10" t="s">
        <v>860</v>
      </c>
      <c r="FP10" s="10" t="s">
        <v>861</v>
      </c>
      <c r="FQ10" s="10" t="s">
        <v>862</v>
      </c>
      <c r="FR10" s="10" t="s">
        <v>863</v>
      </c>
      <c r="FS10" s="10" t="s">
        <v>864</v>
      </c>
      <c r="FT10" s="200" t="s">
        <v>856</v>
      </c>
    </row>
    <row r="11" spans="1:176" ht="24" customHeight="1" x14ac:dyDescent="0.3">
      <c r="A11" s="13" t="s">
        <v>68</v>
      </c>
      <c r="B11" s="13" t="s">
        <v>865</v>
      </c>
      <c r="C11" s="14">
        <v>145.6</v>
      </c>
      <c r="D11" s="14">
        <v>647.5</v>
      </c>
      <c r="E11" s="14">
        <v>214.1</v>
      </c>
      <c r="F11" s="14"/>
      <c r="G11" s="14"/>
      <c r="H11" s="14">
        <v>79.900000000000006</v>
      </c>
      <c r="I11" s="14">
        <v>110.8</v>
      </c>
      <c r="J11" s="14"/>
      <c r="K11" s="14"/>
      <c r="L11" s="14">
        <v>184.6</v>
      </c>
      <c r="M11" s="14">
        <v>202.9</v>
      </c>
      <c r="N11" s="14">
        <v>204</v>
      </c>
      <c r="O11" s="14">
        <v>289.5</v>
      </c>
      <c r="P11" s="14"/>
      <c r="Q11" s="14"/>
      <c r="R11" s="14">
        <v>509.1</v>
      </c>
      <c r="S11" s="14">
        <v>4.7</v>
      </c>
      <c r="T11" s="14"/>
      <c r="U11" s="14"/>
      <c r="V11" s="14"/>
      <c r="W11" s="14"/>
      <c r="X11" s="14">
        <v>162.80000000000001</v>
      </c>
      <c r="Y11" s="14">
        <v>7.4</v>
      </c>
      <c r="Z11" s="14">
        <v>5.5</v>
      </c>
      <c r="AA11" s="14">
        <v>0</v>
      </c>
      <c r="AB11" s="14">
        <v>6.8</v>
      </c>
      <c r="AC11" s="14">
        <v>12.9</v>
      </c>
      <c r="AD11" s="14">
        <v>66</v>
      </c>
      <c r="AE11" s="14"/>
      <c r="AF11" s="14"/>
      <c r="AG11" s="14"/>
      <c r="AH11" s="14"/>
      <c r="AI11" s="14">
        <v>66.3</v>
      </c>
      <c r="AJ11" s="14">
        <v>135.80000000000001</v>
      </c>
      <c r="AK11" s="14"/>
      <c r="AL11" s="14"/>
      <c r="AM11" s="14"/>
      <c r="AN11" s="14">
        <v>6.5</v>
      </c>
      <c r="AO11" s="14">
        <v>225.1</v>
      </c>
      <c r="AP11" s="14">
        <v>46</v>
      </c>
      <c r="AQ11" s="14">
        <v>51.5</v>
      </c>
      <c r="AR11" s="14">
        <v>30.4</v>
      </c>
      <c r="AS11" s="14">
        <v>18.8</v>
      </c>
      <c r="AT11" s="14">
        <v>19.8</v>
      </c>
      <c r="AU11" s="14">
        <v>89.2</v>
      </c>
      <c r="AV11" s="14">
        <v>182</v>
      </c>
      <c r="AW11" s="14">
        <v>182</v>
      </c>
      <c r="AX11" s="14">
        <v>182.4</v>
      </c>
      <c r="AY11" s="14">
        <v>101.6</v>
      </c>
      <c r="AZ11" s="14">
        <v>8</v>
      </c>
      <c r="BA11" s="14">
        <v>2.2000000000000002</v>
      </c>
      <c r="BB11" s="14">
        <v>25.7</v>
      </c>
      <c r="BC11" s="14">
        <v>42.1</v>
      </c>
      <c r="BD11" s="14">
        <v>3.8</v>
      </c>
      <c r="BE11" s="14">
        <v>16</v>
      </c>
      <c r="BF11" s="14">
        <v>69.400000000000006</v>
      </c>
      <c r="BG11" s="14"/>
      <c r="BH11" s="14"/>
      <c r="BI11" s="14">
        <v>46.5</v>
      </c>
      <c r="BJ11" s="14"/>
      <c r="BK11" s="14"/>
      <c r="BL11" s="14"/>
      <c r="BM11" s="14"/>
      <c r="BN11" s="14"/>
      <c r="BO11" s="14"/>
      <c r="BP11" s="14">
        <v>79.3</v>
      </c>
      <c r="BQ11" s="14">
        <v>174.5</v>
      </c>
      <c r="BR11" s="14">
        <v>172.6</v>
      </c>
      <c r="BS11" s="14">
        <v>200</v>
      </c>
      <c r="BT11" s="14">
        <v>272.89999999999998</v>
      </c>
      <c r="BU11" s="14"/>
      <c r="BV11" s="14"/>
      <c r="BW11" s="14"/>
      <c r="BX11" s="14">
        <v>0</v>
      </c>
      <c r="BY11" s="14"/>
      <c r="BZ11" s="14"/>
      <c r="CA11" s="14"/>
      <c r="CB11" s="14"/>
      <c r="CC11" s="14">
        <v>3.8</v>
      </c>
      <c r="CD11" s="14">
        <v>67</v>
      </c>
      <c r="CE11" s="14">
        <v>96.4</v>
      </c>
      <c r="CF11" s="14">
        <v>62.7</v>
      </c>
      <c r="CG11" s="14">
        <v>77</v>
      </c>
      <c r="CH11" s="14">
        <v>30</v>
      </c>
      <c r="CI11" s="14"/>
      <c r="CJ11" s="14"/>
      <c r="CK11" s="14">
        <v>0</v>
      </c>
      <c r="CL11" s="14">
        <v>145.5</v>
      </c>
      <c r="CM11" s="14">
        <v>145.9</v>
      </c>
      <c r="CN11" s="14">
        <v>148.4</v>
      </c>
      <c r="CO11" s="14">
        <v>0</v>
      </c>
      <c r="CP11" s="14"/>
      <c r="CQ11" s="14"/>
      <c r="CR11" s="14"/>
      <c r="CS11" s="14"/>
      <c r="CT11" s="14">
        <v>0</v>
      </c>
      <c r="CU11" s="14">
        <v>0</v>
      </c>
      <c r="CV11" s="14">
        <v>0</v>
      </c>
      <c r="CW11" s="14">
        <v>0</v>
      </c>
      <c r="CX11" s="14">
        <v>0</v>
      </c>
      <c r="CY11" s="14">
        <v>6</v>
      </c>
      <c r="CZ11" s="14">
        <v>0</v>
      </c>
      <c r="DA11" s="14">
        <v>15</v>
      </c>
      <c r="DB11" s="14">
        <v>9.9</v>
      </c>
      <c r="DC11" s="14">
        <v>5.5</v>
      </c>
      <c r="DD11" s="14">
        <v>0.8</v>
      </c>
      <c r="DE11" s="14"/>
      <c r="DF11" s="14">
        <v>4.0999999999999996</v>
      </c>
      <c r="DG11" s="14">
        <v>20.3</v>
      </c>
      <c r="DH11" s="14">
        <v>17.600000000000001</v>
      </c>
      <c r="DI11" s="14">
        <v>12</v>
      </c>
      <c r="DJ11" s="14">
        <v>3.5</v>
      </c>
      <c r="DK11" s="14">
        <v>18.5</v>
      </c>
      <c r="DL11" s="14">
        <v>0</v>
      </c>
      <c r="DM11" s="14">
        <v>0</v>
      </c>
      <c r="DN11" s="14">
        <v>0</v>
      </c>
      <c r="DO11" s="14">
        <v>5.3</v>
      </c>
      <c r="DP11" s="14">
        <v>3</v>
      </c>
      <c r="DQ11" s="14">
        <v>1</v>
      </c>
      <c r="DR11" s="14">
        <v>2</v>
      </c>
      <c r="DS11" s="14">
        <v>3</v>
      </c>
      <c r="DT11" s="14">
        <v>0</v>
      </c>
      <c r="DU11" s="14">
        <v>3</v>
      </c>
      <c r="DV11" s="14">
        <v>12.1</v>
      </c>
      <c r="DW11" s="14">
        <v>2.4</v>
      </c>
      <c r="DX11" s="14"/>
      <c r="DY11" s="14">
        <v>9.5</v>
      </c>
      <c r="DZ11" s="14">
        <v>4.7</v>
      </c>
      <c r="EA11" s="14">
        <v>6.3</v>
      </c>
      <c r="EB11" s="14">
        <v>9.3000000000000007</v>
      </c>
      <c r="EC11" s="14">
        <v>19.2</v>
      </c>
      <c r="ED11" s="14">
        <v>2.2000000000000002</v>
      </c>
      <c r="EE11" s="14">
        <v>24.1</v>
      </c>
      <c r="EF11" s="14">
        <v>0</v>
      </c>
      <c r="EG11" s="14">
        <v>0.4</v>
      </c>
      <c r="EH11" s="14">
        <v>0</v>
      </c>
      <c r="EI11" s="14">
        <v>0.3</v>
      </c>
      <c r="EJ11" s="14">
        <v>0</v>
      </c>
      <c r="EK11" s="14">
        <v>10.8</v>
      </c>
      <c r="EL11" s="14">
        <v>2.9</v>
      </c>
      <c r="EM11" s="14">
        <v>7.2</v>
      </c>
      <c r="EN11" s="14">
        <v>9</v>
      </c>
      <c r="EO11" s="14">
        <v>9.4</v>
      </c>
      <c r="EP11" s="14">
        <v>10</v>
      </c>
      <c r="EQ11" s="14">
        <v>4.3</v>
      </c>
      <c r="ER11" s="14">
        <v>0</v>
      </c>
      <c r="ES11" s="14">
        <v>0</v>
      </c>
      <c r="ET11" s="14">
        <v>0</v>
      </c>
      <c r="EU11" s="14">
        <v>0.6</v>
      </c>
      <c r="EV11" s="14">
        <v>0</v>
      </c>
      <c r="EW11" s="14">
        <v>4.5999999999999996</v>
      </c>
      <c r="EX11" s="14">
        <v>0</v>
      </c>
      <c r="EY11" s="14">
        <v>0</v>
      </c>
      <c r="EZ11" s="14">
        <v>9.8000000000000007</v>
      </c>
      <c r="FA11" s="14">
        <v>19.5</v>
      </c>
      <c r="FB11" s="14">
        <v>9.3000000000000007</v>
      </c>
      <c r="FC11" s="14">
        <v>43</v>
      </c>
      <c r="FD11" s="14">
        <v>11.5</v>
      </c>
      <c r="FE11" s="14">
        <v>16.2</v>
      </c>
      <c r="FF11" s="14"/>
      <c r="FG11" s="14">
        <v>7.2</v>
      </c>
      <c r="FH11" s="14"/>
      <c r="FI11" s="14"/>
      <c r="FJ11" s="14">
        <v>6477.5</v>
      </c>
      <c r="FK11" s="15"/>
      <c r="FL11" s="14">
        <v>24.4</v>
      </c>
      <c r="FM11" s="14">
        <v>5.8520000000000003</v>
      </c>
      <c r="FN11" s="14"/>
      <c r="FO11" s="14">
        <v>13.2</v>
      </c>
      <c r="FP11" s="14">
        <v>27.204719999999998</v>
      </c>
      <c r="FQ11" s="14">
        <v>18.91807</v>
      </c>
      <c r="FR11" s="14">
        <v>12</v>
      </c>
      <c r="FS11" s="14">
        <v>16.100000000000001</v>
      </c>
      <c r="FT11" s="14">
        <v>117.67479</v>
      </c>
    </row>
    <row r="12" spans="1:176" ht="24" customHeight="1" x14ac:dyDescent="0.3">
      <c r="A12" s="16" t="s">
        <v>68</v>
      </c>
      <c r="B12" s="16" t="s">
        <v>866</v>
      </c>
      <c r="C12" s="17">
        <v>143</v>
      </c>
      <c r="D12" s="17">
        <v>644.1</v>
      </c>
      <c r="E12" s="17">
        <v>212.8</v>
      </c>
      <c r="F12" s="17"/>
      <c r="G12" s="17"/>
      <c r="H12" s="17">
        <v>78.900000000000006</v>
      </c>
      <c r="I12" s="17">
        <v>108</v>
      </c>
      <c r="J12" s="17"/>
      <c r="K12" s="17"/>
      <c r="L12" s="17">
        <v>184.6</v>
      </c>
      <c r="M12" s="17">
        <v>205.6</v>
      </c>
      <c r="N12" s="17">
        <v>203.2</v>
      </c>
      <c r="O12" s="17">
        <v>288.89999999999998</v>
      </c>
      <c r="P12" s="17"/>
      <c r="Q12" s="17"/>
      <c r="R12" s="17">
        <v>512.29999999999995</v>
      </c>
      <c r="S12" s="17">
        <v>4.5999999999999996</v>
      </c>
      <c r="T12" s="17"/>
      <c r="U12" s="17"/>
      <c r="V12" s="17"/>
      <c r="W12" s="17"/>
      <c r="X12" s="17">
        <v>158.6</v>
      </c>
      <c r="Y12" s="17">
        <v>7.2</v>
      </c>
      <c r="Z12" s="17">
        <v>5.4</v>
      </c>
      <c r="AA12" s="17">
        <v>0</v>
      </c>
      <c r="AB12" s="17">
        <v>6.8</v>
      </c>
      <c r="AC12" s="17">
        <v>12.4</v>
      </c>
      <c r="AD12" s="17">
        <v>65.400000000000006</v>
      </c>
      <c r="AE12" s="17"/>
      <c r="AF12" s="17"/>
      <c r="AG12" s="17"/>
      <c r="AH12" s="17"/>
      <c r="AI12" s="17">
        <v>51.8</v>
      </c>
      <c r="AJ12" s="17">
        <v>139.80000000000001</v>
      </c>
      <c r="AK12" s="17"/>
      <c r="AL12" s="17"/>
      <c r="AM12" s="17"/>
      <c r="AN12" s="17">
        <v>6.5</v>
      </c>
      <c r="AO12" s="17">
        <v>227</v>
      </c>
      <c r="AP12" s="17">
        <v>46</v>
      </c>
      <c r="AQ12" s="17">
        <v>62.9</v>
      </c>
      <c r="AR12" s="17">
        <v>29.9</v>
      </c>
      <c r="AS12" s="17">
        <v>18.8</v>
      </c>
      <c r="AT12" s="17">
        <v>19.8</v>
      </c>
      <c r="AU12" s="17">
        <v>91.8</v>
      </c>
      <c r="AV12" s="17">
        <v>180.6</v>
      </c>
      <c r="AW12" s="17">
        <v>179.7</v>
      </c>
      <c r="AX12" s="17">
        <v>183.1</v>
      </c>
      <c r="AY12" s="17">
        <v>70.3</v>
      </c>
      <c r="AZ12" s="17">
        <v>8.1</v>
      </c>
      <c r="BA12" s="17">
        <v>2.2000000000000002</v>
      </c>
      <c r="BB12" s="17">
        <v>27.3</v>
      </c>
      <c r="BC12" s="17">
        <v>41.2</v>
      </c>
      <c r="BD12" s="17">
        <v>3.8</v>
      </c>
      <c r="BE12" s="17">
        <v>15.8</v>
      </c>
      <c r="BF12" s="17">
        <v>58.6</v>
      </c>
      <c r="BG12" s="17"/>
      <c r="BH12" s="17"/>
      <c r="BI12" s="17">
        <v>46.3</v>
      </c>
      <c r="BJ12" s="17"/>
      <c r="BK12" s="17"/>
      <c r="BL12" s="17"/>
      <c r="BM12" s="17"/>
      <c r="BN12" s="17"/>
      <c r="BO12" s="17"/>
      <c r="BP12" s="17">
        <v>40.4</v>
      </c>
      <c r="BQ12" s="17">
        <v>175.4</v>
      </c>
      <c r="BR12" s="17">
        <v>173.4</v>
      </c>
      <c r="BS12" s="17">
        <v>200</v>
      </c>
      <c r="BT12" s="17">
        <v>272.39999999999998</v>
      </c>
      <c r="BU12" s="17"/>
      <c r="BV12" s="17"/>
      <c r="BW12" s="17"/>
      <c r="BX12" s="17">
        <v>0</v>
      </c>
      <c r="BY12" s="17"/>
      <c r="BZ12" s="17"/>
      <c r="CA12" s="17"/>
      <c r="CB12" s="17"/>
      <c r="CC12" s="17">
        <v>3.8</v>
      </c>
      <c r="CD12" s="17">
        <v>66.5</v>
      </c>
      <c r="CE12" s="17">
        <v>93.8</v>
      </c>
      <c r="CF12" s="17">
        <v>62.1</v>
      </c>
      <c r="CG12" s="17">
        <v>74.7</v>
      </c>
      <c r="CH12" s="17">
        <v>29.9</v>
      </c>
      <c r="CI12" s="17"/>
      <c r="CJ12" s="17"/>
      <c r="CK12" s="17">
        <v>0</v>
      </c>
      <c r="CL12" s="17">
        <v>145.1</v>
      </c>
      <c r="CM12" s="17">
        <v>145.80000000000001</v>
      </c>
      <c r="CN12" s="17">
        <v>148.30000000000001</v>
      </c>
      <c r="CO12" s="17">
        <v>0</v>
      </c>
      <c r="CP12" s="17"/>
      <c r="CQ12" s="17"/>
      <c r="CR12" s="17"/>
      <c r="CS12" s="17"/>
      <c r="CT12" s="17">
        <v>0</v>
      </c>
      <c r="CU12" s="17">
        <v>0</v>
      </c>
      <c r="CV12" s="17">
        <v>0</v>
      </c>
      <c r="CW12" s="17">
        <v>0</v>
      </c>
      <c r="CX12" s="17">
        <v>0</v>
      </c>
      <c r="CY12" s="17">
        <v>7.8</v>
      </c>
      <c r="CZ12" s="17">
        <v>0</v>
      </c>
      <c r="DA12" s="17">
        <v>15</v>
      </c>
      <c r="DB12" s="17">
        <v>9.9</v>
      </c>
      <c r="DC12" s="17">
        <v>5.5</v>
      </c>
      <c r="DD12" s="17">
        <v>0.8</v>
      </c>
      <c r="DE12" s="17"/>
      <c r="DF12" s="17">
        <v>4.0999999999999996</v>
      </c>
      <c r="DG12" s="17">
        <v>20.2</v>
      </c>
      <c r="DH12" s="17">
        <v>17.5</v>
      </c>
      <c r="DI12" s="17">
        <v>11.4</v>
      </c>
      <c r="DJ12" s="17">
        <v>3.5</v>
      </c>
      <c r="DK12" s="17">
        <v>18.5</v>
      </c>
      <c r="DL12" s="17">
        <v>0</v>
      </c>
      <c r="DM12" s="17">
        <v>0</v>
      </c>
      <c r="DN12" s="17">
        <v>0</v>
      </c>
      <c r="DO12" s="17">
        <v>2.5</v>
      </c>
      <c r="DP12" s="17">
        <v>3</v>
      </c>
      <c r="DQ12" s="17">
        <v>1</v>
      </c>
      <c r="DR12" s="17">
        <v>2</v>
      </c>
      <c r="DS12" s="17">
        <v>3</v>
      </c>
      <c r="DT12" s="17">
        <v>0</v>
      </c>
      <c r="DU12" s="17">
        <v>3.1</v>
      </c>
      <c r="DV12" s="17">
        <v>12.1</v>
      </c>
      <c r="DW12" s="17">
        <v>2.2999999999999998</v>
      </c>
      <c r="DX12" s="17"/>
      <c r="DY12" s="17">
        <v>9.6</v>
      </c>
      <c r="DZ12" s="17">
        <v>4.7</v>
      </c>
      <c r="EA12" s="17">
        <v>6.2</v>
      </c>
      <c r="EB12" s="17">
        <v>9</v>
      </c>
      <c r="EC12" s="17">
        <v>19.2</v>
      </c>
      <c r="ED12" s="17">
        <v>5.9</v>
      </c>
      <c r="EE12" s="17">
        <v>16.899999999999999</v>
      </c>
      <c r="EF12" s="17">
        <v>0</v>
      </c>
      <c r="EG12" s="17">
        <v>0</v>
      </c>
      <c r="EH12" s="17">
        <v>0</v>
      </c>
      <c r="EI12" s="17">
        <v>0</v>
      </c>
      <c r="EJ12" s="17">
        <v>0</v>
      </c>
      <c r="EK12" s="17">
        <v>10.8</v>
      </c>
      <c r="EL12" s="17">
        <v>2.9</v>
      </c>
      <c r="EM12" s="17">
        <v>7.6</v>
      </c>
      <c r="EN12" s="17">
        <v>8.8000000000000007</v>
      </c>
      <c r="EO12" s="17">
        <v>9.4</v>
      </c>
      <c r="EP12" s="17">
        <v>10</v>
      </c>
      <c r="EQ12" s="17">
        <v>5.2</v>
      </c>
      <c r="ER12" s="17">
        <v>0</v>
      </c>
      <c r="ES12" s="17">
        <v>0</v>
      </c>
      <c r="ET12" s="17">
        <v>0</v>
      </c>
      <c r="EU12" s="17">
        <v>0.6</v>
      </c>
      <c r="EV12" s="17">
        <v>2.8</v>
      </c>
      <c r="EW12" s="17">
        <v>11.1</v>
      </c>
      <c r="EX12" s="17">
        <v>0</v>
      </c>
      <c r="EY12" s="17">
        <v>0</v>
      </c>
      <c r="EZ12" s="17">
        <v>9.6999999999999993</v>
      </c>
      <c r="FA12" s="17">
        <v>19.600000000000001</v>
      </c>
      <c r="FB12" s="17">
        <v>9.1</v>
      </c>
      <c r="FC12" s="17">
        <v>42.9</v>
      </c>
      <c r="FD12" s="17">
        <v>11.5</v>
      </c>
      <c r="FE12" s="17">
        <v>16.3</v>
      </c>
      <c r="FF12" s="17"/>
      <c r="FG12" s="17">
        <v>6.5</v>
      </c>
      <c r="FH12" s="17"/>
      <c r="FI12" s="17"/>
      <c r="FJ12" s="17">
        <v>6384.2</v>
      </c>
      <c r="FK12" s="15"/>
      <c r="FL12" s="17">
        <v>24.4</v>
      </c>
      <c r="FM12" s="17">
        <v>5.149</v>
      </c>
      <c r="FN12" s="17"/>
      <c r="FO12" s="17">
        <v>13.2</v>
      </c>
      <c r="FP12" s="17">
        <v>27.201039999999999</v>
      </c>
      <c r="FQ12" s="17">
        <v>18.918410000000002</v>
      </c>
      <c r="FR12" s="17">
        <v>11.9</v>
      </c>
      <c r="FS12" s="17">
        <v>16</v>
      </c>
      <c r="FT12" s="17">
        <v>116.76845</v>
      </c>
    </row>
    <row r="13" spans="1:176" ht="24" customHeight="1" x14ac:dyDescent="0.3">
      <c r="A13" s="16" t="s">
        <v>68</v>
      </c>
      <c r="B13" s="16" t="s">
        <v>867</v>
      </c>
      <c r="C13" s="17">
        <v>149.69999999999999</v>
      </c>
      <c r="D13" s="17">
        <v>651.5</v>
      </c>
      <c r="E13" s="17">
        <v>215</v>
      </c>
      <c r="F13" s="17"/>
      <c r="G13" s="17"/>
      <c r="H13" s="17">
        <v>81.099999999999994</v>
      </c>
      <c r="I13" s="17">
        <v>109.5</v>
      </c>
      <c r="J13" s="17"/>
      <c r="K13" s="17"/>
      <c r="L13" s="17">
        <v>185.1</v>
      </c>
      <c r="M13" s="17">
        <v>204.9</v>
      </c>
      <c r="N13" s="17">
        <v>203</v>
      </c>
      <c r="O13" s="17">
        <v>288.5</v>
      </c>
      <c r="P13" s="17"/>
      <c r="Q13" s="17"/>
      <c r="R13" s="17">
        <v>474.6</v>
      </c>
      <c r="S13" s="17">
        <v>4.7</v>
      </c>
      <c r="T13" s="17"/>
      <c r="U13" s="17"/>
      <c r="V13" s="17"/>
      <c r="W13" s="17"/>
      <c r="X13" s="17">
        <v>166</v>
      </c>
      <c r="Y13" s="17">
        <v>7.8</v>
      </c>
      <c r="Z13" s="17">
        <v>5.6</v>
      </c>
      <c r="AA13" s="17">
        <v>0</v>
      </c>
      <c r="AB13" s="17">
        <v>6.8</v>
      </c>
      <c r="AC13" s="17">
        <v>12.4</v>
      </c>
      <c r="AD13" s="17">
        <v>66.7</v>
      </c>
      <c r="AE13" s="17"/>
      <c r="AF13" s="17"/>
      <c r="AG13" s="17"/>
      <c r="AH13" s="17"/>
      <c r="AI13" s="17">
        <v>53.4</v>
      </c>
      <c r="AJ13" s="17">
        <v>152.5</v>
      </c>
      <c r="AK13" s="17"/>
      <c r="AL13" s="17"/>
      <c r="AM13" s="17"/>
      <c r="AN13" s="17">
        <v>6.5</v>
      </c>
      <c r="AO13" s="17">
        <v>146.9</v>
      </c>
      <c r="AP13" s="17">
        <v>46.9</v>
      </c>
      <c r="AQ13" s="17">
        <v>0</v>
      </c>
      <c r="AR13" s="17">
        <v>30.4</v>
      </c>
      <c r="AS13" s="17">
        <v>18.8</v>
      </c>
      <c r="AT13" s="17">
        <v>19.8</v>
      </c>
      <c r="AU13" s="17">
        <v>88.9</v>
      </c>
      <c r="AV13" s="17">
        <v>184.2</v>
      </c>
      <c r="AW13" s="17">
        <v>184.5</v>
      </c>
      <c r="AX13" s="17">
        <v>183.2</v>
      </c>
      <c r="AY13" s="17">
        <v>72.5</v>
      </c>
      <c r="AZ13" s="17">
        <v>8.1</v>
      </c>
      <c r="BA13" s="17">
        <v>2.2000000000000002</v>
      </c>
      <c r="BB13" s="17">
        <v>25.8</v>
      </c>
      <c r="BC13" s="17">
        <v>42.2</v>
      </c>
      <c r="BD13" s="17">
        <v>3.8</v>
      </c>
      <c r="BE13" s="17">
        <v>16.100000000000001</v>
      </c>
      <c r="BF13" s="17">
        <v>52</v>
      </c>
      <c r="BG13" s="17"/>
      <c r="BH13" s="17"/>
      <c r="BI13" s="17">
        <v>46.9</v>
      </c>
      <c r="BJ13" s="17"/>
      <c r="BK13" s="17"/>
      <c r="BL13" s="17"/>
      <c r="BM13" s="17"/>
      <c r="BN13" s="17"/>
      <c r="BO13" s="17"/>
      <c r="BP13" s="17">
        <v>41.8</v>
      </c>
      <c r="BQ13" s="17">
        <v>175.4</v>
      </c>
      <c r="BR13" s="17">
        <v>173.1</v>
      </c>
      <c r="BS13" s="17">
        <v>200</v>
      </c>
      <c r="BT13" s="17">
        <v>272</v>
      </c>
      <c r="BU13" s="17"/>
      <c r="BV13" s="17"/>
      <c r="BW13" s="17"/>
      <c r="BX13" s="17">
        <v>0</v>
      </c>
      <c r="BY13" s="17"/>
      <c r="BZ13" s="17"/>
      <c r="CA13" s="17"/>
      <c r="CB13" s="17"/>
      <c r="CC13" s="17">
        <v>3.8</v>
      </c>
      <c r="CD13" s="17">
        <v>76.599999999999994</v>
      </c>
      <c r="CE13" s="17">
        <v>94.6</v>
      </c>
      <c r="CF13" s="17">
        <v>63.3</v>
      </c>
      <c r="CG13" s="17">
        <v>74.8</v>
      </c>
      <c r="CH13" s="17">
        <v>30.4</v>
      </c>
      <c r="CI13" s="17"/>
      <c r="CJ13" s="17"/>
      <c r="CK13" s="17">
        <v>0</v>
      </c>
      <c r="CL13" s="17">
        <v>144.69999999999999</v>
      </c>
      <c r="CM13" s="17">
        <v>145.69999999999999</v>
      </c>
      <c r="CN13" s="17">
        <v>148.1</v>
      </c>
      <c r="CO13" s="17">
        <v>0</v>
      </c>
      <c r="CP13" s="17"/>
      <c r="CQ13" s="17"/>
      <c r="CR13" s="17"/>
      <c r="CS13" s="17"/>
      <c r="CT13" s="17">
        <v>0</v>
      </c>
      <c r="CU13" s="17">
        <v>0</v>
      </c>
      <c r="CV13" s="17">
        <v>0</v>
      </c>
      <c r="CW13" s="17">
        <v>0</v>
      </c>
      <c r="CX13" s="17">
        <v>0</v>
      </c>
      <c r="CY13" s="17">
        <v>8.1999999999999993</v>
      </c>
      <c r="CZ13" s="17">
        <v>0</v>
      </c>
      <c r="DA13" s="17">
        <v>15</v>
      </c>
      <c r="DB13" s="17">
        <v>10</v>
      </c>
      <c r="DC13" s="17">
        <v>5.4</v>
      </c>
      <c r="DD13" s="17">
        <v>0.8</v>
      </c>
      <c r="DE13" s="17"/>
      <c r="DF13" s="17">
        <v>4.0999999999999996</v>
      </c>
      <c r="DG13" s="17">
        <v>20.6</v>
      </c>
      <c r="DH13" s="17">
        <v>17.5</v>
      </c>
      <c r="DI13" s="17">
        <v>11.3</v>
      </c>
      <c r="DJ13" s="17">
        <v>3.4</v>
      </c>
      <c r="DK13" s="17">
        <v>18.5</v>
      </c>
      <c r="DL13" s="17">
        <v>0</v>
      </c>
      <c r="DM13" s="17">
        <v>0</v>
      </c>
      <c r="DN13" s="17">
        <v>0</v>
      </c>
      <c r="DO13" s="17">
        <v>0</v>
      </c>
      <c r="DP13" s="17">
        <v>3</v>
      </c>
      <c r="DQ13" s="17">
        <v>1</v>
      </c>
      <c r="DR13" s="17">
        <v>2</v>
      </c>
      <c r="DS13" s="17">
        <v>3</v>
      </c>
      <c r="DT13" s="17">
        <v>0</v>
      </c>
      <c r="DU13" s="17">
        <v>3</v>
      </c>
      <c r="DV13" s="17">
        <v>12.1</v>
      </c>
      <c r="DW13" s="17">
        <v>2.2000000000000002</v>
      </c>
      <c r="DX13" s="17"/>
      <c r="DY13" s="17">
        <v>9.6</v>
      </c>
      <c r="DZ13" s="17">
        <v>4.9000000000000004</v>
      </c>
      <c r="EA13" s="17">
        <v>6.4</v>
      </c>
      <c r="EB13" s="17">
        <v>9.3000000000000007</v>
      </c>
      <c r="EC13" s="17">
        <v>19.2</v>
      </c>
      <c r="ED13" s="17">
        <v>4.8</v>
      </c>
      <c r="EE13" s="17">
        <v>15.6</v>
      </c>
      <c r="EF13" s="17">
        <v>0</v>
      </c>
      <c r="EG13" s="17">
        <v>0</v>
      </c>
      <c r="EH13" s="17">
        <v>1.8</v>
      </c>
      <c r="EI13" s="17">
        <v>0</v>
      </c>
      <c r="EJ13" s="17">
        <v>0</v>
      </c>
      <c r="EK13" s="17">
        <v>10.8</v>
      </c>
      <c r="EL13" s="17">
        <v>3</v>
      </c>
      <c r="EM13" s="17">
        <v>7.6</v>
      </c>
      <c r="EN13" s="17">
        <v>8.8000000000000007</v>
      </c>
      <c r="EO13" s="17">
        <v>9.4</v>
      </c>
      <c r="EP13" s="17">
        <v>9.6999999999999993</v>
      </c>
      <c r="EQ13" s="17">
        <v>5.3</v>
      </c>
      <c r="ER13" s="17">
        <v>0</v>
      </c>
      <c r="ES13" s="17">
        <v>0</v>
      </c>
      <c r="ET13" s="17">
        <v>0</v>
      </c>
      <c r="EU13" s="17">
        <v>0.6</v>
      </c>
      <c r="EV13" s="17">
        <v>0.7</v>
      </c>
      <c r="EW13" s="17">
        <v>7.6</v>
      </c>
      <c r="EX13" s="17">
        <v>0</v>
      </c>
      <c r="EY13" s="17">
        <v>0</v>
      </c>
      <c r="EZ13" s="17">
        <v>9.8000000000000007</v>
      </c>
      <c r="FA13" s="17">
        <v>19.600000000000001</v>
      </c>
      <c r="FB13" s="17">
        <v>9.1999999999999993</v>
      </c>
      <c r="FC13" s="17">
        <v>42.8</v>
      </c>
      <c r="FD13" s="17">
        <v>11.4</v>
      </c>
      <c r="FE13" s="17">
        <v>16.8</v>
      </c>
      <c r="FF13" s="17"/>
      <c r="FG13" s="17">
        <v>6.7</v>
      </c>
      <c r="FH13" s="17"/>
      <c r="FI13" s="17"/>
      <c r="FJ13" s="17">
        <v>6255.3</v>
      </c>
      <c r="FK13" s="15"/>
      <c r="FL13" s="17">
        <v>24.6</v>
      </c>
      <c r="FM13" s="17">
        <v>5.1390000000000002</v>
      </c>
      <c r="FN13" s="17"/>
      <c r="FO13" s="17">
        <v>13.2</v>
      </c>
      <c r="FP13" s="17">
        <v>27.135960000000001</v>
      </c>
      <c r="FQ13" s="17">
        <v>18.918510000000001</v>
      </c>
      <c r="FR13" s="17">
        <v>11.9</v>
      </c>
      <c r="FS13" s="17">
        <v>16</v>
      </c>
      <c r="FT13" s="17">
        <v>116.89346999999999</v>
      </c>
    </row>
    <row r="14" spans="1:176" ht="24" customHeight="1" x14ac:dyDescent="0.3">
      <c r="A14" s="16" t="s">
        <v>68</v>
      </c>
      <c r="B14" s="16" t="s">
        <v>868</v>
      </c>
      <c r="C14" s="17">
        <v>141.9</v>
      </c>
      <c r="D14" s="17">
        <v>642.70000000000005</v>
      </c>
      <c r="E14" s="17">
        <v>211.1</v>
      </c>
      <c r="F14" s="17"/>
      <c r="G14" s="17"/>
      <c r="H14" s="17">
        <v>79</v>
      </c>
      <c r="I14" s="17">
        <v>108.7</v>
      </c>
      <c r="J14" s="17"/>
      <c r="K14" s="17"/>
      <c r="L14" s="17">
        <v>184.9</v>
      </c>
      <c r="M14" s="17">
        <v>203.7</v>
      </c>
      <c r="N14" s="17">
        <v>204.6</v>
      </c>
      <c r="O14" s="17">
        <v>288.10000000000002</v>
      </c>
      <c r="P14" s="17"/>
      <c r="Q14" s="17"/>
      <c r="R14" s="17">
        <v>449.7</v>
      </c>
      <c r="S14" s="17">
        <v>4.7</v>
      </c>
      <c r="T14" s="17"/>
      <c r="U14" s="17"/>
      <c r="V14" s="17"/>
      <c r="W14" s="17"/>
      <c r="X14" s="17">
        <v>160.4</v>
      </c>
      <c r="Y14" s="17">
        <v>7</v>
      </c>
      <c r="Z14" s="17">
        <v>5.5</v>
      </c>
      <c r="AA14" s="17">
        <v>0</v>
      </c>
      <c r="AB14" s="17">
        <v>6.8</v>
      </c>
      <c r="AC14" s="17">
        <v>12.4</v>
      </c>
      <c r="AD14" s="17">
        <v>65.8</v>
      </c>
      <c r="AE14" s="17"/>
      <c r="AF14" s="17"/>
      <c r="AG14" s="17"/>
      <c r="AH14" s="17"/>
      <c r="AI14" s="17">
        <v>51.3</v>
      </c>
      <c r="AJ14" s="17">
        <v>163.9</v>
      </c>
      <c r="AK14" s="17"/>
      <c r="AL14" s="17"/>
      <c r="AM14" s="17"/>
      <c r="AN14" s="17">
        <v>6.5</v>
      </c>
      <c r="AO14" s="17">
        <v>144.6</v>
      </c>
      <c r="AP14" s="17">
        <v>47</v>
      </c>
      <c r="AQ14" s="17">
        <v>0</v>
      </c>
      <c r="AR14" s="17">
        <v>31.3</v>
      </c>
      <c r="AS14" s="17">
        <v>18.8</v>
      </c>
      <c r="AT14" s="17">
        <v>19.8</v>
      </c>
      <c r="AU14" s="17">
        <v>90.2</v>
      </c>
      <c r="AV14" s="17">
        <v>179.1</v>
      </c>
      <c r="AW14" s="17">
        <v>180.3</v>
      </c>
      <c r="AX14" s="17">
        <v>182.8</v>
      </c>
      <c r="AY14" s="17">
        <v>70.599999999999994</v>
      </c>
      <c r="AZ14" s="17">
        <v>8.1</v>
      </c>
      <c r="BA14" s="17">
        <v>2.2000000000000002</v>
      </c>
      <c r="BB14" s="17">
        <v>18.3</v>
      </c>
      <c r="BC14" s="17">
        <v>40.799999999999997</v>
      </c>
      <c r="BD14" s="17">
        <v>3.8</v>
      </c>
      <c r="BE14" s="17">
        <v>15.7</v>
      </c>
      <c r="BF14" s="17">
        <v>19.8</v>
      </c>
      <c r="BG14" s="17"/>
      <c r="BH14" s="17"/>
      <c r="BI14" s="17">
        <v>46.3</v>
      </c>
      <c r="BJ14" s="17"/>
      <c r="BK14" s="17"/>
      <c r="BL14" s="17"/>
      <c r="BM14" s="17"/>
      <c r="BN14" s="17"/>
      <c r="BO14" s="17"/>
      <c r="BP14" s="17">
        <v>41.3</v>
      </c>
      <c r="BQ14" s="17">
        <v>174.9</v>
      </c>
      <c r="BR14" s="17">
        <v>172.9</v>
      </c>
      <c r="BS14" s="17">
        <v>200</v>
      </c>
      <c r="BT14" s="17">
        <v>272.8</v>
      </c>
      <c r="BU14" s="17"/>
      <c r="BV14" s="17"/>
      <c r="BW14" s="17"/>
      <c r="BX14" s="17">
        <v>0</v>
      </c>
      <c r="BY14" s="17"/>
      <c r="BZ14" s="17"/>
      <c r="CA14" s="17"/>
      <c r="CB14" s="17"/>
      <c r="CC14" s="17">
        <v>3.8</v>
      </c>
      <c r="CD14" s="17">
        <v>59.5</v>
      </c>
      <c r="CE14" s="17">
        <v>83.3</v>
      </c>
      <c r="CF14" s="17">
        <v>62.1</v>
      </c>
      <c r="CG14" s="17">
        <v>71.5</v>
      </c>
      <c r="CH14" s="17">
        <v>29.6</v>
      </c>
      <c r="CI14" s="17"/>
      <c r="CJ14" s="17"/>
      <c r="CK14" s="17">
        <v>0</v>
      </c>
      <c r="CL14" s="17">
        <v>144.6</v>
      </c>
      <c r="CM14" s="17">
        <v>145.19999999999999</v>
      </c>
      <c r="CN14" s="17">
        <v>147.4</v>
      </c>
      <c r="CO14" s="17">
        <v>0</v>
      </c>
      <c r="CP14" s="17"/>
      <c r="CQ14" s="17"/>
      <c r="CR14" s="17"/>
      <c r="CS14" s="17"/>
      <c r="CT14" s="17">
        <v>10.3</v>
      </c>
      <c r="CU14" s="17">
        <v>0</v>
      </c>
      <c r="CV14" s="17">
        <v>0</v>
      </c>
      <c r="CW14" s="17">
        <v>0</v>
      </c>
      <c r="CX14" s="17">
        <v>0</v>
      </c>
      <c r="CY14" s="17">
        <v>8.6999999999999993</v>
      </c>
      <c r="CZ14" s="17">
        <v>0</v>
      </c>
      <c r="DA14" s="17">
        <v>15</v>
      </c>
      <c r="DB14" s="17">
        <v>9.8000000000000007</v>
      </c>
      <c r="DC14" s="17">
        <v>5.5</v>
      </c>
      <c r="DD14" s="17">
        <v>0.8</v>
      </c>
      <c r="DE14" s="17"/>
      <c r="DF14" s="17">
        <v>4</v>
      </c>
      <c r="DG14" s="17">
        <v>19.899999999999999</v>
      </c>
      <c r="DH14" s="17">
        <v>17.5</v>
      </c>
      <c r="DI14" s="17">
        <v>11.3</v>
      </c>
      <c r="DJ14" s="17">
        <v>3.4</v>
      </c>
      <c r="DK14" s="17">
        <v>18.5</v>
      </c>
      <c r="DL14" s="17">
        <v>0</v>
      </c>
      <c r="DM14" s="17">
        <v>0</v>
      </c>
      <c r="DN14" s="17">
        <v>0</v>
      </c>
      <c r="DO14" s="17">
        <v>0</v>
      </c>
      <c r="DP14" s="17">
        <v>3</v>
      </c>
      <c r="DQ14" s="17">
        <v>1</v>
      </c>
      <c r="DR14" s="17">
        <v>2</v>
      </c>
      <c r="DS14" s="17">
        <v>3</v>
      </c>
      <c r="DT14" s="17">
        <v>0</v>
      </c>
      <c r="DU14" s="17">
        <v>3</v>
      </c>
      <c r="DV14" s="17">
        <v>12.1</v>
      </c>
      <c r="DW14" s="17">
        <v>2.1</v>
      </c>
      <c r="DX14" s="17"/>
      <c r="DY14" s="17">
        <v>9.6</v>
      </c>
      <c r="DZ14" s="17">
        <v>4.9000000000000004</v>
      </c>
      <c r="EA14" s="17">
        <v>6.2</v>
      </c>
      <c r="EB14" s="17">
        <v>8.9</v>
      </c>
      <c r="EC14" s="17">
        <v>19.2</v>
      </c>
      <c r="ED14" s="17">
        <v>4</v>
      </c>
      <c r="EE14" s="17">
        <v>17</v>
      </c>
      <c r="EF14" s="17">
        <v>0</v>
      </c>
      <c r="EG14" s="17">
        <v>0.2</v>
      </c>
      <c r="EH14" s="17">
        <v>0.3</v>
      </c>
      <c r="EI14" s="17">
        <v>0</v>
      </c>
      <c r="EJ14" s="17">
        <v>0</v>
      </c>
      <c r="EK14" s="17">
        <v>10.8</v>
      </c>
      <c r="EL14" s="17">
        <v>3</v>
      </c>
      <c r="EM14" s="17">
        <v>7.5</v>
      </c>
      <c r="EN14" s="17">
        <v>8.8000000000000007</v>
      </c>
      <c r="EO14" s="17">
        <v>9.4</v>
      </c>
      <c r="EP14" s="17">
        <v>9.6999999999999993</v>
      </c>
      <c r="EQ14" s="17">
        <v>6</v>
      </c>
      <c r="ER14" s="17">
        <v>0</v>
      </c>
      <c r="ES14" s="17">
        <v>0</v>
      </c>
      <c r="ET14" s="17">
        <v>0</v>
      </c>
      <c r="EU14" s="17">
        <v>0.6</v>
      </c>
      <c r="EV14" s="17">
        <v>0.2</v>
      </c>
      <c r="EW14" s="17">
        <v>7.1</v>
      </c>
      <c r="EX14" s="17">
        <v>0</v>
      </c>
      <c r="EY14" s="17">
        <v>0</v>
      </c>
      <c r="EZ14" s="17">
        <v>9.9</v>
      </c>
      <c r="FA14" s="17">
        <v>19.600000000000001</v>
      </c>
      <c r="FB14" s="17">
        <v>8.9</v>
      </c>
      <c r="FC14" s="17">
        <v>42.9</v>
      </c>
      <c r="FD14" s="17">
        <v>11.4</v>
      </c>
      <c r="FE14" s="17">
        <v>17.2</v>
      </c>
      <c r="FF14" s="17"/>
      <c r="FG14" s="17">
        <v>6.5</v>
      </c>
      <c r="FH14" s="17"/>
      <c r="FI14" s="17"/>
      <c r="FJ14" s="17">
        <v>6127.8</v>
      </c>
      <c r="FK14" s="15"/>
      <c r="FL14" s="17">
        <v>24.6</v>
      </c>
      <c r="FM14" s="17">
        <v>5.1369999999999996</v>
      </c>
      <c r="FN14" s="17"/>
      <c r="FO14" s="17">
        <v>13.2</v>
      </c>
      <c r="FP14" s="17">
        <v>27.008710000000001</v>
      </c>
      <c r="FQ14" s="17">
        <v>18.918019999999999</v>
      </c>
      <c r="FR14" s="17">
        <v>11.9</v>
      </c>
      <c r="FS14" s="17">
        <v>16</v>
      </c>
      <c r="FT14" s="17">
        <v>116.76373</v>
      </c>
    </row>
    <row r="15" spans="1:176" ht="24" customHeight="1" x14ac:dyDescent="0.3">
      <c r="A15" s="16" t="s">
        <v>68</v>
      </c>
      <c r="B15" s="16" t="s">
        <v>869</v>
      </c>
      <c r="C15" s="17">
        <v>140</v>
      </c>
      <c r="D15" s="17">
        <v>649.29999999999995</v>
      </c>
      <c r="E15" s="17">
        <v>214.2</v>
      </c>
      <c r="F15" s="17"/>
      <c r="G15" s="17"/>
      <c r="H15" s="17">
        <v>77.599999999999994</v>
      </c>
      <c r="I15" s="17">
        <v>110.2</v>
      </c>
      <c r="J15" s="17"/>
      <c r="K15" s="17"/>
      <c r="L15" s="17">
        <v>184.1</v>
      </c>
      <c r="M15" s="17">
        <v>183.3</v>
      </c>
      <c r="N15" s="17">
        <v>183</v>
      </c>
      <c r="O15" s="17">
        <v>267.60000000000002</v>
      </c>
      <c r="P15" s="17"/>
      <c r="Q15" s="17"/>
      <c r="R15" s="17">
        <v>541.79999999999995</v>
      </c>
      <c r="S15" s="17">
        <v>4.5999999999999996</v>
      </c>
      <c r="T15" s="17"/>
      <c r="U15" s="17"/>
      <c r="V15" s="17"/>
      <c r="W15" s="17"/>
      <c r="X15" s="17">
        <v>158.4</v>
      </c>
      <c r="Y15" s="17">
        <v>7.2</v>
      </c>
      <c r="Z15" s="17">
        <v>5.5</v>
      </c>
      <c r="AA15" s="17">
        <v>0</v>
      </c>
      <c r="AB15" s="17">
        <v>6.8</v>
      </c>
      <c r="AC15" s="17">
        <v>12.4</v>
      </c>
      <c r="AD15" s="17">
        <v>66.400000000000006</v>
      </c>
      <c r="AE15" s="17"/>
      <c r="AF15" s="17"/>
      <c r="AG15" s="17"/>
      <c r="AH15" s="17"/>
      <c r="AI15" s="17">
        <v>51.8</v>
      </c>
      <c r="AJ15" s="17">
        <v>163.9</v>
      </c>
      <c r="AK15" s="17"/>
      <c r="AL15" s="17"/>
      <c r="AM15" s="17"/>
      <c r="AN15" s="17">
        <v>6.5</v>
      </c>
      <c r="AO15" s="17">
        <v>145</v>
      </c>
      <c r="AP15" s="17">
        <v>47.7</v>
      </c>
      <c r="AQ15" s="17">
        <v>0</v>
      </c>
      <c r="AR15" s="17">
        <v>31.6</v>
      </c>
      <c r="AS15" s="17">
        <v>18.8</v>
      </c>
      <c r="AT15" s="17">
        <v>19.8</v>
      </c>
      <c r="AU15" s="17">
        <v>88</v>
      </c>
      <c r="AV15" s="17">
        <v>181.7</v>
      </c>
      <c r="AW15" s="17">
        <v>181.5</v>
      </c>
      <c r="AX15" s="17">
        <v>184.5</v>
      </c>
      <c r="AY15" s="17">
        <v>72.3</v>
      </c>
      <c r="AZ15" s="17">
        <v>8.1</v>
      </c>
      <c r="BA15" s="17">
        <v>2.2000000000000002</v>
      </c>
      <c r="BB15" s="17">
        <v>33.200000000000003</v>
      </c>
      <c r="BC15" s="17">
        <v>40.299999999999997</v>
      </c>
      <c r="BD15" s="17">
        <v>3.8</v>
      </c>
      <c r="BE15" s="17">
        <v>15.7</v>
      </c>
      <c r="BF15" s="17">
        <v>38.6</v>
      </c>
      <c r="BG15" s="17"/>
      <c r="BH15" s="17"/>
      <c r="BI15" s="17">
        <v>46.3</v>
      </c>
      <c r="BJ15" s="17"/>
      <c r="BK15" s="17"/>
      <c r="BL15" s="17"/>
      <c r="BM15" s="17"/>
      <c r="BN15" s="17"/>
      <c r="BO15" s="17"/>
      <c r="BP15" s="17">
        <v>40.6</v>
      </c>
      <c r="BQ15" s="17">
        <v>176.2</v>
      </c>
      <c r="BR15" s="17">
        <v>174.4</v>
      </c>
      <c r="BS15" s="17">
        <v>200</v>
      </c>
      <c r="BT15" s="17">
        <v>273.10000000000002</v>
      </c>
      <c r="BU15" s="17"/>
      <c r="BV15" s="17"/>
      <c r="BW15" s="17"/>
      <c r="BX15" s="17">
        <v>0</v>
      </c>
      <c r="BY15" s="17"/>
      <c r="BZ15" s="17"/>
      <c r="CA15" s="17"/>
      <c r="CB15" s="17"/>
      <c r="CC15" s="17">
        <v>3.8</v>
      </c>
      <c r="CD15" s="17">
        <v>41</v>
      </c>
      <c r="CE15" s="17">
        <v>102</v>
      </c>
      <c r="CF15" s="17">
        <v>62.3</v>
      </c>
      <c r="CG15" s="17">
        <v>71.400000000000006</v>
      </c>
      <c r="CH15" s="17">
        <v>29.7</v>
      </c>
      <c r="CI15" s="17"/>
      <c r="CJ15" s="17"/>
      <c r="CK15" s="17">
        <v>0</v>
      </c>
      <c r="CL15" s="17">
        <v>146</v>
      </c>
      <c r="CM15" s="17">
        <v>146.5</v>
      </c>
      <c r="CN15" s="17">
        <v>149.19999999999999</v>
      </c>
      <c r="CO15" s="17">
        <v>0</v>
      </c>
      <c r="CP15" s="17"/>
      <c r="CQ15" s="17"/>
      <c r="CR15" s="17"/>
      <c r="CS15" s="17"/>
      <c r="CT15" s="17">
        <v>10.3</v>
      </c>
      <c r="CU15" s="17">
        <v>0</v>
      </c>
      <c r="CV15" s="17">
        <v>0</v>
      </c>
      <c r="CW15" s="17">
        <v>0</v>
      </c>
      <c r="CX15" s="17">
        <v>0</v>
      </c>
      <c r="CY15" s="17">
        <v>10.6</v>
      </c>
      <c r="CZ15" s="17">
        <v>0</v>
      </c>
      <c r="DA15" s="17">
        <v>15</v>
      </c>
      <c r="DB15" s="17">
        <v>9.6999999999999993</v>
      </c>
      <c r="DC15" s="17">
        <v>5.4</v>
      </c>
      <c r="DD15" s="17">
        <v>0.8</v>
      </c>
      <c r="DE15" s="17"/>
      <c r="DF15" s="17">
        <v>4</v>
      </c>
      <c r="DG15" s="17">
        <v>20.399999999999999</v>
      </c>
      <c r="DH15" s="17">
        <v>17.5</v>
      </c>
      <c r="DI15" s="17">
        <v>11.4</v>
      </c>
      <c r="DJ15" s="17">
        <v>3.4</v>
      </c>
      <c r="DK15" s="17">
        <v>18.5</v>
      </c>
      <c r="DL15" s="17">
        <v>0</v>
      </c>
      <c r="DM15" s="17">
        <v>0</v>
      </c>
      <c r="DN15" s="17">
        <v>0</v>
      </c>
      <c r="DO15" s="17">
        <v>1.1000000000000001</v>
      </c>
      <c r="DP15" s="17">
        <v>3</v>
      </c>
      <c r="DQ15" s="17">
        <v>1</v>
      </c>
      <c r="DR15" s="17">
        <v>2</v>
      </c>
      <c r="DS15" s="17">
        <v>3</v>
      </c>
      <c r="DT15" s="17">
        <v>0</v>
      </c>
      <c r="DU15" s="17">
        <v>3.1</v>
      </c>
      <c r="DV15" s="17">
        <v>12.1</v>
      </c>
      <c r="DW15" s="17">
        <v>2</v>
      </c>
      <c r="DX15" s="17"/>
      <c r="DY15" s="17">
        <v>9.6</v>
      </c>
      <c r="DZ15" s="17">
        <v>4.9000000000000004</v>
      </c>
      <c r="EA15" s="17">
        <v>6.3</v>
      </c>
      <c r="EB15" s="17">
        <v>9.3000000000000007</v>
      </c>
      <c r="EC15" s="17">
        <v>19.2</v>
      </c>
      <c r="ED15" s="17">
        <v>3.4</v>
      </c>
      <c r="EE15" s="17">
        <v>21.3</v>
      </c>
      <c r="EF15" s="17">
        <v>0</v>
      </c>
      <c r="EG15" s="17">
        <v>0.5</v>
      </c>
      <c r="EH15" s="17">
        <v>0</v>
      </c>
      <c r="EI15" s="17">
        <v>0</v>
      </c>
      <c r="EJ15" s="17">
        <v>0.1</v>
      </c>
      <c r="EK15" s="17">
        <v>10.8</v>
      </c>
      <c r="EL15" s="17">
        <v>3</v>
      </c>
      <c r="EM15" s="17">
        <v>7.5</v>
      </c>
      <c r="EN15" s="17">
        <v>9</v>
      </c>
      <c r="EO15" s="17">
        <v>9.4</v>
      </c>
      <c r="EP15" s="17">
        <v>9.6999999999999993</v>
      </c>
      <c r="EQ15" s="17">
        <v>7.3</v>
      </c>
      <c r="ER15" s="17">
        <v>0</v>
      </c>
      <c r="ES15" s="17">
        <v>0</v>
      </c>
      <c r="ET15" s="17">
        <v>0</v>
      </c>
      <c r="EU15" s="17">
        <v>0.6</v>
      </c>
      <c r="EV15" s="17">
        <v>0</v>
      </c>
      <c r="EW15" s="17">
        <v>5.0999999999999996</v>
      </c>
      <c r="EX15" s="17">
        <v>0</v>
      </c>
      <c r="EY15" s="17">
        <v>0</v>
      </c>
      <c r="EZ15" s="17">
        <v>10</v>
      </c>
      <c r="FA15" s="17">
        <v>19.399999999999999</v>
      </c>
      <c r="FB15" s="17">
        <v>9.5</v>
      </c>
      <c r="FC15" s="17">
        <v>42.8</v>
      </c>
      <c r="FD15" s="17">
        <v>11.3</v>
      </c>
      <c r="FE15" s="17">
        <v>17.7</v>
      </c>
      <c r="FF15" s="17"/>
      <c r="FG15" s="17">
        <v>6.6</v>
      </c>
      <c r="FH15" s="17"/>
      <c r="FI15" s="17"/>
      <c r="FJ15" s="17">
        <v>6218.5</v>
      </c>
      <c r="FK15" s="15"/>
      <c r="FL15" s="17">
        <v>24.7</v>
      </c>
      <c r="FM15" s="17">
        <v>5.1360000000000001</v>
      </c>
      <c r="FN15" s="17"/>
      <c r="FO15" s="17">
        <v>13.2</v>
      </c>
      <c r="FP15" s="17">
        <v>26.990880000000001</v>
      </c>
      <c r="FQ15" s="17">
        <v>18.918230000000001</v>
      </c>
      <c r="FR15" s="17">
        <v>11.8</v>
      </c>
      <c r="FS15" s="17">
        <v>16</v>
      </c>
      <c r="FT15" s="17">
        <v>116.74511</v>
      </c>
    </row>
    <row r="16" spans="1:176" ht="24" customHeight="1" x14ac:dyDescent="0.3">
      <c r="A16" s="16" t="s">
        <v>68</v>
      </c>
      <c r="B16" s="16" t="s">
        <v>870</v>
      </c>
      <c r="C16" s="17">
        <v>148.80000000000001</v>
      </c>
      <c r="D16" s="17">
        <v>645</v>
      </c>
      <c r="E16" s="17">
        <v>211.6</v>
      </c>
      <c r="F16" s="17"/>
      <c r="G16" s="17"/>
      <c r="H16" s="17">
        <v>80</v>
      </c>
      <c r="I16" s="17">
        <v>111.2</v>
      </c>
      <c r="J16" s="17"/>
      <c r="K16" s="17"/>
      <c r="L16" s="17">
        <v>179.1</v>
      </c>
      <c r="M16" s="17">
        <v>178.6</v>
      </c>
      <c r="N16" s="17">
        <v>179.1</v>
      </c>
      <c r="O16" s="17">
        <v>274.3</v>
      </c>
      <c r="P16" s="17"/>
      <c r="Q16" s="17"/>
      <c r="R16" s="17">
        <v>427</v>
      </c>
      <c r="S16" s="17">
        <v>4.7</v>
      </c>
      <c r="T16" s="17"/>
      <c r="U16" s="17"/>
      <c r="V16" s="17"/>
      <c r="W16" s="17"/>
      <c r="X16" s="17">
        <v>161.69999999999999</v>
      </c>
      <c r="Y16" s="17">
        <v>7.2</v>
      </c>
      <c r="Z16" s="17">
        <v>5.5</v>
      </c>
      <c r="AA16" s="17">
        <v>0</v>
      </c>
      <c r="AB16" s="17">
        <v>6.8</v>
      </c>
      <c r="AC16" s="17">
        <v>12.3</v>
      </c>
      <c r="AD16" s="17">
        <v>65.3</v>
      </c>
      <c r="AE16" s="17"/>
      <c r="AF16" s="17"/>
      <c r="AG16" s="17"/>
      <c r="AH16" s="17"/>
      <c r="AI16" s="17">
        <v>52.5</v>
      </c>
      <c r="AJ16" s="17">
        <v>164.4</v>
      </c>
      <c r="AK16" s="17"/>
      <c r="AL16" s="17"/>
      <c r="AM16" s="17"/>
      <c r="AN16" s="17">
        <v>6.5</v>
      </c>
      <c r="AO16" s="17">
        <v>148.5</v>
      </c>
      <c r="AP16" s="17">
        <v>48</v>
      </c>
      <c r="AQ16" s="17">
        <v>0</v>
      </c>
      <c r="AR16" s="17">
        <v>32.700000000000003</v>
      </c>
      <c r="AS16" s="17">
        <v>18.8</v>
      </c>
      <c r="AT16" s="17">
        <v>19.8</v>
      </c>
      <c r="AU16" s="17">
        <v>91.2</v>
      </c>
      <c r="AV16" s="17">
        <v>183</v>
      </c>
      <c r="AW16" s="17">
        <v>182.5</v>
      </c>
      <c r="AX16" s="17">
        <v>182.3</v>
      </c>
      <c r="AY16" s="17">
        <v>70.900000000000006</v>
      </c>
      <c r="AZ16" s="17">
        <v>8</v>
      </c>
      <c r="BA16" s="17">
        <v>2.2000000000000002</v>
      </c>
      <c r="BB16" s="17">
        <v>25.5</v>
      </c>
      <c r="BC16" s="17">
        <v>42</v>
      </c>
      <c r="BD16" s="17">
        <v>3.8</v>
      </c>
      <c r="BE16" s="17">
        <v>0</v>
      </c>
      <c r="BF16" s="17">
        <v>20.8</v>
      </c>
      <c r="BG16" s="17"/>
      <c r="BH16" s="17"/>
      <c r="BI16" s="17">
        <v>46.5</v>
      </c>
      <c r="BJ16" s="17"/>
      <c r="BK16" s="17"/>
      <c r="BL16" s="17"/>
      <c r="BM16" s="17"/>
      <c r="BN16" s="17"/>
      <c r="BO16" s="17"/>
      <c r="BP16" s="17">
        <v>41.2</v>
      </c>
      <c r="BQ16" s="17">
        <v>174.8</v>
      </c>
      <c r="BR16" s="17">
        <v>173</v>
      </c>
      <c r="BS16" s="17">
        <v>200</v>
      </c>
      <c r="BT16" s="17">
        <v>272.5</v>
      </c>
      <c r="BU16" s="17"/>
      <c r="BV16" s="17"/>
      <c r="BW16" s="17"/>
      <c r="BX16" s="17">
        <v>0</v>
      </c>
      <c r="BY16" s="17"/>
      <c r="BZ16" s="17"/>
      <c r="CA16" s="17"/>
      <c r="CB16" s="17"/>
      <c r="CC16" s="17">
        <v>3.8</v>
      </c>
      <c r="CD16" s="17">
        <v>37.799999999999997</v>
      </c>
      <c r="CE16" s="17">
        <v>99.5</v>
      </c>
      <c r="CF16" s="17">
        <v>62.8</v>
      </c>
      <c r="CG16" s="17">
        <v>72.2</v>
      </c>
      <c r="CH16" s="17">
        <v>30.3</v>
      </c>
      <c r="CI16" s="17"/>
      <c r="CJ16" s="17"/>
      <c r="CK16" s="17">
        <v>0</v>
      </c>
      <c r="CL16" s="17">
        <v>144.4</v>
      </c>
      <c r="CM16" s="17">
        <v>145.30000000000001</v>
      </c>
      <c r="CN16" s="17">
        <v>147.4</v>
      </c>
      <c r="CO16" s="17">
        <v>0</v>
      </c>
      <c r="CP16" s="17"/>
      <c r="CQ16" s="17"/>
      <c r="CR16" s="17"/>
      <c r="CS16" s="17"/>
      <c r="CT16" s="17">
        <v>35.299999999999997</v>
      </c>
      <c r="CU16" s="17">
        <v>0</v>
      </c>
      <c r="CV16" s="17">
        <v>0</v>
      </c>
      <c r="CW16" s="17">
        <v>0</v>
      </c>
      <c r="CX16" s="17">
        <v>0</v>
      </c>
      <c r="CY16" s="17">
        <v>12.4</v>
      </c>
      <c r="CZ16" s="17">
        <v>0</v>
      </c>
      <c r="DA16" s="17">
        <v>15.1</v>
      </c>
      <c r="DB16" s="17">
        <v>10</v>
      </c>
      <c r="DC16" s="17">
        <v>5.5</v>
      </c>
      <c r="DD16" s="17">
        <v>0.8</v>
      </c>
      <c r="DE16" s="17"/>
      <c r="DF16" s="17">
        <v>4.0999999999999996</v>
      </c>
      <c r="DG16" s="17">
        <v>20.2</v>
      </c>
      <c r="DH16" s="17">
        <v>17.5</v>
      </c>
      <c r="DI16" s="17">
        <v>11.4</v>
      </c>
      <c r="DJ16" s="17">
        <v>3.4</v>
      </c>
      <c r="DK16" s="17">
        <v>18.5</v>
      </c>
      <c r="DL16" s="17">
        <v>0</v>
      </c>
      <c r="DM16" s="17">
        <v>0</v>
      </c>
      <c r="DN16" s="17">
        <v>0</v>
      </c>
      <c r="DO16" s="17">
        <v>2.2999999999999998</v>
      </c>
      <c r="DP16" s="17">
        <v>3</v>
      </c>
      <c r="DQ16" s="17">
        <v>1</v>
      </c>
      <c r="DR16" s="17">
        <v>2</v>
      </c>
      <c r="DS16" s="17">
        <v>3</v>
      </c>
      <c r="DT16" s="17">
        <v>0</v>
      </c>
      <c r="DU16" s="17">
        <v>3.1</v>
      </c>
      <c r="DV16" s="17">
        <v>12.1</v>
      </c>
      <c r="DW16" s="17">
        <v>2</v>
      </c>
      <c r="DX16" s="17"/>
      <c r="DY16" s="17">
        <v>9.6</v>
      </c>
      <c r="DZ16" s="17">
        <v>4.9000000000000004</v>
      </c>
      <c r="EA16" s="17">
        <v>6.2</v>
      </c>
      <c r="EB16" s="17">
        <v>8.6999999999999993</v>
      </c>
      <c r="EC16" s="17">
        <v>19.2</v>
      </c>
      <c r="ED16" s="17">
        <v>9.5</v>
      </c>
      <c r="EE16" s="17">
        <v>19.100000000000001</v>
      </c>
      <c r="EF16" s="17">
        <v>0</v>
      </c>
      <c r="EG16" s="17">
        <v>0</v>
      </c>
      <c r="EH16" s="17">
        <v>0</v>
      </c>
      <c r="EI16" s="17">
        <v>0</v>
      </c>
      <c r="EJ16" s="17">
        <v>0</v>
      </c>
      <c r="EK16" s="17">
        <v>10.8</v>
      </c>
      <c r="EL16" s="17">
        <v>3</v>
      </c>
      <c r="EM16" s="17">
        <v>7.5</v>
      </c>
      <c r="EN16" s="17">
        <v>9</v>
      </c>
      <c r="EO16" s="17">
        <v>9.4</v>
      </c>
      <c r="EP16" s="17">
        <v>9.6999999999999993</v>
      </c>
      <c r="EQ16" s="17">
        <v>7.8</v>
      </c>
      <c r="ER16" s="17">
        <v>0</v>
      </c>
      <c r="ES16" s="17">
        <v>0</v>
      </c>
      <c r="ET16" s="17">
        <v>0</v>
      </c>
      <c r="EU16" s="17">
        <v>0.6</v>
      </c>
      <c r="EV16" s="17">
        <v>0</v>
      </c>
      <c r="EW16" s="17">
        <v>6.1</v>
      </c>
      <c r="EX16" s="17">
        <v>0</v>
      </c>
      <c r="EY16" s="17">
        <v>0</v>
      </c>
      <c r="EZ16" s="17">
        <v>9.9</v>
      </c>
      <c r="FA16" s="17">
        <v>19.600000000000001</v>
      </c>
      <c r="FB16" s="17">
        <v>9.4</v>
      </c>
      <c r="FC16" s="17">
        <v>42.9</v>
      </c>
      <c r="FD16" s="17">
        <v>11.5</v>
      </c>
      <c r="FE16" s="17">
        <v>17.7</v>
      </c>
      <c r="FF16" s="17"/>
      <c r="FG16" s="17">
        <v>7.5</v>
      </c>
      <c r="FH16" s="17"/>
      <c r="FI16" s="17"/>
      <c r="FJ16" s="17">
        <v>6095.4</v>
      </c>
      <c r="FK16" s="15"/>
      <c r="FL16" s="17">
        <v>24.7</v>
      </c>
      <c r="FM16" s="17">
        <v>5.1369999999999996</v>
      </c>
      <c r="FN16" s="17"/>
      <c r="FO16" s="17">
        <v>13.2</v>
      </c>
      <c r="FP16" s="17">
        <v>27.07854</v>
      </c>
      <c r="FQ16" s="17">
        <v>18.918310000000002</v>
      </c>
      <c r="FR16" s="17">
        <v>11.9</v>
      </c>
      <c r="FS16" s="17">
        <v>16.100000000000001</v>
      </c>
      <c r="FT16" s="17">
        <v>117.03385</v>
      </c>
    </row>
    <row r="17" spans="1:176" ht="24" customHeight="1" x14ac:dyDescent="0.3">
      <c r="A17" s="16" t="s">
        <v>68</v>
      </c>
      <c r="B17" s="16" t="s">
        <v>871</v>
      </c>
      <c r="C17" s="17">
        <v>105.6</v>
      </c>
      <c r="D17" s="17">
        <v>656.4</v>
      </c>
      <c r="E17" s="17">
        <v>216.5</v>
      </c>
      <c r="F17" s="17"/>
      <c r="G17" s="17"/>
      <c r="H17" s="17">
        <v>23.4</v>
      </c>
      <c r="I17" s="17">
        <v>110.6</v>
      </c>
      <c r="J17" s="17"/>
      <c r="K17" s="17"/>
      <c r="L17" s="17">
        <v>185.5</v>
      </c>
      <c r="M17" s="17">
        <v>204.6</v>
      </c>
      <c r="N17" s="17">
        <v>202</v>
      </c>
      <c r="O17" s="17">
        <v>272.89999999999998</v>
      </c>
      <c r="P17" s="17"/>
      <c r="Q17" s="17"/>
      <c r="R17" s="17">
        <v>453.1</v>
      </c>
      <c r="S17" s="17">
        <v>4.7</v>
      </c>
      <c r="T17" s="17"/>
      <c r="U17" s="17"/>
      <c r="V17" s="17"/>
      <c r="W17" s="17"/>
      <c r="X17" s="17">
        <v>162</v>
      </c>
      <c r="Y17" s="17">
        <v>7.8</v>
      </c>
      <c r="Z17" s="17">
        <v>5.5</v>
      </c>
      <c r="AA17" s="17">
        <v>0</v>
      </c>
      <c r="AB17" s="17">
        <v>6.8</v>
      </c>
      <c r="AC17" s="17">
        <v>12.4</v>
      </c>
      <c r="AD17" s="17">
        <v>67.5</v>
      </c>
      <c r="AE17" s="17"/>
      <c r="AF17" s="17"/>
      <c r="AG17" s="17"/>
      <c r="AH17" s="17"/>
      <c r="AI17" s="17">
        <v>53.3</v>
      </c>
      <c r="AJ17" s="17">
        <v>165.1</v>
      </c>
      <c r="AK17" s="17"/>
      <c r="AL17" s="17"/>
      <c r="AM17" s="17"/>
      <c r="AN17" s="17">
        <v>6.5</v>
      </c>
      <c r="AO17" s="17">
        <v>148.1</v>
      </c>
      <c r="AP17" s="17">
        <v>49.1</v>
      </c>
      <c r="AQ17" s="17">
        <v>0</v>
      </c>
      <c r="AR17" s="17">
        <v>31.3</v>
      </c>
      <c r="AS17" s="17">
        <v>18.8</v>
      </c>
      <c r="AT17" s="17">
        <v>19.8</v>
      </c>
      <c r="AU17" s="17">
        <v>88.2</v>
      </c>
      <c r="AV17" s="17">
        <v>184.4</v>
      </c>
      <c r="AW17" s="17">
        <v>184.9</v>
      </c>
      <c r="AX17" s="17">
        <v>184.9</v>
      </c>
      <c r="AY17" s="17">
        <v>72.400000000000006</v>
      </c>
      <c r="AZ17" s="17">
        <v>8.1</v>
      </c>
      <c r="BA17" s="17">
        <v>2.1</v>
      </c>
      <c r="BB17" s="17">
        <v>29.8</v>
      </c>
      <c r="BC17" s="17">
        <v>41.4</v>
      </c>
      <c r="BD17" s="17">
        <v>3.8</v>
      </c>
      <c r="BE17" s="17">
        <v>0</v>
      </c>
      <c r="BF17" s="17">
        <v>22.5</v>
      </c>
      <c r="BG17" s="17"/>
      <c r="BH17" s="17"/>
      <c r="BI17" s="17">
        <v>46.8</v>
      </c>
      <c r="BJ17" s="17"/>
      <c r="BK17" s="17"/>
      <c r="BL17" s="17"/>
      <c r="BM17" s="17"/>
      <c r="BN17" s="17"/>
      <c r="BO17" s="17"/>
      <c r="BP17" s="17">
        <v>41.7</v>
      </c>
      <c r="BQ17" s="17">
        <v>174.2</v>
      </c>
      <c r="BR17" s="17">
        <v>172.4</v>
      </c>
      <c r="BS17" s="17">
        <v>200</v>
      </c>
      <c r="BT17" s="17">
        <v>271.2</v>
      </c>
      <c r="BU17" s="17"/>
      <c r="BV17" s="17"/>
      <c r="BW17" s="17"/>
      <c r="BX17" s="17">
        <v>0</v>
      </c>
      <c r="BY17" s="17"/>
      <c r="BZ17" s="17"/>
      <c r="CA17" s="17"/>
      <c r="CB17" s="17"/>
      <c r="CC17" s="17">
        <v>3.8</v>
      </c>
      <c r="CD17" s="17">
        <v>44.9</v>
      </c>
      <c r="CE17" s="17">
        <v>100.2</v>
      </c>
      <c r="CF17" s="17">
        <v>63.3</v>
      </c>
      <c r="CG17" s="17">
        <v>71.900000000000006</v>
      </c>
      <c r="CH17" s="17">
        <v>30.3</v>
      </c>
      <c r="CI17" s="17"/>
      <c r="CJ17" s="17"/>
      <c r="CK17" s="17">
        <v>0</v>
      </c>
      <c r="CL17" s="17">
        <v>145</v>
      </c>
      <c r="CM17" s="17">
        <v>145.6</v>
      </c>
      <c r="CN17" s="17">
        <v>148</v>
      </c>
      <c r="CO17" s="17">
        <v>0</v>
      </c>
      <c r="CP17" s="17"/>
      <c r="CQ17" s="17"/>
      <c r="CR17" s="17"/>
      <c r="CS17" s="17"/>
      <c r="CT17" s="17">
        <v>50.5</v>
      </c>
      <c r="CU17" s="17">
        <v>0</v>
      </c>
      <c r="CV17" s="17">
        <v>0</v>
      </c>
      <c r="CW17" s="17">
        <v>0</v>
      </c>
      <c r="CX17" s="17">
        <v>0</v>
      </c>
      <c r="CY17" s="17">
        <v>11.6</v>
      </c>
      <c r="CZ17" s="17">
        <v>0</v>
      </c>
      <c r="DA17" s="17">
        <v>15</v>
      </c>
      <c r="DB17" s="17">
        <v>9.9</v>
      </c>
      <c r="DC17" s="17">
        <v>5.3</v>
      </c>
      <c r="DD17" s="17">
        <v>0.7</v>
      </c>
      <c r="DE17" s="17"/>
      <c r="DF17" s="17">
        <v>4.0999999999999996</v>
      </c>
      <c r="DG17" s="17">
        <v>20.6</v>
      </c>
      <c r="DH17" s="17">
        <v>17.5</v>
      </c>
      <c r="DI17" s="17">
        <v>11.3</v>
      </c>
      <c r="DJ17" s="17">
        <v>3.4</v>
      </c>
      <c r="DK17" s="17">
        <v>18.5</v>
      </c>
      <c r="DL17" s="17">
        <v>0</v>
      </c>
      <c r="DM17" s="17">
        <v>0</v>
      </c>
      <c r="DN17" s="17">
        <v>0</v>
      </c>
      <c r="DO17" s="17">
        <v>0.4</v>
      </c>
      <c r="DP17" s="17">
        <v>3</v>
      </c>
      <c r="DQ17" s="17">
        <v>1</v>
      </c>
      <c r="DR17" s="17">
        <v>2</v>
      </c>
      <c r="DS17" s="17">
        <v>3</v>
      </c>
      <c r="DT17" s="17">
        <v>0</v>
      </c>
      <c r="DU17" s="17">
        <v>3.1</v>
      </c>
      <c r="DV17" s="17">
        <v>12.3</v>
      </c>
      <c r="DW17" s="17">
        <v>2</v>
      </c>
      <c r="DX17" s="17"/>
      <c r="DY17" s="17">
        <v>9.6</v>
      </c>
      <c r="DZ17" s="17">
        <v>5</v>
      </c>
      <c r="EA17" s="17">
        <v>6.4</v>
      </c>
      <c r="EB17" s="17">
        <v>9.5</v>
      </c>
      <c r="EC17" s="17">
        <v>19.3</v>
      </c>
      <c r="ED17" s="17">
        <v>10.4</v>
      </c>
      <c r="EE17" s="17">
        <v>13.1</v>
      </c>
      <c r="EF17" s="17">
        <v>0</v>
      </c>
      <c r="EG17" s="17">
        <v>0</v>
      </c>
      <c r="EH17" s="17">
        <v>0</v>
      </c>
      <c r="EI17" s="17">
        <v>0</v>
      </c>
      <c r="EJ17" s="17">
        <v>0</v>
      </c>
      <c r="EK17" s="17">
        <v>10.8</v>
      </c>
      <c r="EL17" s="17">
        <v>3</v>
      </c>
      <c r="EM17" s="17">
        <v>7.5</v>
      </c>
      <c r="EN17" s="17">
        <v>9</v>
      </c>
      <c r="EO17" s="17">
        <v>9.6999999999999993</v>
      </c>
      <c r="EP17" s="17">
        <v>9.6999999999999993</v>
      </c>
      <c r="EQ17" s="17">
        <v>6.7</v>
      </c>
      <c r="ER17" s="17">
        <v>0</v>
      </c>
      <c r="ES17" s="17">
        <v>0</v>
      </c>
      <c r="ET17" s="17">
        <v>0</v>
      </c>
      <c r="EU17" s="17">
        <v>0.6</v>
      </c>
      <c r="EV17" s="17">
        <v>0</v>
      </c>
      <c r="EW17" s="17">
        <v>4.0999999999999996</v>
      </c>
      <c r="EX17" s="17">
        <v>0</v>
      </c>
      <c r="EY17" s="17">
        <v>0</v>
      </c>
      <c r="EZ17" s="17">
        <v>9.9</v>
      </c>
      <c r="FA17" s="17">
        <v>19.600000000000001</v>
      </c>
      <c r="FB17" s="17">
        <v>9.3000000000000007</v>
      </c>
      <c r="FC17" s="17">
        <v>43.3</v>
      </c>
      <c r="FD17" s="17">
        <v>11.7</v>
      </c>
      <c r="FE17" s="17">
        <v>16</v>
      </c>
      <c r="FF17" s="17"/>
      <c r="FG17" s="17">
        <v>7.5</v>
      </c>
      <c r="FH17" s="17"/>
      <c r="FI17" s="17"/>
      <c r="FJ17" s="17">
        <v>6118</v>
      </c>
      <c r="FK17" s="15"/>
      <c r="FL17" s="17">
        <v>24.7</v>
      </c>
      <c r="FM17" s="17">
        <v>5.1349999999999998</v>
      </c>
      <c r="FN17" s="17"/>
      <c r="FO17" s="17">
        <v>13.2</v>
      </c>
      <c r="FP17" s="17">
        <v>27.065169999999998</v>
      </c>
      <c r="FQ17" s="17">
        <v>18.91844</v>
      </c>
      <c r="FR17" s="17">
        <v>12</v>
      </c>
      <c r="FS17" s="17">
        <v>16.2</v>
      </c>
      <c r="FT17" s="17">
        <v>117.21861</v>
      </c>
    </row>
    <row r="18" spans="1:176" ht="24" customHeight="1" x14ac:dyDescent="0.3">
      <c r="A18" s="18" t="s">
        <v>68</v>
      </c>
      <c r="B18" s="18" t="s">
        <v>872</v>
      </c>
      <c r="C18" s="19">
        <v>105.2</v>
      </c>
      <c r="D18" s="19">
        <v>648.1</v>
      </c>
      <c r="E18" s="19">
        <v>213.5</v>
      </c>
      <c r="F18" s="19"/>
      <c r="G18" s="19"/>
      <c r="H18" s="19">
        <v>12.4</v>
      </c>
      <c r="I18" s="19">
        <v>109.4</v>
      </c>
      <c r="J18" s="19"/>
      <c r="K18" s="19"/>
      <c r="L18" s="19">
        <v>170.7</v>
      </c>
      <c r="M18" s="19">
        <v>171.1</v>
      </c>
      <c r="N18" s="19">
        <v>172.1</v>
      </c>
      <c r="O18" s="19">
        <v>263.7</v>
      </c>
      <c r="P18" s="19"/>
      <c r="Q18" s="19"/>
      <c r="R18" s="19">
        <v>527.70000000000005</v>
      </c>
      <c r="S18" s="19">
        <v>4.8</v>
      </c>
      <c r="T18" s="19"/>
      <c r="U18" s="19"/>
      <c r="V18" s="19"/>
      <c r="W18" s="19"/>
      <c r="X18" s="19">
        <v>170.1</v>
      </c>
      <c r="Y18" s="19">
        <v>7.6</v>
      </c>
      <c r="Z18" s="19">
        <v>5.4</v>
      </c>
      <c r="AA18" s="19">
        <v>0</v>
      </c>
      <c r="AB18" s="19">
        <v>6.9</v>
      </c>
      <c r="AC18" s="19">
        <v>12.3</v>
      </c>
      <c r="AD18" s="19">
        <v>66.2</v>
      </c>
      <c r="AE18" s="19"/>
      <c r="AF18" s="19"/>
      <c r="AG18" s="19"/>
      <c r="AH18" s="19"/>
      <c r="AI18" s="19">
        <v>52.9</v>
      </c>
      <c r="AJ18" s="19">
        <v>163.6</v>
      </c>
      <c r="AK18" s="19"/>
      <c r="AL18" s="19"/>
      <c r="AM18" s="19"/>
      <c r="AN18" s="19">
        <v>6.5</v>
      </c>
      <c r="AO18" s="19">
        <v>148.1</v>
      </c>
      <c r="AP18" s="19">
        <v>49</v>
      </c>
      <c r="AQ18" s="19">
        <v>0</v>
      </c>
      <c r="AR18" s="19">
        <v>32</v>
      </c>
      <c r="AS18" s="19">
        <v>18.8</v>
      </c>
      <c r="AT18" s="19">
        <v>19.8</v>
      </c>
      <c r="AU18" s="19">
        <v>90.9</v>
      </c>
      <c r="AV18" s="19">
        <v>184.1</v>
      </c>
      <c r="AW18" s="19">
        <v>185.9</v>
      </c>
      <c r="AX18" s="19">
        <v>183</v>
      </c>
      <c r="AY18" s="19">
        <v>75.400000000000006</v>
      </c>
      <c r="AZ18" s="19">
        <v>8</v>
      </c>
      <c r="BA18" s="19">
        <v>2.2000000000000002</v>
      </c>
      <c r="BB18" s="19">
        <v>31.3</v>
      </c>
      <c r="BC18" s="19">
        <v>42.8</v>
      </c>
      <c r="BD18" s="19">
        <v>3.8</v>
      </c>
      <c r="BE18" s="19">
        <v>0</v>
      </c>
      <c r="BF18" s="19">
        <v>22.1</v>
      </c>
      <c r="BG18" s="19"/>
      <c r="BH18" s="19"/>
      <c r="BI18" s="19">
        <v>46.8</v>
      </c>
      <c r="BJ18" s="19"/>
      <c r="BK18" s="19"/>
      <c r="BL18" s="19"/>
      <c r="BM18" s="19"/>
      <c r="BN18" s="19"/>
      <c r="BO18" s="19"/>
      <c r="BP18" s="19">
        <v>42.6</v>
      </c>
      <c r="BQ18" s="19">
        <v>174</v>
      </c>
      <c r="BR18" s="19">
        <v>172.1</v>
      </c>
      <c r="BS18" s="19">
        <v>200</v>
      </c>
      <c r="BT18" s="19">
        <v>272.2</v>
      </c>
      <c r="BU18" s="19"/>
      <c r="BV18" s="19"/>
      <c r="BW18" s="19"/>
      <c r="BX18" s="19">
        <v>0</v>
      </c>
      <c r="BY18" s="19"/>
      <c r="BZ18" s="19"/>
      <c r="CA18" s="19"/>
      <c r="CB18" s="19"/>
      <c r="CC18" s="19">
        <v>3.8</v>
      </c>
      <c r="CD18" s="19">
        <v>42.5</v>
      </c>
      <c r="CE18" s="19">
        <v>106.3</v>
      </c>
      <c r="CF18" s="19">
        <v>63.6</v>
      </c>
      <c r="CG18" s="19">
        <v>72.900000000000006</v>
      </c>
      <c r="CH18" s="19">
        <v>30.5</v>
      </c>
      <c r="CI18" s="19"/>
      <c r="CJ18" s="19"/>
      <c r="CK18" s="19">
        <v>0</v>
      </c>
      <c r="CL18" s="19">
        <v>144.69999999999999</v>
      </c>
      <c r="CM18" s="19">
        <v>145.5</v>
      </c>
      <c r="CN18" s="19">
        <v>147.69999999999999</v>
      </c>
      <c r="CO18" s="19">
        <v>0</v>
      </c>
      <c r="CP18" s="19"/>
      <c r="CQ18" s="19"/>
      <c r="CR18" s="19"/>
      <c r="CS18" s="19"/>
      <c r="CT18" s="19">
        <v>50.4</v>
      </c>
      <c r="CU18" s="19">
        <v>0</v>
      </c>
      <c r="CV18" s="19">
        <v>0</v>
      </c>
      <c r="CW18" s="19">
        <v>0</v>
      </c>
      <c r="CX18" s="19">
        <v>0</v>
      </c>
      <c r="CY18" s="19">
        <v>12.6</v>
      </c>
      <c r="CZ18" s="19">
        <v>0</v>
      </c>
      <c r="DA18" s="19">
        <v>15</v>
      </c>
      <c r="DB18" s="19">
        <v>10</v>
      </c>
      <c r="DC18" s="19">
        <v>1.1000000000000001</v>
      </c>
      <c r="DD18" s="19">
        <v>0.7</v>
      </c>
      <c r="DE18" s="19"/>
      <c r="DF18" s="19">
        <v>4</v>
      </c>
      <c r="DG18" s="19">
        <v>20.399999999999999</v>
      </c>
      <c r="DH18" s="19">
        <v>18.7</v>
      </c>
      <c r="DI18" s="19">
        <v>11.3</v>
      </c>
      <c r="DJ18" s="19">
        <v>3.4</v>
      </c>
      <c r="DK18" s="19">
        <v>18.5</v>
      </c>
      <c r="DL18" s="19">
        <v>0</v>
      </c>
      <c r="DM18" s="19">
        <v>0</v>
      </c>
      <c r="DN18" s="19">
        <v>0</v>
      </c>
      <c r="DO18" s="19">
        <v>0.7</v>
      </c>
      <c r="DP18" s="19">
        <v>3</v>
      </c>
      <c r="DQ18" s="19">
        <v>1</v>
      </c>
      <c r="DR18" s="19">
        <v>2</v>
      </c>
      <c r="DS18" s="19">
        <v>3</v>
      </c>
      <c r="DT18" s="19">
        <v>0</v>
      </c>
      <c r="DU18" s="19">
        <v>3.1</v>
      </c>
      <c r="DV18" s="19">
        <v>12.2</v>
      </c>
      <c r="DW18" s="19">
        <v>2</v>
      </c>
      <c r="DX18" s="19"/>
      <c r="DY18" s="19">
        <v>9.6</v>
      </c>
      <c r="DZ18" s="19">
        <v>5</v>
      </c>
      <c r="EA18" s="19">
        <v>6.3</v>
      </c>
      <c r="EB18" s="19">
        <v>8.8000000000000007</v>
      </c>
      <c r="EC18" s="19">
        <v>19.2</v>
      </c>
      <c r="ED18" s="19">
        <v>10.6</v>
      </c>
      <c r="EE18" s="19">
        <v>11.2</v>
      </c>
      <c r="EF18" s="19">
        <v>0</v>
      </c>
      <c r="EG18" s="19">
        <v>0</v>
      </c>
      <c r="EH18" s="19">
        <v>0</v>
      </c>
      <c r="EI18" s="19">
        <v>0</v>
      </c>
      <c r="EJ18" s="19">
        <v>0</v>
      </c>
      <c r="EK18" s="19">
        <v>10.8</v>
      </c>
      <c r="EL18" s="19">
        <v>3</v>
      </c>
      <c r="EM18" s="19">
        <v>7.5</v>
      </c>
      <c r="EN18" s="19">
        <v>9</v>
      </c>
      <c r="EO18" s="19">
        <v>9.6999999999999993</v>
      </c>
      <c r="EP18" s="19">
        <v>9.6999999999999993</v>
      </c>
      <c r="EQ18" s="19">
        <v>7</v>
      </c>
      <c r="ER18" s="19">
        <v>0</v>
      </c>
      <c r="ES18" s="19">
        <v>0</v>
      </c>
      <c r="ET18" s="19">
        <v>0</v>
      </c>
      <c r="EU18" s="19">
        <v>0.6</v>
      </c>
      <c r="EV18" s="19">
        <v>0</v>
      </c>
      <c r="EW18" s="19">
        <v>1.9</v>
      </c>
      <c r="EX18" s="19">
        <v>0</v>
      </c>
      <c r="EY18" s="19">
        <v>0</v>
      </c>
      <c r="EZ18" s="19">
        <v>9.8000000000000007</v>
      </c>
      <c r="FA18" s="19">
        <v>19.600000000000001</v>
      </c>
      <c r="FB18" s="19">
        <v>9.4</v>
      </c>
      <c r="FC18" s="19">
        <v>42.9</v>
      </c>
      <c r="FD18" s="19">
        <v>11.6</v>
      </c>
      <c r="FE18" s="19">
        <v>17</v>
      </c>
      <c r="FF18" s="19"/>
      <c r="FG18" s="19">
        <v>7</v>
      </c>
      <c r="FH18" s="19"/>
      <c r="FI18" s="19"/>
      <c r="FJ18" s="19">
        <v>6092.9</v>
      </c>
      <c r="FK18" s="15"/>
      <c r="FL18" s="19">
        <v>24.6</v>
      </c>
      <c r="FM18" s="19">
        <v>5.1310000000000002</v>
      </c>
      <c r="FN18" s="19"/>
      <c r="FO18" s="19">
        <v>13.2</v>
      </c>
      <c r="FP18" s="19">
        <v>26.95523</v>
      </c>
      <c r="FQ18" s="19">
        <v>18.91778</v>
      </c>
      <c r="FR18" s="19">
        <v>11.8</v>
      </c>
      <c r="FS18" s="19">
        <v>16</v>
      </c>
      <c r="FT18" s="19">
        <v>116.60401</v>
      </c>
    </row>
    <row r="19" spans="1:176" ht="24" customHeight="1" x14ac:dyDescent="0.3">
      <c r="A19" s="13" t="s">
        <v>68</v>
      </c>
      <c r="B19" s="13" t="s">
        <v>873</v>
      </c>
      <c r="C19" s="14">
        <v>98.5</v>
      </c>
      <c r="D19" s="14">
        <v>647.20000000000005</v>
      </c>
      <c r="E19" s="14">
        <v>213.6</v>
      </c>
      <c r="F19" s="14"/>
      <c r="G19" s="14"/>
      <c r="H19" s="14">
        <v>11.8</v>
      </c>
      <c r="I19" s="14">
        <v>105.9</v>
      </c>
      <c r="J19" s="14"/>
      <c r="K19" s="14"/>
      <c r="L19" s="14">
        <v>185.2</v>
      </c>
      <c r="M19" s="14">
        <v>186.4</v>
      </c>
      <c r="N19" s="14">
        <v>186.4</v>
      </c>
      <c r="O19" s="14">
        <v>273.60000000000002</v>
      </c>
      <c r="P19" s="14"/>
      <c r="Q19" s="14"/>
      <c r="R19" s="14">
        <v>560</v>
      </c>
      <c r="S19" s="14">
        <v>4.7</v>
      </c>
      <c r="T19" s="14"/>
      <c r="U19" s="14"/>
      <c r="V19" s="14"/>
      <c r="W19" s="14"/>
      <c r="X19" s="14">
        <v>163.1</v>
      </c>
      <c r="Y19" s="14">
        <v>7.2</v>
      </c>
      <c r="Z19" s="14">
        <v>5.3</v>
      </c>
      <c r="AA19" s="14">
        <v>0</v>
      </c>
      <c r="AB19" s="14">
        <v>6.9</v>
      </c>
      <c r="AC19" s="14">
        <v>12.4</v>
      </c>
      <c r="AD19" s="14">
        <v>66.099999999999994</v>
      </c>
      <c r="AE19" s="14"/>
      <c r="AF19" s="14"/>
      <c r="AG19" s="14"/>
      <c r="AH19" s="14"/>
      <c r="AI19" s="14">
        <v>50.2</v>
      </c>
      <c r="AJ19" s="14">
        <v>165</v>
      </c>
      <c r="AK19" s="14"/>
      <c r="AL19" s="14"/>
      <c r="AM19" s="14"/>
      <c r="AN19" s="14">
        <v>6.5</v>
      </c>
      <c r="AO19" s="14">
        <v>145.69999999999999</v>
      </c>
      <c r="AP19" s="14">
        <v>48.8</v>
      </c>
      <c r="AQ19" s="14">
        <v>0</v>
      </c>
      <c r="AR19" s="14">
        <v>32.200000000000003</v>
      </c>
      <c r="AS19" s="14">
        <v>18.8</v>
      </c>
      <c r="AT19" s="14">
        <v>19.8</v>
      </c>
      <c r="AU19" s="14">
        <v>90.2</v>
      </c>
      <c r="AV19" s="14">
        <v>182.3</v>
      </c>
      <c r="AW19" s="14">
        <v>182.3</v>
      </c>
      <c r="AX19" s="14">
        <v>184.1</v>
      </c>
      <c r="AY19" s="14">
        <v>73.099999999999994</v>
      </c>
      <c r="AZ19" s="14">
        <v>8.1</v>
      </c>
      <c r="BA19" s="14">
        <v>2.2000000000000002</v>
      </c>
      <c r="BB19" s="14">
        <v>34</v>
      </c>
      <c r="BC19" s="14">
        <v>41.3</v>
      </c>
      <c r="BD19" s="14">
        <v>3.8</v>
      </c>
      <c r="BE19" s="14">
        <v>0</v>
      </c>
      <c r="BF19" s="14">
        <v>62.4</v>
      </c>
      <c r="BG19" s="14"/>
      <c r="BH19" s="14"/>
      <c r="BI19" s="14">
        <v>46.4</v>
      </c>
      <c r="BJ19" s="14"/>
      <c r="BK19" s="14"/>
      <c r="BL19" s="14"/>
      <c r="BM19" s="14"/>
      <c r="BN19" s="14"/>
      <c r="BO19" s="14"/>
      <c r="BP19" s="14">
        <v>41.3</v>
      </c>
      <c r="BQ19" s="14">
        <v>176.4</v>
      </c>
      <c r="BR19" s="14">
        <v>174.3</v>
      </c>
      <c r="BS19" s="14">
        <v>200</v>
      </c>
      <c r="BT19" s="14">
        <v>272.89999999999998</v>
      </c>
      <c r="BU19" s="14"/>
      <c r="BV19" s="14"/>
      <c r="BW19" s="14"/>
      <c r="BX19" s="14">
        <v>0</v>
      </c>
      <c r="BY19" s="14"/>
      <c r="BZ19" s="14"/>
      <c r="CA19" s="14"/>
      <c r="CB19" s="14"/>
      <c r="CC19" s="14">
        <v>3.8</v>
      </c>
      <c r="CD19" s="14">
        <v>57.3</v>
      </c>
      <c r="CE19" s="14">
        <v>107.3</v>
      </c>
      <c r="CF19" s="14">
        <v>62.6</v>
      </c>
      <c r="CG19" s="14">
        <v>72</v>
      </c>
      <c r="CH19" s="14">
        <v>29.9</v>
      </c>
      <c r="CI19" s="14"/>
      <c r="CJ19" s="14"/>
      <c r="CK19" s="14">
        <v>0</v>
      </c>
      <c r="CL19" s="14">
        <v>145.80000000000001</v>
      </c>
      <c r="CM19" s="14">
        <v>146.19999999999999</v>
      </c>
      <c r="CN19" s="14">
        <v>148.9</v>
      </c>
      <c r="CO19" s="14">
        <v>0</v>
      </c>
      <c r="CP19" s="14"/>
      <c r="CQ19" s="14"/>
      <c r="CR19" s="14"/>
      <c r="CS19" s="14"/>
      <c r="CT19" s="14">
        <v>50.4</v>
      </c>
      <c r="CU19" s="14">
        <v>0</v>
      </c>
      <c r="CV19" s="14">
        <v>0</v>
      </c>
      <c r="CW19" s="14">
        <v>0</v>
      </c>
      <c r="CX19" s="14">
        <v>0</v>
      </c>
      <c r="CY19" s="14">
        <v>10.7</v>
      </c>
      <c r="CZ19" s="14">
        <v>0</v>
      </c>
      <c r="DA19" s="14">
        <v>15</v>
      </c>
      <c r="DB19" s="14">
        <v>9.9</v>
      </c>
      <c r="DC19" s="14">
        <v>1.1000000000000001</v>
      </c>
      <c r="DD19" s="14">
        <v>0.7</v>
      </c>
      <c r="DE19" s="14"/>
      <c r="DF19" s="14">
        <v>4</v>
      </c>
      <c r="DG19" s="14">
        <v>20.2</v>
      </c>
      <c r="DH19" s="14">
        <v>19.600000000000001</v>
      </c>
      <c r="DI19" s="14">
        <v>11.2</v>
      </c>
      <c r="DJ19" s="14">
        <v>3.4</v>
      </c>
      <c r="DK19" s="14">
        <v>18.5</v>
      </c>
      <c r="DL19" s="14">
        <v>0</v>
      </c>
      <c r="DM19" s="14">
        <v>0</v>
      </c>
      <c r="DN19" s="14">
        <v>0</v>
      </c>
      <c r="DO19" s="14">
        <v>0</v>
      </c>
      <c r="DP19" s="14">
        <v>3</v>
      </c>
      <c r="DQ19" s="14">
        <v>1</v>
      </c>
      <c r="DR19" s="14">
        <v>2</v>
      </c>
      <c r="DS19" s="14">
        <v>3</v>
      </c>
      <c r="DT19" s="14">
        <v>0</v>
      </c>
      <c r="DU19" s="14">
        <v>3.1</v>
      </c>
      <c r="DV19" s="14">
        <v>12.2</v>
      </c>
      <c r="DW19" s="14">
        <v>1.9</v>
      </c>
      <c r="DX19" s="14"/>
      <c r="DY19" s="14">
        <v>9.6</v>
      </c>
      <c r="DZ19" s="14">
        <v>5</v>
      </c>
      <c r="EA19" s="14">
        <v>6.3</v>
      </c>
      <c r="EB19" s="14">
        <v>8.6</v>
      </c>
      <c r="EC19" s="14">
        <v>19.2</v>
      </c>
      <c r="ED19" s="14">
        <v>11.9</v>
      </c>
      <c r="EE19" s="14">
        <v>5.5</v>
      </c>
      <c r="EF19" s="14">
        <v>0</v>
      </c>
      <c r="EG19" s="14">
        <v>0</v>
      </c>
      <c r="EH19" s="14">
        <v>0</v>
      </c>
      <c r="EI19" s="14">
        <v>0</v>
      </c>
      <c r="EJ19" s="14">
        <v>0</v>
      </c>
      <c r="EK19" s="14">
        <v>10.8</v>
      </c>
      <c r="EL19" s="14">
        <v>3.2</v>
      </c>
      <c r="EM19" s="14">
        <v>7.7</v>
      </c>
      <c r="EN19" s="14">
        <v>8.8000000000000007</v>
      </c>
      <c r="EO19" s="14">
        <v>9.6999999999999993</v>
      </c>
      <c r="EP19" s="14">
        <v>9.6999999999999993</v>
      </c>
      <c r="EQ19" s="14">
        <v>8.1</v>
      </c>
      <c r="ER19" s="14">
        <v>0</v>
      </c>
      <c r="ES19" s="14">
        <v>0</v>
      </c>
      <c r="ET19" s="14">
        <v>0</v>
      </c>
      <c r="EU19" s="14">
        <v>0.6</v>
      </c>
      <c r="EV19" s="14">
        <v>0</v>
      </c>
      <c r="EW19" s="14">
        <v>3.1</v>
      </c>
      <c r="EX19" s="14">
        <v>0</v>
      </c>
      <c r="EY19" s="14">
        <v>0</v>
      </c>
      <c r="EZ19" s="14">
        <v>9.8000000000000007</v>
      </c>
      <c r="FA19" s="14">
        <v>19.600000000000001</v>
      </c>
      <c r="FB19" s="14">
        <v>9.5</v>
      </c>
      <c r="FC19" s="14">
        <v>43.2</v>
      </c>
      <c r="FD19" s="14">
        <v>11.7</v>
      </c>
      <c r="FE19" s="14">
        <v>17.3</v>
      </c>
      <c r="FF19" s="14"/>
      <c r="FG19" s="14">
        <v>7.4</v>
      </c>
      <c r="FH19" s="14"/>
      <c r="FI19" s="14"/>
      <c r="FJ19" s="14">
        <v>6207.4</v>
      </c>
      <c r="FK19" s="15"/>
      <c r="FL19" s="14">
        <v>24.7</v>
      </c>
      <c r="FM19" s="14">
        <v>5.1310000000000002</v>
      </c>
      <c r="FN19" s="14"/>
      <c r="FO19" s="14">
        <v>13.2</v>
      </c>
      <c r="FP19" s="14">
        <v>26.893180000000001</v>
      </c>
      <c r="FQ19" s="14">
        <v>18.919820000000001</v>
      </c>
      <c r="FR19" s="14">
        <v>11.9</v>
      </c>
      <c r="FS19" s="14">
        <v>16.100000000000001</v>
      </c>
      <c r="FT19" s="14">
        <v>116.84399999999999</v>
      </c>
    </row>
    <row r="20" spans="1:176" ht="24" customHeight="1" x14ac:dyDescent="0.3">
      <c r="A20" s="16" t="s">
        <v>68</v>
      </c>
      <c r="B20" s="16" t="s">
        <v>874</v>
      </c>
      <c r="C20" s="17">
        <v>101.3</v>
      </c>
      <c r="D20" s="17">
        <v>650.29999999999995</v>
      </c>
      <c r="E20" s="17">
        <v>214.7</v>
      </c>
      <c r="F20" s="17"/>
      <c r="G20" s="17"/>
      <c r="H20" s="17">
        <v>12.2</v>
      </c>
      <c r="I20" s="17">
        <v>106.1</v>
      </c>
      <c r="J20" s="17"/>
      <c r="K20" s="17"/>
      <c r="L20" s="17">
        <v>184.9</v>
      </c>
      <c r="M20" s="17">
        <v>205.4</v>
      </c>
      <c r="N20" s="17">
        <v>205.3</v>
      </c>
      <c r="O20" s="17">
        <v>286.10000000000002</v>
      </c>
      <c r="P20" s="17"/>
      <c r="Q20" s="17"/>
      <c r="R20" s="17">
        <v>499.6</v>
      </c>
      <c r="S20" s="17">
        <v>4.7</v>
      </c>
      <c r="T20" s="17"/>
      <c r="U20" s="17"/>
      <c r="V20" s="17"/>
      <c r="W20" s="17"/>
      <c r="X20" s="17">
        <v>165.3</v>
      </c>
      <c r="Y20" s="17">
        <v>7.4</v>
      </c>
      <c r="Z20" s="17">
        <v>5.6</v>
      </c>
      <c r="AA20" s="17">
        <v>0</v>
      </c>
      <c r="AB20" s="17">
        <v>6.8</v>
      </c>
      <c r="AC20" s="17">
        <v>12.3</v>
      </c>
      <c r="AD20" s="17">
        <v>67</v>
      </c>
      <c r="AE20" s="17"/>
      <c r="AF20" s="17"/>
      <c r="AG20" s="17"/>
      <c r="AH20" s="17"/>
      <c r="AI20" s="17">
        <v>86.5</v>
      </c>
      <c r="AJ20" s="17">
        <v>164.3</v>
      </c>
      <c r="AK20" s="17"/>
      <c r="AL20" s="17"/>
      <c r="AM20" s="17"/>
      <c r="AN20" s="17">
        <v>6.5</v>
      </c>
      <c r="AO20" s="17">
        <v>146.6</v>
      </c>
      <c r="AP20" s="17">
        <v>48.2</v>
      </c>
      <c r="AQ20" s="17">
        <v>0</v>
      </c>
      <c r="AR20" s="17">
        <v>31.4</v>
      </c>
      <c r="AS20" s="17">
        <v>18.8</v>
      </c>
      <c r="AT20" s="17">
        <v>19.8</v>
      </c>
      <c r="AU20" s="17">
        <v>88.8</v>
      </c>
      <c r="AV20" s="17">
        <v>182.7</v>
      </c>
      <c r="AW20" s="17">
        <v>183.8</v>
      </c>
      <c r="AX20" s="17">
        <v>183.8</v>
      </c>
      <c r="AY20" s="17">
        <v>72.2</v>
      </c>
      <c r="AZ20" s="17">
        <v>8.1</v>
      </c>
      <c r="BA20" s="17">
        <v>2.2000000000000002</v>
      </c>
      <c r="BB20" s="17">
        <v>29.6</v>
      </c>
      <c r="BC20" s="17">
        <v>41.5</v>
      </c>
      <c r="BD20" s="17">
        <v>3.8</v>
      </c>
      <c r="BE20" s="17">
        <v>0</v>
      </c>
      <c r="BF20" s="17">
        <v>41.1</v>
      </c>
      <c r="BG20" s="17"/>
      <c r="BH20" s="17"/>
      <c r="BI20" s="17">
        <v>46.6</v>
      </c>
      <c r="BJ20" s="17"/>
      <c r="BK20" s="17"/>
      <c r="BL20" s="17"/>
      <c r="BM20" s="17"/>
      <c r="BN20" s="17"/>
      <c r="BO20" s="17"/>
      <c r="BP20" s="17">
        <v>41.8</v>
      </c>
      <c r="BQ20" s="17">
        <v>175.5</v>
      </c>
      <c r="BR20" s="17">
        <v>173.7</v>
      </c>
      <c r="BS20" s="17">
        <v>200</v>
      </c>
      <c r="BT20" s="17">
        <v>273.2</v>
      </c>
      <c r="BU20" s="17"/>
      <c r="BV20" s="17"/>
      <c r="BW20" s="17"/>
      <c r="BX20" s="17">
        <v>0</v>
      </c>
      <c r="BY20" s="17"/>
      <c r="BZ20" s="17"/>
      <c r="CA20" s="17"/>
      <c r="CB20" s="17"/>
      <c r="CC20" s="17">
        <v>3.8</v>
      </c>
      <c r="CD20" s="17">
        <v>64.3</v>
      </c>
      <c r="CE20" s="17">
        <v>101.4</v>
      </c>
      <c r="CF20" s="17">
        <v>62.9</v>
      </c>
      <c r="CG20" s="17">
        <v>72</v>
      </c>
      <c r="CH20" s="17">
        <v>30.1</v>
      </c>
      <c r="CI20" s="17"/>
      <c r="CJ20" s="17"/>
      <c r="CK20" s="17">
        <v>0</v>
      </c>
      <c r="CL20" s="17">
        <v>145.5</v>
      </c>
      <c r="CM20" s="17">
        <v>146.19999999999999</v>
      </c>
      <c r="CN20" s="17">
        <v>148.5</v>
      </c>
      <c r="CO20" s="17">
        <v>0</v>
      </c>
      <c r="CP20" s="17"/>
      <c r="CQ20" s="17"/>
      <c r="CR20" s="17"/>
      <c r="CS20" s="17"/>
      <c r="CT20" s="17">
        <v>50.5</v>
      </c>
      <c r="CU20" s="17">
        <v>0</v>
      </c>
      <c r="CV20" s="17">
        <v>0</v>
      </c>
      <c r="CW20" s="17">
        <v>0</v>
      </c>
      <c r="CX20" s="17">
        <v>0</v>
      </c>
      <c r="CY20" s="17">
        <v>12.6</v>
      </c>
      <c r="CZ20" s="17">
        <v>0</v>
      </c>
      <c r="DA20" s="17">
        <v>15</v>
      </c>
      <c r="DB20" s="17">
        <v>9.9</v>
      </c>
      <c r="DC20" s="17">
        <v>1.2</v>
      </c>
      <c r="DD20" s="17">
        <v>0.7</v>
      </c>
      <c r="DE20" s="17"/>
      <c r="DF20" s="17">
        <v>4.0999999999999996</v>
      </c>
      <c r="DG20" s="17">
        <v>20.399999999999999</v>
      </c>
      <c r="DH20" s="17">
        <v>19.100000000000001</v>
      </c>
      <c r="DI20" s="17">
        <v>11.3</v>
      </c>
      <c r="DJ20" s="17">
        <v>3.4</v>
      </c>
      <c r="DK20" s="17">
        <v>18.5</v>
      </c>
      <c r="DL20" s="17">
        <v>0</v>
      </c>
      <c r="DM20" s="17">
        <v>0</v>
      </c>
      <c r="DN20" s="17">
        <v>0</v>
      </c>
      <c r="DO20" s="17">
        <v>0</v>
      </c>
      <c r="DP20" s="17">
        <v>3</v>
      </c>
      <c r="DQ20" s="17">
        <v>1</v>
      </c>
      <c r="DR20" s="17">
        <v>2</v>
      </c>
      <c r="DS20" s="17">
        <v>3</v>
      </c>
      <c r="DT20" s="17">
        <v>0</v>
      </c>
      <c r="DU20" s="17">
        <v>3.1</v>
      </c>
      <c r="DV20" s="17">
        <v>12.2</v>
      </c>
      <c r="DW20" s="17">
        <v>1.9</v>
      </c>
      <c r="DX20" s="17"/>
      <c r="DY20" s="17">
        <v>9.6</v>
      </c>
      <c r="DZ20" s="17">
        <v>5.0999999999999996</v>
      </c>
      <c r="EA20" s="17">
        <v>6.4</v>
      </c>
      <c r="EB20" s="17">
        <v>8.8000000000000007</v>
      </c>
      <c r="EC20" s="17">
        <v>19.2</v>
      </c>
      <c r="ED20" s="17">
        <v>18</v>
      </c>
      <c r="EE20" s="17">
        <v>4.5999999999999996</v>
      </c>
      <c r="EF20" s="17">
        <v>0</v>
      </c>
      <c r="EG20" s="17">
        <v>0</v>
      </c>
      <c r="EH20" s="17">
        <v>0</v>
      </c>
      <c r="EI20" s="17">
        <v>0</v>
      </c>
      <c r="EJ20" s="17">
        <v>0</v>
      </c>
      <c r="EK20" s="17">
        <v>10.8</v>
      </c>
      <c r="EL20" s="17">
        <v>3.2</v>
      </c>
      <c r="EM20" s="17">
        <v>7.8</v>
      </c>
      <c r="EN20" s="17">
        <v>8.8000000000000007</v>
      </c>
      <c r="EO20" s="17">
        <v>9.6999999999999993</v>
      </c>
      <c r="EP20" s="17">
        <v>9.6999999999999993</v>
      </c>
      <c r="EQ20" s="17">
        <v>8.6</v>
      </c>
      <c r="ER20" s="17">
        <v>0</v>
      </c>
      <c r="ES20" s="17">
        <v>0</v>
      </c>
      <c r="ET20" s="17">
        <v>0</v>
      </c>
      <c r="EU20" s="17">
        <v>0.6</v>
      </c>
      <c r="EV20" s="17">
        <v>0</v>
      </c>
      <c r="EW20" s="17">
        <v>3.5</v>
      </c>
      <c r="EX20" s="17">
        <v>0</v>
      </c>
      <c r="EY20" s="17">
        <v>0</v>
      </c>
      <c r="EZ20" s="17">
        <v>9.8000000000000007</v>
      </c>
      <c r="FA20" s="17">
        <v>19.600000000000001</v>
      </c>
      <c r="FB20" s="17">
        <v>9.3000000000000007</v>
      </c>
      <c r="FC20" s="17">
        <v>42.6</v>
      </c>
      <c r="FD20" s="17">
        <v>10.9</v>
      </c>
      <c r="FE20" s="17">
        <v>17</v>
      </c>
      <c r="FF20" s="17"/>
      <c r="FG20" s="17">
        <v>6.9</v>
      </c>
      <c r="FH20" s="17"/>
      <c r="FI20" s="17"/>
      <c r="FJ20" s="17">
        <v>6223.6</v>
      </c>
      <c r="FK20" s="15"/>
      <c r="FL20" s="17">
        <v>24.6</v>
      </c>
      <c r="FM20" s="17">
        <v>5.1310000000000002</v>
      </c>
      <c r="FN20" s="17"/>
      <c r="FO20" s="17">
        <v>13.2</v>
      </c>
      <c r="FP20" s="17">
        <v>26.870010000000001</v>
      </c>
      <c r="FQ20" s="17">
        <v>18.922090000000001</v>
      </c>
      <c r="FR20" s="17">
        <v>11.8</v>
      </c>
      <c r="FS20" s="17">
        <v>16.100000000000001</v>
      </c>
      <c r="FT20" s="17">
        <v>116.62309999999999</v>
      </c>
    </row>
    <row r="21" spans="1:176" ht="24" customHeight="1" x14ac:dyDescent="0.3">
      <c r="A21" s="16" t="s">
        <v>68</v>
      </c>
      <c r="B21" s="16" t="s">
        <v>875</v>
      </c>
      <c r="C21" s="17">
        <v>104.4</v>
      </c>
      <c r="D21" s="17">
        <v>650.9</v>
      </c>
      <c r="E21" s="17">
        <v>214.9</v>
      </c>
      <c r="F21" s="17"/>
      <c r="G21" s="17"/>
      <c r="H21" s="17">
        <v>12.1</v>
      </c>
      <c r="I21" s="17">
        <v>106.4</v>
      </c>
      <c r="J21" s="17"/>
      <c r="K21" s="17"/>
      <c r="L21" s="17">
        <v>184.1</v>
      </c>
      <c r="M21" s="17">
        <v>204.4</v>
      </c>
      <c r="N21" s="17">
        <v>205.5</v>
      </c>
      <c r="O21" s="17">
        <v>287.2</v>
      </c>
      <c r="P21" s="17"/>
      <c r="Q21" s="17"/>
      <c r="R21" s="17">
        <v>554.6</v>
      </c>
      <c r="S21" s="17">
        <v>4.7</v>
      </c>
      <c r="T21" s="17"/>
      <c r="U21" s="17"/>
      <c r="V21" s="17"/>
      <c r="W21" s="17"/>
      <c r="X21" s="17">
        <v>161.4</v>
      </c>
      <c r="Y21" s="17">
        <v>7.5</v>
      </c>
      <c r="Z21" s="17">
        <v>5.6</v>
      </c>
      <c r="AA21" s="17">
        <v>0</v>
      </c>
      <c r="AB21" s="17">
        <v>6.8</v>
      </c>
      <c r="AC21" s="17">
        <v>12.3</v>
      </c>
      <c r="AD21" s="17">
        <v>66.900000000000006</v>
      </c>
      <c r="AE21" s="17"/>
      <c r="AF21" s="17"/>
      <c r="AG21" s="17"/>
      <c r="AH21" s="17"/>
      <c r="AI21" s="17">
        <v>85.2</v>
      </c>
      <c r="AJ21" s="17">
        <v>165.5</v>
      </c>
      <c r="AK21" s="17"/>
      <c r="AL21" s="17"/>
      <c r="AM21" s="17"/>
      <c r="AN21" s="17">
        <v>6.5</v>
      </c>
      <c r="AO21" s="17">
        <v>146.69999999999999</v>
      </c>
      <c r="AP21" s="17">
        <v>49</v>
      </c>
      <c r="AQ21" s="17">
        <v>0</v>
      </c>
      <c r="AR21" s="17">
        <v>31.9</v>
      </c>
      <c r="AS21" s="17">
        <v>18.8</v>
      </c>
      <c r="AT21" s="17">
        <v>19.8</v>
      </c>
      <c r="AU21" s="17">
        <v>86.3</v>
      </c>
      <c r="AV21" s="17">
        <v>183.8</v>
      </c>
      <c r="AW21" s="17">
        <v>184.6</v>
      </c>
      <c r="AX21" s="17">
        <v>183.9</v>
      </c>
      <c r="AY21" s="17">
        <v>72.599999999999994</v>
      </c>
      <c r="AZ21" s="17">
        <v>8.1</v>
      </c>
      <c r="BA21" s="17">
        <v>2.2000000000000002</v>
      </c>
      <c r="BB21" s="17">
        <v>29.7</v>
      </c>
      <c r="BC21" s="17">
        <v>42.1</v>
      </c>
      <c r="BD21" s="17">
        <v>3.8</v>
      </c>
      <c r="BE21" s="17">
        <v>0</v>
      </c>
      <c r="BF21" s="17">
        <v>73.099999999999994</v>
      </c>
      <c r="BG21" s="17"/>
      <c r="BH21" s="17"/>
      <c r="BI21" s="17">
        <v>46.6</v>
      </c>
      <c r="BJ21" s="17"/>
      <c r="BK21" s="17"/>
      <c r="BL21" s="17"/>
      <c r="BM21" s="17"/>
      <c r="BN21" s="17"/>
      <c r="BO21" s="17"/>
      <c r="BP21" s="17">
        <v>41.7</v>
      </c>
      <c r="BQ21" s="17">
        <v>175.1</v>
      </c>
      <c r="BR21" s="17">
        <v>172.9</v>
      </c>
      <c r="BS21" s="17">
        <v>200</v>
      </c>
      <c r="BT21" s="17">
        <v>274</v>
      </c>
      <c r="BU21" s="17"/>
      <c r="BV21" s="17"/>
      <c r="BW21" s="17"/>
      <c r="BX21" s="17">
        <v>0</v>
      </c>
      <c r="BY21" s="17"/>
      <c r="BZ21" s="17"/>
      <c r="CA21" s="17"/>
      <c r="CB21" s="17"/>
      <c r="CC21" s="17">
        <v>3.8</v>
      </c>
      <c r="CD21" s="17">
        <v>86.7</v>
      </c>
      <c r="CE21" s="17">
        <v>110.4</v>
      </c>
      <c r="CF21" s="17">
        <v>62.9</v>
      </c>
      <c r="CG21" s="17">
        <v>71.900000000000006</v>
      </c>
      <c r="CH21" s="17">
        <v>30.1</v>
      </c>
      <c r="CI21" s="17"/>
      <c r="CJ21" s="17"/>
      <c r="CK21" s="17">
        <v>0</v>
      </c>
      <c r="CL21" s="17">
        <v>145.1</v>
      </c>
      <c r="CM21" s="17">
        <v>145.80000000000001</v>
      </c>
      <c r="CN21" s="17">
        <v>148.1</v>
      </c>
      <c r="CO21" s="17">
        <v>0</v>
      </c>
      <c r="CP21" s="17"/>
      <c r="CQ21" s="17"/>
      <c r="CR21" s="17"/>
      <c r="CS21" s="17"/>
      <c r="CT21" s="17">
        <v>50.5</v>
      </c>
      <c r="CU21" s="17">
        <v>0</v>
      </c>
      <c r="CV21" s="17">
        <v>0</v>
      </c>
      <c r="CW21" s="17">
        <v>0</v>
      </c>
      <c r="CX21" s="17">
        <v>0</v>
      </c>
      <c r="CY21" s="17">
        <v>13.1</v>
      </c>
      <c r="CZ21" s="17">
        <v>0</v>
      </c>
      <c r="DA21" s="17">
        <v>15</v>
      </c>
      <c r="DB21" s="17">
        <v>9.9</v>
      </c>
      <c r="DC21" s="17">
        <v>1.1000000000000001</v>
      </c>
      <c r="DD21" s="17">
        <v>0.7</v>
      </c>
      <c r="DE21" s="17"/>
      <c r="DF21" s="17">
        <v>4.0999999999999996</v>
      </c>
      <c r="DG21" s="17">
        <v>20.5</v>
      </c>
      <c r="DH21" s="17">
        <v>19.100000000000001</v>
      </c>
      <c r="DI21" s="17">
        <v>12</v>
      </c>
      <c r="DJ21" s="17">
        <v>3.4</v>
      </c>
      <c r="DK21" s="17">
        <v>18.5</v>
      </c>
      <c r="DL21" s="17">
        <v>0</v>
      </c>
      <c r="DM21" s="17">
        <v>0</v>
      </c>
      <c r="DN21" s="17">
        <v>0</v>
      </c>
      <c r="DO21" s="17">
        <v>0</v>
      </c>
      <c r="DP21" s="17">
        <v>3</v>
      </c>
      <c r="DQ21" s="17">
        <v>1</v>
      </c>
      <c r="DR21" s="17">
        <v>2</v>
      </c>
      <c r="DS21" s="17">
        <v>3</v>
      </c>
      <c r="DT21" s="17">
        <v>0</v>
      </c>
      <c r="DU21" s="17">
        <v>3.1</v>
      </c>
      <c r="DV21" s="17">
        <v>12.2</v>
      </c>
      <c r="DW21" s="17">
        <v>1.9</v>
      </c>
      <c r="DX21" s="17"/>
      <c r="DY21" s="17">
        <v>9.6</v>
      </c>
      <c r="DZ21" s="17">
        <v>5.0999999999999996</v>
      </c>
      <c r="EA21" s="17">
        <v>6.3</v>
      </c>
      <c r="EB21" s="17">
        <v>8.8000000000000007</v>
      </c>
      <c r="EC21" s="17">
        <v>19.2</v>
      </c>
      <c r="ED21" s="17">
        <v>15.8</v>
      </c>
      <c r="EE21" s="17">
        <v>6.7</v>
      </c>
      <c r="EF21" s="17">
        <v>0</v>
      </c>
      <c r="EG21" s="17">
        <v>0</v>
      </c>
      <c r="EH21" s="17">
        <v>0</v>
      </c>
      <c r="EI21" s="17">
        <v>0</v>
      </c>
      <c r="EJ21" s="17">
        <v>0</v>
      </c>
      <c r="EK21" s="17">
        <v>10.8</v>
      </c>
      <c r="EL21" s="17">
        <v>3.2</v>
      </c>
      <c r="EM21" s="17">
        <v>7.7</v>
      </c>
      <c r="EN21" s="17">
        <v>8.6</v>
      </c>
      <c r="EO21" s="17">
        <v>9.6999999999999993</v>
      </c>
      <c r="EP21" s="17">
        <v>10</v>
      </c>
      <c r="EQ21" s="17">
        <v>8.6999999999999993</v>
      </c>
      <c r="ER21" s="17">
        <v>0</v>
      </c>
      <c r="ES21" s="17">
        <v>0</v>
      </c>
      <c r="ET21" s="17">
        <v>0</v>
      </c>
      <c r="EU21" s="17">
        <v>0.6</v>
      </c>
      <c r="EV21" s="17">
        <v>1.2</v>
      </c>
      <c r="EW21" s="17">
        <v>5.3</v>
      </c>
      <c r="EX21" s="17">
        <v>0</v>
      </c>
      <c r="EY21" s="17">
        <v>0</v>
      </c>
      <c r="EZ21" s="17">
        <v>9.8000000000000007</v>
      </c>
      <c r="FA21" s="17">
        <v>19.600000000000001</v>
      </c>
      <c r="FB21" s="17">
        <v>7.9</v>
      </c>
      <c r="FC21" s="17">
        <v>42.6</v>
      </c>
      <c r="FD21" s="17">
        <v>11.3</v>
      </c>
      <c r="FE21" s="17">
        <v>16.3</v>
      </c>
      <c r="FF21" s="17"/>
      <c r="FG21" s="17">
        <v>7.6</v>
      </c>
      <c r="FH21" s="17"/>
      <c r="FI21" s="17"/>
      <c r="FJ21" s="17">
        <v>6344.9</v>
      </c>
      <c r="FK21" s="15"/>
      <c r="FL21" s="17">
        <v>24.6</v>
      </c>
      <c r="FM21" s="17">
        <v>5.1269999999999998</v>
      </c>
      <c r="FN21" s="17"/>
      <c r="FO21" s="17">
        <v>13.2</v>
      </c>
      <c r="FP21" s="17">
        <v>26.829239999999999</v>
      </c>
      <c r="FQ21" s="17">
        <v>18.922529999999998</v>
      </c>
      <c r="FR21" s="17">
        <v>11.7</v>
      </c>
      <c r="FS21" s="17">
        <v>16</v>
      </c>
      <c r="FT21" s="17">
        <v>116.37877</v>
      </c>
    </row>
    <row r="22" spans="1:176" ht="24" customHeight="1" x14ac:dyDescent="0.3">
      <c r="A22" s="16" t="s">
        <v>68</v>
      </c>
      <c r="B22" s="16" t="s">
        <v>876</v>
      </c>
      <c r="C22" s="17">
        <v>101.1</v>
      </c>
      <c r="D22" s="17">
        <v>648.1</v>
      </c>
      <c r="E22" s="17">
        <v>214.8</v>
      </c>
      <c r="F22" s="17"/>
      <c r="G22" s="17"/>
      <c r="H22" s="17">
        <v>12</v>
      </c>
      <c r="I22" s="17">
        <v>107.3</v>
      </c>
      <c r="J22" s="17"/>
      <c r="K22" s="17"/>
      <c r="L22" s="17">
        <v>182.9</v>
      </c>
      <c r="M22" s="17">
        <v>204.6</v>
      </c>
      <c r="N22" s="17">
        <v>204</v>
      </c>
      <c r="O22" s="17">
        <v>288.8</v>
      </c>
      <c r="P22" s="17"/>
      <c r="Q22" s="17"/>
      <c r="R22" s="17">
        <v>554.5</v>
      </c>
      <c r="S22" s="17">
        <v>4.7</v>
      </c>
      <c r="T22" s="17"/>
      <c r="U22" s="17"/>
      <c r="V22" s="17"/>
      <c r="W22" s="17"/>
      <c r="X22" s="17">
        <v>162.9</v>
      </c>
      <c r="Y22" s="17">
        <v>7.5</v>
      </c>
      <c r="Z22" s="17">
        <v>5.6</v>
      </c>
      <c r="AA22" s="17">
        <v>0</v>
      </c>
      <c r="AB22" s="17">
        <v>6.9</v>
      </c>
      <c r="AC22" s="17">
        <v>12.3</v>
      </c>
      <c r="AD22" s="17">
        <v>66.5</v>
      </c>
      <c r="AE22" s="17"/>
      <c r="AF22" s="17"/>
      <c r="AG22" s="17"/>
      <c r="AH22" s="17"/>
      <c r="AI22" s="17">
        <v>84.3</v>
      </c>
      <c r="AJ22" s="17">
        <v>193.9</v>
      </c>
      <c r="AK22" s="17"/>
      <c r="AL22" s="17"/>
      <c r="AM22" s="17"/>
      <c r="AN22" s="17">
        <v>6.5</v>
      </c>
      <c r="AO22" s="17">
        <v>230.2</v>
      </c>
      <c r="AP22" s="17">
        <v>48.7</v>
      </c>
      <c r="AQ22" s="17">
        <v>34.9</v>
      </c>
      <c r="AR22" s="17">
        <v>31.5</v>
      </c>
      <c r="AS22" s="17">
        <v>18.8</v>
      </c>
      <c r="AT22" s="17">
        <v>19.8</v>
      </c>
      <c r="AU22" s="17">
        <v>90.6</v>
      </c>
      <c r="AV22" s="17">
        <v>183.1</v>
      </c>
      <c r="AW22" s="17">
        <v>183.1</v>
      </c>
      <c r="AX22" s="17">
        <v>183.4</v>
      </c>
      <c r="AY22" s="17">
        <v>71.2</v>
      </c>
      <c r="AZ22" s="17">
        <v>8</v>
      </c>
      <c r="BA22" s="17">
        <v>2.2000000000000002</v>
      </c>
      <c r="BB22" s="17">
        <v>34.299999999999997</v>
      </c>
      <c r="BC22" s="17">
        <v>42.2</v>
      </c>
      <c r="BD22" s="17">
        <v>3.8</v>
      </c>
      <c r="BE22" s="17">
        <v>0</v>
      </c>
      <c r="BF22" s="17">
        <v>24.7</v>
      </c>
      <c r="BG22" s="17"/>
      <c r="BH22" s="17"/>
      <c r="BI22" s="17">
        <v>46.5</v>
      </c>
      <c r="BJ22" s="17"/>
      <c r="BK22" s="17"/>
      <c r="BL22" s="17"/>
      <c r="BM22" s="17"/>
      <c r="BN22" s="17"/>
      <c r="BO22" s="17"/>
      <c r="BP22" s="17">
        <v>41.5</v>
      </c>
      <c r="BQ22" s="17">
        <v>175.1</v>
      </c>
      <c r="BR22" s="17">
        <v>173</v>
      </c>
      <c r="BS22" s="17">
        <v>200</v>
      </c>
      <c r="BT22" s="17">
        <v>273.7</v>
      </c>
      <c r="BU22" s="17"/>
      <c r="BV22" s="17"/>
      <c r="BW22" s="17"/>
      <c r="BX22" s="17">
        <v>0</v>
      </c>
      <c r="BY22" s="17"/>
      <c r="BZ22" s="17"/>
      <c r="CA22" s="17"/>
      <c r="CB22" s="17"/>
      <c r="CC22" s="17">
        <v>3.8</v>
      </c>
      <c r="CD22" s="17">
        <v>112.6</v>
      </c>
      <c r="CE22" s="17">
        <v>102.4</v>
      </c>
      <c r="CF22" s="17">
        <v>62.7</v>
      </c>
      <c r="CG22" s="17">
        <v>72</v>
      </c>
      <c r="CH22" s="17">
        <v>30.1</v>
      </c>
      <c r="CI22" s="17"/>
      <c r="CJ22" s="17"/>
      <c r="CK22" s="17">
        <v>0</v>
      </c>
      <c r="CL22" s="17">
        <v>145</v>
      </c>
      <c r="CM22" s="17">
        <v>145.80000000000001</v>
      </c>
      <c r="CN22" s="17">
        <v>148.1</v>
      </c>
      <c r="CO22" s="17">
        <v>0</v>
      </c>
      <c r="CP22" s="17"/>
      <c r="CQ22" s="17"/>
      <c r="CR22" s="17"/>
      <c r="CS22" s="17"/>
      <c r="CT22" s="17">
        <v>50.5</v>
      </c>
      <c r="CU22" s="17">
        <v>0</v>
      </c>
      <c r="CV22" s="17">
        <v>0</v>
      </c>
      <c r="CW22" s="17">
        <v>0</v>
      </c>
      <c r="CX22" s="17">
        <v>0</v>
      </c>
      <c r="CY22" s="17">
        <v>11.6</v>
      </c>
      <c r="CZ22" s="17">
        <v>0</v>
      </c>
      <c r="DA22" s="17">
        <v>15.1</v>
      </c>
      <c r="DB22" s="17">
        <v>9.9</v>
      </c>
      <c r="DC22" s="17">
        <v>1.2</v>
      </c>
      <c r="DD22" s="17">
        <v>0.7</v>
      </c>
      <c r="DE22" s="17"/>
      <c r="DF22" s="17">
        <v>4.0999999999999996</v>
      </c>
      <c r="DG22" s="17">
        <v>20.399999999999999</v>
      </c>
      <c r="DH22" s="17">
        <v>19</v>
      </c>
      <c r="DI22" s="17">
        <v>12</v>
      </c>
      <c r="DJ22" s="17">
        <v>3.4</v>
      </c>
      <c r="DK22" s="17">
        <v>18.5</v>
      </c>
      <c r="DL22" s="17">
        <v>0.1</v>
      </c>
      <c r="DM22" s="17">
        <v>0</v>
      </c>
      <c r="DN22" s="17">
        <v>0</v>
      </c>
      <c r="DO22" s="17">
        <v>0</v>
      </c>
      <c r="DP22" s="17">
        <v>3</v>
      </c>
      <c r="DQ22" s="17">
        <v>1</v>
      </c>
      <c r="DR22" s="17">
        <v>2</v>
      </c>
      <c r="DS22" s="17">
        <v>3</v>
      </c>
      <c r="DT22" s="17">
        <v>0</v>
      </c>
      <c r="DU22" s="17">
        <v>3.1</v>
      </c>
      <c r="DV22" s="17">
        <v>12.2</v>
      </c>
      <c r="DW22" s="17">
        <v>1.8</v>
      </c>
      <c r="DX22" s="17"/>
      <c r="DY22" s="17">
        <v>9.6</v>
      </c>
      <c r="DZ22" s="17">
        <v>5</v>
      </c>
      <c r="EA22" s="17">
        <v>6.3</v>
      </c>
      <c r="EB22" s="17">
        <v>8.8000000000000007</v>
      </c>
      <c r="EC22" s="17">
        <v>19.3</v>
      </c>
      <c r="ED22" s="17">
        <v>11.2</v>
      </c>
      <c r="EE22" s="17">
        <v>12</v>
      </c>
      <c r="EF22" s="17">
        <v>0</v>
      </c>
      <c r="EG22" s="17">
        <v>0</v>
      </c>
      <c r="EH22" s="17">
        <v>0</v>
      </c>
      <c r="EI22" s="17">
        <v>0</v>
      </c>
      <c r="EJ22" s="17">
        <v>0</v>
      </c>
      <c r="EK22" s="17">
        <v>10.8</v>
      </c>
      <c r="EL22" s="17">
        <v>3.2</v>
      </c>
      <c r="EM22" s="17">
        <v>7.7</v>
      </c>
      <c r="EN22" s="17">
        <v>8.6</v>
      </c>
      <c r="EO22" s="17">
        <v>9.6999999999999993</v>
      </c>
      <c r="EP22" s="17">
        <v>10</v>
      </c>
      <c r="EQ22" s="17">
        <v>8.1</v>
      </c>
      <c r="ER22" s="17">
        <v>0</v>
      </c>
      <c r="ES22" s="17">
        <v>0</v>
      </c>
      <c r="ET22" s="17">
        <v>0</v>
      </c>
      <c r="EU22" s="17">
        <v>0.6</v>
      </c>
      <c r="EV22" s="17">
        <v>1.7</v>
      </c>
      <c r="EW22" s="17">
        <v>6.6</v>
      </c>
      <c r="EX22" s="17">
        <v>0</v>
      </c>
      <c r="EY22" s="17">
        <v>0</v>
      </c>
      <c r="EZ22" s="17">
        <v>9.8000000000000007</v>
      </c>
      <c r="FA22" s="17">
        <v>19.600000000000001</v>
      </c>
      <c r="FB22" s="17">
        <v>9.6</v>
      </c>
      <c r="FC22" s="17">
        <v>42.8</v>
      </c>
      <c r="FD22" s="17">
        <v>11.7</v>
      </c>
      <c r="FE22" s="17">
        <v>17.3</v>
      </c>
      <c r="FF22" s="17"/>
      <c r="FG22" s="17">
        <v>7.1</v>
      </c>
      <c r="FH22" s="17"/>
      <c r="FI22" s="17"/>
      <c r="FJ22" s="17">
        <v>6461.7</v>
      </c>
      <c r="FK22" s="15"/>
      <c r="FL22" s="17">
        <v>24.7</v>
      </c>
      <c r="FM22" s="17">
        <v>5.1219999999999999</v>
      </c>
      <c r="FN22" s="17"/>
      <c r="FO22" s="17">
        <v>13.2</v>
      </c>
      <c r="FP22" s="17">
        <v>26.757459999999998</v>
      </c>
      <c r="FQ22" s="17">
        <v>18.923279999999998</v>
      </c>
      <c r="FR22" s="17">
        <v>11.8</v>
      </c>
      <c r="FS22" s="17">
        <v>16</v>
      </c>
      <c r="FT22" s="17">
        <v>116.50274</v>
      </c>
    </row>
    <row r="23" spans="1:176" ht="24" customHeight="1" x14ac:dyDescent="0.3">
      <c r="A23" s="16" t="s">
        <v>68</v>
      </c>
      <c r="B23" s="16" t="s">
        <v>877</v>
      </c>
      <c r="C23" s="17">
        <v>145.4</v>
      </c>
      <c r="D23" s="17">
        <v>649.9</v>
      </c>
      <c r="E23" s="17">
        <v>215.3</v>
      </c>
      <c r="F23" s="17"/>
      <c r="G23" s="17"/>
      <c r="H23" s="17">
        <v>78.8</v>
      </c>
      <c r="I23" s="17">
        <v>106.5</v>
      </c>
      <c r="J23" s="17"/>
      <c r="K23" s="17"/>
      <c r="L23" s="17">
        <v>185</v>
      </c>
      <c r="M23" s="17">
        <v>204.7</v>
      </c>
      <c r="N23" s="17">
        <v>204.4</v>
      </c>
      <c r="O23" s="17">
        <v>288.5</v>
      </c>
      <c r="P23" s="17"/>
      <c r="Q23" s="17"/>
      <c r="R23" s="17">
        <v>527</v>
      </c>
      <c r="S23" s="17">
        <v>4.7</v>
      </c>
      <c r="T23" s="17"/>
      <c r="U23" s="17"/>
      <c r="V23" s="17"/>
      <c r="W23" s="17"/>
      <c r="X23" s="17">
        <v>163.1</v>
      </c>
      <c r="Y23" s="17">
        <v>7.1</v>
      </c>
      <c r="Z23" s="17">
        <v>5.2</v>
      </c>
      <c r="AA23" s="17">
        <v>0.8</v>
      </c>
      <c r="AB23" s="17">
        <v>7.1</v>
      </c>
      <c r="AC23" s="17">
        <v>11.7</v>
      </c>
      <c r="AD23" s="17">
        <v>90.6</v>
      </c>
      <c r="AE23" s="17"/>
      <c r="AF23" s="17"/>
      <c r="AG23" s="17"/>
      <c r="AH23" s="17"/>
      <c r="AI23" s="17">
        <v>110.5</v>
      </c>
      <c r="AJ23" s="17">
        <v>195.7</v>
      </c>
      <c r="AK23" s="17"/>
      <c r="AL23" s="17"/>
      <c r="AM23" s="17"/>
      <c r="AN23" s="17">
        <v>6.5</v>
      </c>
      <c r="AO23" s="17">
        <v>227.9</v>
      </c>
      <c r="AP23" s="17">
        <v>48.2</v>
      </c>
      <c r="AQ23" s="17">
        <v>94.1</v>
      </c>
      <c r="AR23" s="17">
        <v>33.700000000000003</v>
      </c>
      <c r="AS23" s="17">
        <v>18.8</v>
      </c>
      <c r="AT23" s="17">
        <v>19.8</v>
      </c>
      <c r="AU23" s="17">
        <v>89.4</v>
      </c>
      <c r="AV23" s="17">
        <v>183.1</v>
      </c>
      <c r="AW23" s="17">
        <v>181.7</v>
      </c>
      <c r="AX23" s="17">
        <v>183.8</v>
      </c>
      <c r="AY23" s="17">
        <v>106.5</v>
      </c>
      <c r="AZ23" s="17">
        <v>8.1</v>
      </c>
      <c r="BA23" s="17">
        <v>2.2000000000000002</v>
      </c>
      <c r="BB23" s="17">
        <v>34</v>
      </c>
      <c r="BC23" s="17">
        <v>41.7</v>
      </c>
      <c r="BD23" s="17">
        <v>3.8</v>
      </c>
      <c r="BE23" s="17">
        <v>0</v>
      </c>
      <c r="BF23" s="17">
        <v>24.6</v>
      </c>
      <c r="BG23" s="17"/>
      <c r="BH23" s="17"/>
      <c r="BI23" s="17">
        <v>46.5</v>
      </c>
      <c r="BJ23" s="17"/>
      <c r="BK23" s="17"/>
      <c r="BL23" s="17"/>
      <c r="BM23" s="17"/>
      <c r="BN23" s="17"/>
      <c r="BO23" s="17"/>
      <c r="BP23" s="17">
        <v>79.400000000000006</v>
      </c>
      <c r="BQ23" s="17">
        <v>175.8</v>
      </c>
      <c r="BR23" s="17">
        <v>173.9</v>
      </c>
      <c r="BS23" s="17">
        <v>200</v>
      </c>
      <c r="BT23" s="17">
        <v>273.10000000000002</v>
      </c>
      <c r="BU23" s="17"/>
      <c r="BV23" s="17"/>
      <c r="BW23" s="17"/>
      <c r="BX23" s="17">
        <v>0</v>
      </c>
      <c r="BY23" s="17"/>
      <c r="BZ23" s="17"/>
      <c r="CA23" s="17"/>
      <c r="CB23" s="17"/>
      <c r="CC23" s="17">
        <v>3.6</v>
      </c>
      <c r="CD23" s="17">
        <v>158.30000000000001</v>
      </c>
      <c r="CE23" s="17">
        <v>109.6</v>
      </c>
      <c r="CF23" s="17">
        <v>62.9</v>
      </c>
      <c r="CG23" s="17">
        <v>72</v>
      </c>
      <c r="CH23" s="17">
        <v>30</v>
      </c>
      <c r="CI23" s="17"/>
      <c r="CJ23" s="17"/>
      <c r="CK23" s="17">
        <v>0</v>
      </c>
      <c r="CL23" s="17">
        <v>145.6</v>
      </c>
      <c r="CM23" s="17">
        <v>146.19999999999999</v>
      </c>
      <c r="CN23" s="17">
        <v>148.6</v>
      </c>
      <c r="CO23" s="17">
        <v>0</v>
      </c>
      <c r="CP23" s="17"/>
      <c r="CQ23" s="17"/>
      <c r="CR23" s="17"/>
      <c r="CS23" s="17"/>
      <c r="CT23" s="17">
        <v>50.5</v>
      </c>
      <c r="CU23" s="17">
        <v>0</v>
      </c>
      <c r="CV23" s="17">
        <v>0</v>
      </c>
      <c r="CW23" s="17">
        <v>0</v>
      </c>
      <c r="CX23" s="17">
        <v>1.5</v>
      </c>
      <c r="CY23" s="17">
        <v>12.4</v>
      </c>
      <c r="CZ23" s="17">
        <v>0</v>
      </c>
      <c r="DA23" s="17">
        <v>15</v>
      </c>
      <c r="DB23" s="17">
        <v>9.9</v>
      </c>
      <c r="DC23" s="17">
        <v>1.2</v>
      </c>
      <c r="DD23" s="17">
        <v>0.7</v>
      </c>
      <c r="DE23" s="17"/>
      <c r="DF23" s="17">
        <v>4</v>
      </c>
      <c r="DG23" s="17">
        <v>20.399999999999999</v>
      </c>
      <c r="DH23" s="17">
        <v>18.7</v>
      </c>
      <c r="DI23" s="17">
        <v>12</v>
      </c>
      <c r="DJ23" s="17">
        <v>3.4</v>
      </c>
      <c r="DK23" s="17">
        <v>18.5</v>
      </c>
      <c r="DL23" s="17">
        <v>1.4</v>
      </c>
      <c r="DM23" s="17">
        <v>1.5</v>
      </c>
      <c r="DN23" s="17">
        <v>0</v>
      </c>
      <c r="DO23" s="17">
        <v>0</v>
      </c>
      <c r="DP23" s="17">
        <v>0</v>
      </c>
      <c r="DQ23" s="17">
        <v>1</v>
      </c>
      <c r="DR23" s="17">
        <v>0</v>
      </c>
      <c r="DS23" s="17">
        <v>0</v>
      </c>
      <c r="DT23" s="17">
        <v>0.3</v>
      </c>
      <c r="DU23" s="17">
        <v>3</v>
      </c>
      <c r="DV23" s="17">
        <v>12.3</v>
      </c>
      <c r="DW23" s="17">
        <v>1.8</v>
      </c>
      <c r="DX23" s="17"/>
      <c r="DY23" s="17">
        <v>9.6999999999999993</v>
      </c>
      <c r="DZ23" s="17">
        <v>5.0999999999999996</v>
      </c>
      <c r="EA23" s="17">
        <v>6.2</v>
      </c>
      <c r="EB23" s="17">
        <v>8.8000000000000007</v>
      </c>
      <c r="EC23" s="17">
        <v>19.399999999999999</v>
      </c>
      <c r="ED23" s="17">
        <v>6.3</v>
      </c>
      <c r="EE23" s="17">
        <v>10.6</v>
      </c>
      <c r="EF23" s="17">
        <v>0</v>
      </c>
      <c r="EG23" s="17">
        <v>0</v>
      </c>
      <c r="EH23" s="17">
        <v>0</v>
      </c>
      <c r="EI23" s="17">
        <v>0</v>
      </c>
      <c r="EJ23" s="17">
        <v>0</v>
      </c>
      <c r="EK23" s="17">
        <v>10.8</v>
      </c>
      <c r="EL23" s="17">
        <v>3.2</v>
      </c>
      <c r="EM23" s="17">
        <v>7.4</v>
      </c>
      <c r="EN23" s="17">
        <v>8.6</v>
      </c>
      <c r="EO23" s="17">
        <v>9.4</v>
      </c>
      <c r="EP23" s="17">
        <v>9.6999999999999993</v>
      </c>
      <c r="EQ23" s="17">
        <v>9.9</v>
      </c>
      <c r="ER23" s="17">
        <v>5.7</v>
      </c>
      <c r="ES23" s="17">
        <v>0</v>
      </c>
      <c r="ET23" s="17">
        <v>3.1</v>
      </c>
      <c r="EU23" s="17">
        <v>0.6</v>
      </c>
      <c r="EV23" s="17">
        <v>0</v>
      </c>
      <c r="EW23" s="17">
        <v>5.4</v>
      </c>
      <c r="EX23" s="17">
        <v>3</v>
      </c>
      <c r="EY23" s="17">
        <v>0</v>
      </c>
      <c r="EZ23" s="17">
        <v>9.9</v>
      </c>
      <c r="FA23" s="17">
        <v>19.600000000000001</v>
      </c>
      <c r="FB23" s="17">
        <v>9.4</v>
      </c>
      <c r="FC23" s="17">
        <v>42.9</v>
      </c>
      <c r="FD23" s="17">
        <v>11.5</v>
      </c>
      <c r="FE23" s="17">
        <v>17</v>
      </c>
      <c r="FF23" s="17"/>
      <c r="FG23" s="17">
        <v>7.2</v>
      </c>
      <c r="FH23" s="17"/>
      <c r="FI23" s="17"/>
      <c r="FJ23" s="17">
        <v>6785.3</v>
      </c>
      <c r="FK23" s="15"/>
      <c r="FL23" s="17">
        <v>24.6</v>
      </c>
      <c r="FM23" s="17">
        <v>4.6189999999999998</v>
      </c>
      <c r="FN23" s="17"/>
      <c r="FO23" s="17">
        <v>13.2</v>
      </c>
      <c r="FP23" s="17">
        <v>26.72607</v>
      </c>
      <c r="FQ23" s="17">
        <v>18.918130000000001</v>
      </c>
      <c r="FR23" s="17">
        <v>11.8</v>
      </c>
      <c r="FS23" s="17">
        <v>16.100000000000001</v>
      </c>
      <c r="FT23" s="17">
        <v>115.9632</v>
      </c>
    </row>
    <row r="24" spans="1:176" ht="24" customHeight="1" x14ac:dyDescent="0.3">
      <c r="A24" s="16" t="s">
        <v>68</v>
      </c>
      <c r="B24" s="16" t="s">
        <v>878</v>
      </c>
      <c r="C24" s="17">
        <v>149.1</v>
      </c>
      <c r="D24" s="17">
        <v>647.6</v>
      </c>
      <c r="E24" s="17">
        <v>213.6</v>
      </c>
      <c r="F24" s="17"/>
      <c r="G24" s="17"/>
      <c r="H24" s="17">
        <v>82</v>
      </c>
      <c r="I24" s="17">
        <v>109.7</v>
      </c>
      <c r="J24" s="17"/>
      <c r="K24" s="17"/>
      <c r="L24" s="17">
        <v>166.1</v>
      </c>
      <c r="M24" s="17">
        <v>168.1</v>
      </c>
      <c r="N24" s="17">
        <v>169.3</v>
      </c>
      <c r="O24" s="17">
        <v>273.10000000000002</v>
      </c>
      <c r="P24" s="17"/>
      <c r="Q24" s="17"/>
      <c r="R24" s="17">
        <v>481.4</v>
      </c>
      <c r="S24" s="17">
        <v>4.7</v>
      </c>
      <c r="T24" s="17"/>
      <c r="U24" s="17"/>
      <c r="V24" s="17"/>
      <c r="W24" s="17"/>
      <c r="X24" s="17">
        <v>169.1</v>
      </c>
      <c r="Y24" s="17">
        <v>7.1</v>
      </c>
      <c r="Z24" s="17">
        <v>5.8</v>
      </c>
      <c r="AA24" s="17">
        <v>16.8</v>
      </c>
      <c r="AB24" s="17">
        <v>6.8</v>
      </c>
      <c r="AC24" s="17">
        <v>12</v>
      </c>
      <c r="AD24" s="17">
        <v>89.8</v>
      </c>
      <c r="AE24" s="17"/>
      <c r="AF24" s="17"/>
      <c r="AG24" s="17"/>
      <c r="AH24" s="17"/>
      <c r="AI24" s="17">
        <v>110.4</v>
      </c>
      <c r="AJ24" s="17">
        <v>142</v>
      </c>
      <c r="AK24" s="17"/>
      <c r="AL24" s="17"/>
      <c r="AM24" s="17"/>
      <c r="AN24" s="17">
        <v>6.5</v>
      </c>
      <c r="AO24" s="17">
        <v>297.39999999999998</v>
      </c>
      <c r="AP24" s="17">
        <v>48.4</v>
      </c>
      <c r="AQ24" s="17">
        <v>145.6</v>
      </c>
      <c r="AR24" s="17">
        <v>34.1</v>
      </c>
      <c r="AS24" s="17">
        <v>18.8</v>
      </c>
      <c r="AT24" s="17">
        <v>19.8</v>
      </c>
      <c r="AU24" s="17">
        <v>86.7</v>
      </c>
      <c r="AV24" s="17">
        <v>183.6</v>
      </c>
      <c r="AW24" s="17">
        <v>182.5</v>
      </c>
      <c r="AX24" s="17">
        <v>183.4</v>
      </c>
      <c r="AY24" s="17">
        <v>104.4</v>
      </c>
      <c r="AZ24" s="17">
        <v>8</v>
      </c>
      <c r="BA24" s="17">
        <v>2.2000000000000002</v>
      </c>
      <c r="BB24" s="17">
        <v>22.4</v>
      </c>
      <c r="BC24" s="17">
        <v>42.1</v>
      </c>
      <c r="BD24" s="17">
        <v>3.8</v>
      </c>
      <c r="BE24" s="17">
        <v>0</v>
      </c>
      <c r="BF24" s="17">
        <v>46.9</v>
      </c>
      <c r="BG24" s="17"/>
      <c r="BH24" s="17"/>
      <c r="BI24" s="17">
        <v>21.7</v>
      </c>
      <c r="BJ24" s="17"/>
      <c r="BK24" s="17"/>
      <c r="BL24" s="17"/>
      <c r="BM24" s="17"/>
      <c r="BN24" s="17"/>
      <c r="BO24" s="17"/>
      <c r="BP24" s="17">
        <v>79.8</v>
      </c>
      <c r="BQ24" s="17">
        <v>176.6</v>
      </c>
      <c r="BR24" s="17">
        <v>174.6</v>
      </c>
      <c r="BS24" s="17">
        <v>200</v>
      </c>
      <c r="BT24" s="17">
        <v>271.10000000000002</v>
      </c>
      <c r="BU24" s="17"/>
      <c r="BV24" s="17"/>
      <c r="BW24" s="17"/>
      <c r="BX24" s="17">
        <v>0</v>
      </c>
      <c r="BY24" s="17"/>
      <c r="BZ24" s="17"/>
      <c r="CA24" s="17"/>
      <c r="CB24" s="17"/>
      <c r="CC24" s="17">
        <v>3.5</v>
      </c>
      <c r="CD24" s="17">
        <v>58.5</v>
      </c>
      <c r="CE24" s="17">
        <v>93.5</v>
      </c>
      <c r="CF24" s="17">
        <v>64.099999999999994</v>
      </c>
      <c r="CG24" s="17">
        <v>72.599999999999994</v>
      </c>
      <c r="CH24" s="17">
        <v>30.4</v>
      </c>
      <c r="CI24" s="17"/>
      <c r="CJ24" s="17"/>
      <c r="CK24" s="17">
        <v>0</v>
      </c>
      <c r="CL24" s="17">
        <v>146.4</v>
      </c>
      <c r="CM24" s="17">
        <v>146.9</v>
      </c>
      <c r="CN24" s="17">
        <v>149.9</v>
      </c>
      <c r="CO24" s="17">
        <v>0</v>
      </c>
      <c r="CP24" s="17"/>
      <c r="CQ24" s="17"/>
      <c r="CR24" s="17"/>
      <c r="CS24" s="17"/>
      <c r="CT24" s="17">
        <v>50.5</v>
      </c>
      <c r="CU24" s="17">
        <v>6</v>
      </c>
      <c r="CV24" s="17">
        <v>0</v>
      </c>
      <c r="CW24" s="17">
        <v>0</v>
      </c>
      <c r="CX24" s="17">
        <v>13.1</v>
      </c>
      <c r="CY24" s="17">
        <v>14.2</v>
      </c>
      <c r="CZ24" s="17">
        <v>0</v>
      </c>
      <c r="DA24" s="17">
        <v>15</v>
      </c>
      <c r="DB24" s="17">
        <v>10</v>
      </c>
      <c r="DC24" s="17">
        <v>5.2</v>
      </c>
      <c r="DD24" s="17">
        <v>0.7</v>
      </c>
      <c r="DE24" s="17"/>
      <c r="DF24" s="17">
        <v>4</v>
      </c>
      <c r="DG24" s="17">
        <v>20.5</v>
      </c>
      <c r="DH24" s="17">
        <v>19.100000000000001</v>
      </c>
      <c r="DI24" s="17">
        <v>12</v>
      </c>
      <c r="DJ24" s="17">
        <v>3.4</v>
      </c>
      <c r="DK24" s="17">
        <v>18.5</v>
      </c>
      <c r="DL24" s="17">
        <v>4.7</v>
      </c>
      <c r="DM24" s="17">
        <v>5.3</v>
      </c>
      <c r="DN24" s="17">
        <v>0</v>
      </c>
      <c r="DO24" s="17">
        <v>0</v>
      </c>
      <c r="DP24" s="17">
        <v>0</v>
      </c>
      <c r="DQ24" s="17">
        <v>1</v>
      </c>
      <c r="DR24" s="17">
        <v>0</v>
      </c>
      <c r="DS24" s="17">
        <v>0</v>
      </c>
      <c r="DT24" s="17">
        <v>0.7</v>
      </c>
      <c r="DU24" s="17">
        <v>3.1</v>
      </c>
      <c r="DV24" s="17">
        <v>11</v>
      </c>
      <c r="DW24" s="17">
        <v>1.8</v>
      </c>
      <c r="DX24" s="17"/>
      <c r="DY24" s="17">
        <v>9.8000000000000007</v>
      </c>
      <c r="DZ24" s="17">
        <v>5</v>
      </c>
      <c r="EA24" s="17">
        <v>6.2</v>
      </c>
      <c r="EB24" s="17">
        <v>8.4</v>
      </c>
      <c r="EC24" s="17">
        <v>19.2</v>
      </c>
      <c r="ED24" s="17">
        <v>5.5</v>
      </c>
      <c r="EE24" s="17">
        <v>11.8</v>
      </c>
      <c r="EF24" s="17">
        <v>0</v>
      </c>
      <c r="EG24" s="17">
        <v>0</v>
      </c>
      <c r="EH24" s="17">
        <v>0</v>
      </c>
      <c r="EI24" s="17">
        <v>0</v>
      </c>
      <c r="EJ24" s="17">
        <v>0</v>
      </c>
      <c r="EK24" s="17">
        <v>10.8</v>
      </c>
      <c r="EL24" s="17">
        <v>3.2</v>
      </c>
      <c r="EM24" s="17">
        <v>8</v>
      </c>
      <c r="EN24" s="17">
        <v>8.6</v>
      </c>
      <c r="EO24" s="17">
        <v>9.4</v>
      </c>
      <c r="EP24" s="17">
        <v>9.6999999999999993</v>
      </c>
      <c r="EQ24" s="17">
        <v>10.3</v>
      </c>
      <c r="ER24" s="17">
        <v>44.1</v>
      </c>
      <c r="ES24" s="17">
        <v>1.4</v>
      </c>
      <c r="ET24" s="17">
        <v>18.600000000000001</v>
      </c>
      <c r="EU24" s="17">
        <v>0.6</v>
      </c>
      <c r="EV24" s="17">
        <v>0</v>
      </c>
      <c r="EW24" s="17">
        <v>5</v>
      </c>
      <c r="EX24" s="17">
        <v>17.3</v>
      </c>
      <c r="EY24" s="17">
        <v>1.4</v>
      </c>
      <c r="EZ24" s="17">
        <v>9.8000000000000007</v>
      </c>
      <c r="FA24" s="17">
        <v>19.600000000000001</v>
      </c>
      <c r="FB24" s="17">
        <v>9.5</v>
      </c>
      <c r="FC24" s="17">
        <v>12.6</v>
      </c>
      <c r="FD24" s="17">
        <v>11.4</v>
      </c>
      <c r="FE24" s="17">
        <v>17</v>
      </c>
      <c r="FF24" s="17"/>
      <c r="FG24" s="17">
        <v>7</v>
      </c>
      <c r="FH24" s="17"/>
      <c r="FI24" s="17"/>
      <c r="FJ24" s="17">
        <v>6671.7</v>
      </c>
      <c r="FK24" s="15"/>
      <c r="FL24" s="17">
        <v>24.8</v>
      </c>
      <c r="FM24" s="17">
        <v>4.4889999999999999</v>
      </c>
      <c r="FN24" s="17"/>
      <c r="FO24" s="17">
        <v>13.2</v>
      </c>
      <c r="FP24" s="17">
        <v>26.70215</v>
      </c>
      <c r="FQ24" s="17">
        <v>18.918759999999999</v>
      </c>
      <c r="FR24" s="17">
        <v>11.8</v>
      </c>
      <c r="FS24" s="17">
        <v>16</v>
      </c>
      <c r="FT24" s="17">
        <v>115.90991</v>
      </c>
    </row>
    <row r="25" spans="1:176" ht="24" customHeight="1" x14ac:dyDescent="0.3">
      <c r="A25" s="16" t="s">
        <v>68</v>
      </c>
      <c r="B25" s="16" t="s">
        <v>879</v>
      </c>
      <c r="C25" s="17">
        <v>141.4</v>
      </c>
      <c r="D25" s="17">
        <v>648.6</v>
      </c>
      <c r="E25" s="17">
        <v>214</v>
      </c>
      <c r="F25" s="17"/>
      <c r="G25" s="17"/>
      <c r="H25" s="17">
        <v>81.3</v>
      </c>
      <c r="I25" s="17">
        <v>106.2</v>
      </c>
      <c r="J25" s="17"/>
      <c r="K25" s="17"/>
      <c r="L25" s="17">
        <v>182.2</v>
      </c>
      <c r="M25" s="17">
        <v>182.8</v>
      </c>
      <c r="N25" s="17">
        <v>182.2</v>
      </c>
      <c r="O25" s="17">
        <v>257.2</v>
      </c>
      <c r="P25" s="17"/>
      <c r="Q25" s="17"/>
      <c r="R25" s="17">
        <v>261.8</v>
      </c>
      <c r="S25" s="17">
        <v>4.5999999999999996</v>
      </c>
      <c r="T25" s="17"/>
      <c r="U25" s="17"/>
      <c r="V25" s="17"/>
      <c r="W25" s="17"/>
      <c r="X25" s="17">
        <v>163.9</v>
      </c>
      <c r="Y25" s="17">
        <v>7.2</v>
      </c>
      <c r="Z25" s="17">
        <v>5.4</v>
      </c>
      <c r="AA25" s="17">
        <v>16.8</v>
      </c>
      <c r="AB25" s="17">
        <v>6.8</v>
      </c>
      <c r="AC25" s="17">
        <v>12</v>
      </c>
      <c r="AD25" s="17">
        <v>91.1</v>
      </c>
      <c r="AE25" s="17"/>
      <c r="AF25" s="17"/>
      <c r="AG25" s="17"/>
      <c r="AH25" s="17"/>
      <c r="AI25" s="17">
        <v>109.7</v>
      </c>
      <c r="AJ25" s="17">
        <v>140.80000000000001</v>
      </c>
      <c r="AK25" s="17"/>
      <c r="AL25" s="17"/>
      <c r="AM25" s="17"/>
      <c r="AN25" s="17">
        <v>6.5</v>
      </c>
      <c r="AO25" s="17">
        <v>288.10000000000002</v>
      </c>
      <c r="AP25" s="17">
        <v>49</v>
      </c>
      <c r="AQ25" s="17">
        <v>139.6</v>
      </c>
      <c r="AR25" s="17">
        <v>29.9</v>
      </c>
      <c r="AS25" s="17">
        <v>18.8</v>
      </c>
      <c r="AT25" s="17">
        <v>19.8</v>
      </c>
      <c r="AU25" s="17">
        <v>89.7</v>
      </c>
      <c r="AV25" s="17">
        <v>179.7</v>
      </c>
      <c r="AW25" s="17">
        <v>181.1</v>
      </c>
      <c r="AX25" s="17">
        <v>184.2</v>
      </c>
      <c r="AY25" s="17">
        <v>100</v>
      </c>
      <c r="AZ25" s="17">
        <v>8</v>
      </c>
      <c r="BA25" s="17">
        <v>2.2000000000000002</v>
      </c>
      <c r="BB25" s="17">
        <v>28.2</v>
      </c>
      <c r="BC25" s="17">
        <v>43</v>
      </c>
      <c r="BD25" s="17">
        <v>3.8</v>
      </c>
      <c r="BE25" s="17">
        <v>0</v>
      </c>
      <c r="BF25" s="17">
        <v>108.8</v>
      </c>
      <c r="BG25" s="17"/>
      <c r="BH25" s="17"/>
      <c r="BI25" s="17">
        <v>20.9</v>
      </c>
      <c r="BJ25" s="17"/>
      <c r="BK25" s="17"/>
      <c r="BL25" s="17"/>
      <c r="BM25" s="17"/>
      <c r="BN25" s="17"/>
      <c r="BO25" s="17"/>
      <c r="BP25" s="17">
        <v>79.3</v>
      </c>
      <c r="BQ25" s="17">
        <v>174.4</v>
      </c>
      <c r="BR25" s="17">
        <v>173.2</v>
      </c>
      <c r="BS25" s="17">
        <v>200</v>
      </c>
      <c r="BT25" s="17">
        <v>272.60000000000002</v>
      </c>
      <c r="BU25" s="17"/>
      <c r="BV25" s="17"/>
      <c r="BW25" s="17"/>
      <c r="BX25" s="17">
        <v>0</v>
      </c>
      <c r="BY25" s="17"/>
      <c r="BZ25" s="17"/>
      <c r="CA25" s="17"/>
      <c r="CB25" s="17"/>
      <c r="CC25" s="17">
        <v>3.5</v>
      </c>
      <c r="CD25" s="17">
        <v>62.5</v>
      </c>
      <c r="CE25" s="17">
        <v>100.8</v>
      </c>
      <c r="CF25" s="17">
        <v>62.5</v>
      </c>
      <c r="CG25" s="17">
        <v>75.599999999999994</v>
      </c>
      <c r="CH25" s="17">
        <v>29.6</v>
      </c>
      <c r="CI25" s="17"/>
      <c r="CJ25" s="17"/>
      <c r="CK25" s="17">
        <v>0</v>
      </c>
      <c r="CL25" s="17">
        <v>145.1</v>
      </c>
      <c r="CM25" s="17">
        <v>145.80000000000001</v>
      </c>
      <c r="CN25" s="17">
        <v>148.1</v>
      </c>
      <c r="CO25" s="17">
        <v>0</v>
      </c>
      <c r="CP25" s="17"/>
      <c r="CQ25" s="17"/>
      <c r="CR25" s="17"/>
      <c r="CS25" s="17"/>
      <c r="CT25" s="17">
        <v>117.3</v>
      </c>
      <c r="CU25" s="17">
        <v>44.4</v>
      </c>
      <c r="CV25" s="17">
        <v>0.1</v>
      </c>
      <c r="CW25" s="17">
        <v>0</v>
      </c>
      <c r="CX25" s="17">
        <v>37.1</v>
      </c>
      <c r="CY25" s="17">
        <v>9.6999999999999993</v>
      </c>
      <c r="CZ25" s="17">
        <v>0</v>
      </c>
      <c r="DA25" s="17">
        <v>15</v>
      </c>
      <c r="DB25" s="17">
        <v>10.1</v>
      </c>
      <c r="DC25" s="17">
        <v>5.4</v>
      </c>
      <c r="DD25" s="17">
        <v>0.7</v>
      </c>
      <c r="DE25" s="17"/>
      <c r="DF25" s="17">
        <v>4</v>
      </c>
      <c r="DG25" s="17">
        <v>20.100000000000001</v>
      </c>
      <c r="DH25" s="17">
        <v>18.899999999999999</v>
      </c>
      <c r="DI25" s="17">
        <v>12</v>
      </c>
      <c r="DJ25" s="17">
        <v>3.4</v>
      </c>
      <c r="DK25" s="17">
        <v>18.5</v>
      </c>
      <c r="DL25" s="17">
        <v>4.8</v>
      </c>
      <c r="DM25" s="17">
        <v>5.5</v>
      </c>
      <c r="DN25" s="17">
        <v>0</v>
      </c>
      <c r="DO25" s="17">
        <v>0</v>
      </c>
      <c r="DP25" s="17">
        <v>0</v>
      </c>
      <c r="DQ25" s="17">
        <v>1</v>
      </c>
      <c r="DR25" s="17">
        <v>0</v>
      </c>
      <c r="DS25" s="17">
        <v>0</v>
      </c>
      <c r="DT25" s="17">
        <v>1.1000000000000001</v>
      </c>
      <c r="DU25" s="17">
        <v>3.2</v>
      </c>
      <c r="DV25" s="17">
        <v>0.1</v>
      </c>
      <c r="DW25" s="17">
        <v>1.8</v>
      </c>
      <c r="DX25" s="17"/>
      <c r="DY25" s="17">
        <v>9.8000000000000007</v>
      </c>
      <c r="DZ25" s="17">
        <v>5</v>
      </c>
      <c r="EA25" s="17">
        <v>6.2</v>
      </c>
      <c r="EB25" s="17">
        <v>7.8</v>
      </c>
      <c r="EC25" s="17">
        <v>19.2</v>
      </c>
      <c r="ED25" s="17">
        <v>4.5999999999999996</v>
      </c>
      <c r="EE25" s="17">
        <v>14.3</v>
      </c>
      <c r="EF25" s="17">
        <v>0</v>
      </c>
      <c r="EG25" s="17">
        <v>0</v>
      </c>
      <c r="EH25" s="17">
        <v>0</v>
      </c>
      <c r="EI25" s="17">
        <v>0</v>
      </c>
      <c r="EJ25" s="17">
        <v>0</v>
      </c>
      <c r="EK25" s="17">
        <v>10.8</v>
      </c>
      <c r="EL25" s="17">
        <v>3.2</v>
      </c>
      <c r="EM25" s="17">
        <v>8</v>
      </c>
      <c r="EN25" s="17">
        <v>8.6</v>
      </c>
      <c r="EO25" s="17">
        <v>9.1999999999999993</v>
      </c>
      <c r="EP25" s="17">
        <v>9.4</v>
      </c>
      <c r="EQ25" s="17">
        <v>5.0999999999999996</v>
      </c>
      <c r="ER25" s="17">
        <v>112.3</v>
      </c>
      <c r="ES25" s="17">
        <v>2.9</v>
      </c>
      <c r="ET25" s="17">
        <v>54</v>
      </c>
      <c r="EU25" s="17">
        <v>0.6</v>
      </c>
      <c r="EV25" s="17">
        <v>0.5</v>
      </c>
      <c r="EW25" s="17">
        <v>6</v>
      </c>
      <c r="EX25" s="17">
        <v>48.1</v>
      </c>
      <c r="EY25" s="17">
        <v>4</v>
      </c>
      <c r="EZ25" s="17">
        <v>10</v>
      </c>
      <c r="FA25" s="17">
        <v>19.5</v>
      </c>
      <c r="FB25" s="17">
        <v>9.6999999999999993</v>
      </c>
      <c r="FC25" s="17">
        <v>43</v>
      </c>
      <c r="FD25" s="17">
        <v>11.4</v>
      </c>
      <c r="FE25" s="17">
        <v>17.3</v>
      </c>
      <c r="FF25" s="17"/>
      <c r="FG25" s="17">
        <v>7.5</v>
      </c>
      <c r="FH25" s="17"/>
      <c r="FI25" s="17"/>
      <c r="FJ25" s="17">
        <v>6792.5</v>
      </c>
      <c r="FK25" s="15"/>
      <c r="FL25" s="17">
        <v>24.6</v>
      </c>
      <c r="FM25" s="17">
        <v>4.343</v>
      </c>
      <c r="FN25" s="17"/>
      <c r="FO25" s="17">
        <v>13.2</v>
      </c>
      <c r="FP25" s="17">
        <v>26.72447</v>
      </c>
      <c r="FQ25" s="17">
        <v>18.923729999999999</v>
      </c>
      <c r="FR25" s="17">
        <v>11.6</v>
      </c>
      <c r="FS25" s="17">
        <v>16</v>
      </c>
      <c r="FT25" s="17">
        <v>115.3912</v>
      </c>
    </row>
    <row r="26" spans="1:176" ht="24" customHeight="1" x14ac:dyDescent="0.3">
      <c r="A26" s="18" t="s">
        <v>68</v>
      </c>
      <c r="B26" s="18" t="s">
        <v>880</v>
      </c>
      <c r="C26" s="19">
        <v>141.1</v>
      </c>
      <c r="D26" s="19">
        <v>645.4</v>
      </c>
      <c r="E26" s="19">
        <v>213.9</v>
      </c>
      <c r="F26" s="19"/>
      <c r="G26" s="19"/>
      <c r="H26" s="19">
        <v>80.099999999999994</v>
      </c>
      <c r="I26" s="19">
        <v>155</v>
      </c>
      <c r="J26" s="19"/>
      <c r="K26" s="19"/>
      <c r="L26" s="19">
        <v>159.6</v>
      </c>
      <c r="M26" s="19">
        <v>159.5</v>
      </c>
      <c r="N26" s="19">
        <v>159.9</v>
      </c>
      <c r="O26" s="19">
        <v>260.3</v>
      </c>
      <c r="P26" s="19"/>
      <c r="Q26" s="19"/>
      <c r="R26" s="19">
        <v>253.3</v>
      </c>
      <c r="S26" s="19">
        <v>4.5999999999999996</v>
      </c>
      <c r="T26" s="19"/>
      <c r="U26" s="19"/>
      <c r="V26" s="19"/>
      <c r="W26" s="19"/>
      <c r="X26" s="19">
        <v>161.30000000000001</v>
      </c>
      <c r="Y26" s="19">
        <v>6.9</v>
      </c>
      <c r="Z26" s="19">
        <v>5.3</v>
      </c>
      <c r="AA26" s="19">
        <v>16.8</v>
      </c>
      <c r="AB26" s="19">
        <v>6.8</v>
      </c>
      <c r="AC26" s="19">
        <v>12</v>
      </c>
      <c r="AD26" s="19">
        <v>50.5</v>
      </c>
      <c r="AE26" s="19"/>
      <c r="AF26" s="19"/>
      <c r="AG26" s="19"/>
      <c r="AH26" s="19"/>
      <c r="AI26" s="19">
        <v>109.7</v>
      </c>
      <c r="AJ26" s="19">
        <v>141.4</v>
      </c>
      <c r="AK26" s="19"/>
      <c r="AL26" s="19"/>
      <c r="AM26" s="19"/>
      <c r="AN26" s="19">
        <v>6.5</v>
      </c>
      <c r="AO26" s="19">
        <v>293.10000000000002</v>
      </c>
      <c r="AP26" s="19">
        <v>49.6</v>
      </c>
      <c r="AQ26" s="19">
        <v>141</v>
      </c>
      <c r="AR26" s="19">
        <v>32.9</v>
      </c>
      <c r="AS26" s="19">
        <v>18.8</v>
      </c>
      <c r="AT26" s="19">
        <v>19.8</v>
      </c>
      <c r="AU26" s="19">
        <v>89.2</v>
      </c>
      <c r="AV26" s="19">
        <v>181.2</v>
      </c>
      <c r="AW26" s="19">
        <v>181.2</v>
      </c>
      <c r="AX26" s="19">
        <v>183.7</v>
      </c>
      <c r="AY26" s="19">
        <v>101.9</v>
      </c>
      <c r="AZ26" s="19">
        <v>8.1</v>
      </c>
      <c r="BA26" s="19">
        <v>2.2000000000000002</v>
      </c>
      <c r="BB26" s="19">
        <v>28.5</v>
      </c>
      <c r="BC26" s="19">
        <v>42.4</v>
      </c>
      <c r="BD26" s="19">
        <v>3.8</v>
      </c>
      <c r="BE26" s="19">
        <v>0</v>
      </c>
      <c r="BF26" s="19">
        <v>47.4</v>
      </c>
      <c r="BG26" s="19"/>
      <c r="BH26" s="19"/>
      <c r="BI26" s="19">
        <v>21.1</v>
      </c>
      <c r="BJ26" s="19"/>
      <c r="BK26" s="19"/>
      <c r="BL26" s="19"/>
      <c r="BM26" s="19"/>
      <c r="BN26" s="19"/>
      <c r="BO26" s="19"/>
      <c r="BP26" s="19">
        <v>79.400000000000006</v>
      </c>
      <c r="BQ26" s="19">
        <v>175.4</v>
      </c>
      <c r="BR26" s="19">
        <v>173.4</v>
      </c>
      <c r="BS26" s="19">
        <v>200</v>
      </c>
      <c r="BT26" s="19">
        <v>272.2</v>
      </c>
      <c r="BU26" s="19"/>
      <c r="BV26" s="19"/>
      <c r="BW26" s="19"/>
      <c r="BX26" s="19">
        <v>0</v>
      </c>
      <c r="BY26" s="19"/>
      <c r="BZ26" s="19"/>
      <c r="CA26" s="19"/>
      <c r="CB26" s="19"/>
      <c r="CC26" s="19">
        <v>3.5</v>
      </c>
      <c r="CD26" s="19">
        <v>60.5</v>
      </c>
      <c r="CE26" s="19">
        <v>98.4</v>
      </c>
      <c r="CF26" s="19">
        <v>62.8</v>
      </c>
      <c r="CG26" s="19">
        <v>75.599999999999994</v>
      </c>
      <c r="CH26" s="19">
        <v>29.7</v>
      </c>
      <c r="CI26" s="19"/>
      <c r="CJ26" s="19"/>
      <c r="CK26" s="19">
        <v>0</v>
      </c>
      <c r="CL26" s="19">
        <v>145.19999999999999</v>
      </c>
      <c r="CM26" s="19">
        <v>145.80000000000001</v>
      </c>
      <c r="CN26" s="19">
        <v>148.69999999999999</v>
      </c>
      <c r="CO26" s="19">
        <v>0</v>
      </c>
      <c r="CP26" s="19"/>
      <c r="CQ26" s="19"/>
      <c r="CR26" s="19"/>
      <c r="CS26" s="19"/>
      <c r="CT26" s="19">
        <v>142.69999999999999</v>
      </c>
      <c r="CU26" s="19">
        <v>72.099999999999994</v>
      </c>
      <c r="CV26" s="19">
        <v>0.1</v>
      </c>
      <c r="CW26" s="19">
        <v>0</v>
      </c>
      <c r="CX26" s="19">
        <v>44.6</v>
      </c>
      <c r="CY26" s="19">
        <v>8.6999999999999993</v>
      </c>
      <c r="CZ26" s="19">
        <v>0.1</v>
      </c>
      <c r="DA26" s="19">
        <v>15</v>
      </c>
      <c r="DB26" s="19">
        <v>10</v>
      </c>
      <c r="DC26" s="19">
        <v>5.5</v>
      </c>
      <c r="DD26" s="19">
        <v>0.7</v>
      </c>
      <c r="DE26" s="19"/>
      <c r="DF26" s="19">
        <v>4</v>
      </c>
      <c r="DG26" s="19">
        <v>20.2</v>
      </c>
      <c r="DH26" s="19">
        <v>18.899999999999999</v>
      </c>
      <c r="DI26" s="19">
        <v>12</v>
      </c>
      <c r="DJ26" s="19">
        <v>3.4</v>
      </c>
      <c r="DK26" s="19">
        <v>18.399999999999999</v>
      </c>
      <c r="DL26" s="19">
        <v>8.3000000000000007</v>
      </c>
      <c r="DM26" s="19">
        <v>9.9</v>
      </c>
      <c r="DN26" s="19">
        <v>0</v>
      </c>
      <c r="DO26" s="19">
        <v>0</v>
      </c>
      <c r="DP26" s="19">
        <v>0</v>
      </c>
      <c r="DQ26" s="19">
        <v>1</v>
      </c>
      <c r="DR26" s="19">
        <v>0</v>
      </c>
      <c r="DS26" s="19">
        <v>0</v>
      </c>
      <c r="DT26" s="19">
        <v>1.3</v>
      </c>
      <c r="DU26" s="19">
        <v>3.1</v>
      </c>
      <c r="DV26" s="19">
        <v>7</v>
      </c>
      <c r="DW26" s="19">
        <v>1.8</v>
      </c>
      <c r="DX26" s="19"/>
      <c r="DY26" s="19">
        <v>9.8000000000000007</v>
      </c>
      <c r="DZ26" s="19">
        <v>5</v>
      </c>
      <c r="EA26" s="19">
        <v>6.1</v>
      </c>
      <c r="EB26" s="19">
        <v>7.2</v>
      </c>
      <c r="EC26" s="19">
        <v>19.2</v>
      </c>
      <c r="ED26" s="19">
        <v>7.5</v>
      </c>
      <c r="EE26" s="19">
        <v>17.8</v>
      </c>
      <c r="EF26" s="19">
        <v>0</v>
      </c>
      <c r="EG26" s="19">
        <v>0</v>
      </c>
      <c r="EH26" s="19">
        <v>0</v>
      </c>
      <c r="EI26" s="19">
        <v>0</v>
      </c>
      <c r="EJ26" s="19">
        <v>0</v>
      </c>
      <c r="EK26" s="19">
        <v>10.8</v>
      </c>
      <c r="EL26" s="19">
        <v>3.1</v>
      </c>
      <c r="EM26" s="19">
        <v>7.7</v>
      </c>
      <c r="EN26" s="19">
        <v>8.6</v>
      </c>
      <c r="EO26" s="19">
        <v>9.1999999999999993</v>
      </c>
      <c r="EP26" s="19">
        <v>9.4</v>
      </c>
      <c r="EQ26" s="19">
        <v>5.3</v>
      </c>
      <c r="ER26" s="19">
        <v>146.5</v>
      </c>
      <c r="ES26" s="19">
        <v>4.7</v>
      </c>
      <c r="ET26" s="19">
        <v>78.2</v>
      </c>
      <c r="EU26" s="19">
        <v>0.6</v>
      </c>
      <c r="EV26" s="19">
        <v>2.4</v>
      </c>
      <c r="EW26" s="19">
        <v>9</v>
      </c>
      <c r="EX26" s="19">
        <v>65.599999999999994</v>
      </c>
      <c r="EY26" s="19">
        <v>4.9000000000000004</v>
      </c>
      <c r="EZ26" s="19">
        <v>9.8000000000000007</v>
      </c>
      <c r="FA26" s="19">
        <v>19.5</v>
      </c>
      <c r="FB26" s="19">
        <v>9.6</v>
      </c>
      <c r="FC26" s="19">
        <v>42.9</v>
      </c>
      <c r="FD26" s="19">
        <v>11.4</v>
      </c>
      <c r="FE26" s="19">
        <v>17.5</v>
      </c>
      <c r="FF26" s="19"/>
      <c r="FG26" s="19">
        <v>7.6</v>
      </c>
      <c r="FH26" s="19"/>
      <c r="FI26" s="19"/>
      <c r="FJ26" s="19">
        <v>6832.1</v>
      </c>
      <c r="FK26" s="15"/>
      <c r="FL26" s="19">
        <v>24.7</v>
      </c>
      <c r="FM26" s="19">
        <v>4.4189999999999996</v>
      </c>
      <c r="FN26" s="19"/>
      <c r="FO26" s="19">
        <v>13.2</v>
      </c>
      <c r="FP26" s="19">
        <v>26.668430000000001</v>
      </c>
      <c r="FQ26" s="19">
        <v>18.91939</v>
      </c>
      <c r="FR26" s="19">
        <v>11.7</v>
      </c>
      <c r="FS26" s="19">
        <v>16.100000000000001</v>
      </c>
      <c r="FT26" s="19">
        <v>115.70681999999999</v>
      </c>
    </row>
    <row r="27" spans="1:176" ht="24" customHeight="1" x14ac:dyDescent="0.3">
      <c r="A27" s="13" t="s">
        <v>68</v>
      </c>
      <c r="B27" s="13" t="s">
        <v>881</v>
      </c>
      <c r="C27" s="14">
        <v>143.5</v>
      </c>
      <c r="D27" s="14">
        <v>647.79999999999995</v>
      </c>
      <c r="E27" s="14">
        <v>213.9</v>
      </c>
      <c r="F27" s="14"/>
      <c r="G27" s="14"/>
      <c r="H27" s="14">
        <v>80.3</v>
      </c>
      <c r="I27" s="14">
        <v>155.80000000000001</v>
      </c>
      <c r="J27" s="14"/>
      <c r="K27" s="14"/>
      <c r="L27" s="14">
        <v>183.9</v>
      </c>
      <c r="M27" s="14">
        <v>197</v>
      </c>
      <c r="N27" s="14">
        <v>197.9</v>
      </c>
      <c r="O27" s="14">
        <v>275.7</v>
      </c>
      <c r="P27" s="14"/>
      <c r="Q27" s="14"/>
      <c r="R27" s="14">
        <v>265.60000000000002</v>
      </c>
      <c r="S27" s="14">
        <v>4.7</v>
      </c>
      <c r="T27" s="14"/>
      <c r="U27" s="14"/>
      <c r="V27" s="14"/>
      <c r="W27" s="14"/>
      <c r="X27" s="14">
        <v>162.1</v>
      </c>
      <c r="Y27" s="14">
        <v>7.3</v>
      </c>
      <c r="Z27" s="14">
        <v>5.8</v>
      </c>
      <c r="AA27" s="14">
        <v>16.8</v>
      </c>
      <c r="AB27" s="14">
        <v>6.8</v>
      </c>
      <c r="AC27" s="14">
        <v>10.4</v>
      </c>
      <c r="AD27" s="14">
        <v>51.1</v>
      </c>
      <c r="AE27" s="14"/>
      <c r="AF27" s="14"/>
      <c r="AG27" s="14"/>
      <c r="AH27" s="14"/>
      <c r="AI27" s="14">
        <v>109.9</v>
      </c>
      <c r="AJ27" s="14">
        <v>143.19999999999999</v>
      </c>
      <c r="AK27" s="14"/>
      <c r="AL27" s="14"/>
      <c r="AM27" s="14"/>
      <c r="AN27" s="14">
        <v>6.5</v>
      </c>
      <c r="AO27" s="14">
        <v>291.60000000000002</v>
      </c>
      <c r="AP27" s="14">
        <v>48.6</v>
      </c>
      <c r="AQ27" s="14">
        <v>142.6</v>
      </c>
      <c r="AR27" s="14">
        <v>31.8</v>
      </c>
      <c r="AS27" s="14">
        <v>18.8</v>
      </c>
      <c r="AT27" s="14">
        <v>19.8</v>
      </c>
      <c r="AU27" s="14">
        <v>86.1</v>
      </c>
      <c r="AV27" s="14">
        <v>180.1</v>
      </c>
      <c r="AW27" s="14">
        <v>181.5</v>
      </c>
      <c r="AX27" s="14">
        <v>184.3</v>
      </c>
      <c r="AY27" s="14">
        <v>101.9</v>
      </c>
      <c r="AZ27" s="14">
        <v>8</v>
      </c>
      <c r="BA27" s="14">
        <v>2.2000000000000002</v>
      </c>
      <c r="BB27" s="14">
        <v>31.3</v>
      </c>
      <c r="BC27" s="14">
        <v>42.3</v>
      </c>
      <c r="BD27" s="14">
        <v>3.8</v>
      </c>
      <c r="BE27" s="14">
        <v>0</v>
      </c>
      <c r="BF27" s="14">
        <v>111.8</v>
      </c>
      <c r="BG27" s="14"/>
      <c r="BH27" s="14"/>
      <c r="BI27" s="14">
        <v>21.3</v>
      </c>
      <c r="BJ27" s="14"/>
      <c r="BK27" s="14"/>
      <c r="BL27" s="14"/>
      <c r="BM27" s="14"/>
      <c r="BN27" s="14"/>
      <c r="BO27" s="14"/>
      <c r="BP27" s="14">
        <v>79.5</v>
      </c>
      <c r="BQ27" s="14">
        <v>174.9</v>
      </c>
      <c r="BR27" s="14">
        <v>172.9</v>
      </c>
      <c r="BS27" s="14">
        <v>200</v>
      </c>
      <c r="BT27" s="14">
        <v>272.39999999999998</v>
      </c>
      <c r="BU27" s="14"/>
      <c r="BV27" s="14"/>
      <c r="BW27" s="14"/>
      <c r="BX27" s="14">
        <v>0</v>
      </c>
      <c r="BY27" s="14"/>
      <c r="BZ27" s="14"/>
      <c r="CA27" s="14"/>
      <c r="CB27" s="14"/>
      <c r="CC27" s="14">
        <v>2.9</v>
      </c>
      <c r="CD27" s="14">
        <v>135.5</v>
      </c>
      <c r="CE27" s="14">
        <v>96.3</v>
      </c>
      <c r="CF27" s="14">
        <v>63.1</v>
      </c>
      <c r="CG27" s="14">
        <v>75.8</v>
      </c>
      <c r="CH27" s="14">
        <v>29.8</v>
      </c>
      <c r="CI27" s="14"/>
      <c r="CJ27" s="14"/>
      <c r="CK27" s="14">
        <v>0</v>
      </c>
      <c r="CL27" s="14">
        <v>144.6</v>
      </c>
      <c r="CM27" s="14">
        <v>144.9</v>
      </c>
      <c r="CN27" s="14">
        <v>148.1</v>
      </c>
      <c r="CO27" s="14">
        <v>0</v>
      </c>
      <c r="CP27" s="14"/>
      <c r="CQ27" s="14"/>
      <c r="CR27" s="14"/>
      <c r="CS27" s="14"/>
      <c r="CT27" s="14">
        <v>143.5</v>
      </c>
      <c r="CU27" s="14">
        <v>73.8</v>
      </c>
      <c r="CV27" s="14">
        <v>0.2</v>
      </c>
      <c r="CW27" s="14">
        <v>0</v>
      </c>
      <c r="CX27" s="14">
        <v>49.6</v>
      </c>
      <c r="CY27" s="14">
        <v>6</v>
      </c>
      <c r="CZ27" s="14">
        <v>0.1</v>
      </c>
      <c r="DA27" s="14">
        <v>15</v>
      </c>
      <c r="DB27" s="14">
        <v>9.9</v>
      </c>
      <c r="DC27" s="14">
        <v>5.5</v>
      </c>
      <c r="DD27" s="14">
        <v>0.7</v>
      </c>
      <c r="DE27" s="14"/>
      <c r="DF27" s="14">
        <v>4.0999999999999996</v>
      </c>
      <c r="DG27" s="14">
        <v>20.100000000000001</v>
      </c>
      <c r="DH27" s="14">
        <v>19</v>
      </c>
      <c r="DI27" s="14">
        <v>11.3</v>
      </c>
      <c r="DJ27" s="14">
        <v>3.4</v>
      </c>
      <c r="DK27" s="14">
        <v>18.399999999999999</v>
      </c>
      <c r="DL27" s="14">
        <v>10.6</v>
      </c>
      <c r="DM27" s="14">
        <v>12.6</v>
      </c>
      <c r="DN27" s="14">
        <v>0</v>
      </c>
      <c r="DO27" s="14">
        <v>0</v>
      </c>
      <c r="DP27" s="14">
        <v>0</v>
      </c>
      <c r="DQ27" s="14">
        <v>1</v>
      </c>
      <c r="DR27" s="14">
        <v>0</v>
      </c>
      <c r="DS27" s="14">
        <v>0</v>
      </c>
      <c r="DT27" s="14">
        <v>1.5</v>
      </c>
      <c r="DU27" s="14">
        <v>3.1</v>
      </c>
      <c r="DV27" s="14">
        <v>6.9</v>
      </c>
      <c r="DW27" s="14">
        <v>1.7</v>
      </c>
      <c r="DX27" s="14"/>
      <c r="DY27" s="14">
        <v>9.9</v>
      </c>
      <c r="DZ27" s="14">
        <v>4.7</v>
      </c>
      <c r="EA27" s="14">
        <v>6.2</v>
      </c>
      <c r="EB27" s="14">
        <v>7.5</v>
      </c>
      <c r="EC27" s="14">
        <v>19.399999999999999</v>
      </c>
      <c r="ED27" s="14">
        <v>9.1999999999999993</v>
      </c>
      <c r="EE27" s="14">
        <v>15</v>
      </c>
      <c r="EF27" s="14">
        <v>0</v>
      </c>
      <c r="EG27" s="14">
        <v>0</v>
      </c>
      <c r="EH27" s="14">
        <v>0</v>
      </c>
      <c r="EI27" s="14">
        <v>0</v>
      </c>
      <c r="EJ27" s="14">
        <v>0</v>
      </c>
      <c r="EK27" s="14">
        <v>10.8</v>
      </c>
      <c r="EL27" s="14">
        <v>3.1</v>
      </c>
      <c r="EM27" s="14">
        <v>7.3</v>
      </c>
      <c r="EN27" s="14">
        <v>8.6</v>
      </c>
      <c r="EO27" s="14">
        <v>9.1999999999999993</v>
      </c>
      <c r="EP27" s="14">
        <v>9.4</v>
      </c>
      <c r="EQ27" s="14">
        <v>4.4000000000000004</v>
      </c>
      <c r="ER27" s="14">
        <v>158.1</v>
      </c>
      <c r="ES27" s="14">
        <v>7.3</v>
      </c>
      <c r="ET27" s="14">
        <v>71.599999999999994</v>
      </c>
      <c r="EU27" s="14">
        <v>0.6</v>
      </c>
      <c r="EV27" s="14">
        <v>1.4</v>
      </c>
      <c r="EW27" s="14">
        <v>9.8000000000000007</v>
      </c>
      <c r="EX27" s="14">
        <v>60</v>
      </c>
      <c r="EY27" s="14">
        <v>6.9</v>
      </c>
      <c r="EZ27" s="14">
        <v>9.8000000000000007</v>
      </c>
      <c r="FA27" s="14">
        <v>19.600000000000001</v>
      </c>
      <c r="FB27" s="14">
        <v>8.1</v>
      </c>
      <c r="FC27" s="14">
        <v>42.6</v>
      </c>
      <c r="FD27" s="14">
        <v>11.3</v>
      </c>
      <c r="FE27" s="14">
        <v>17.399999999999999</v>
      </c>
      <c r="FF27" s="14"/>
      <c r="FG27" s="14">
        <v>7.8</v>
      </c>
      <c r="FH27" s="14"/>
      <c r="FI27" s="14"/>
      <c r="FJ27" s="14">
        <v>7109.5</v>
      </c>
      <c r="FK27" s="15"/>
      <c r="FL27" s="14">
        <v>24.7</v>
      </c>
      <c r="FM27" s="14">
        <v>4.4260000000000002</v>
      </c>
      <c r="FN27" s="14"/>
      <c r="FO27" s="14">
        <v>13.2</v>
      </c>
      <c r="FP27" s="14">
        <v>26.597149999999999</v>
      </c>
      <c r="FQ27" s="14">
        <v>18.92268</v>
      </c>
      <c r="FR27" s="14">
        <v>11.6</v>
      </c>
      <c r="FS27" s="14">
        <v>16</v>
      </c>
      <c r="FT27" s="14">
        <v>115.44583</v>
      </c>
    </row>
    <row r="28" spans="1:176" ht="24" customHeight="1" x14ac:dyDescent="0.3">
      <c r="A28" s="16" t="s">
        <v>68</v>
      </c>
      <c r="B28" s="16" t="s">
        <v>882</v>
      </c>
      <c r="C28" s="17">
        <v>144.9</v>
      </c>
      <c r="D28" s="17">
        <v>651</v>
      </c>
      <c r="E28" s="17">
        <v>215.8</v>
      </c>
      <c r="F28" s="17"/>
      <c r="G28" s="17"/>
      <c r="H28" s="17">
        <v>80</v>
      </c>
      <c r="I28" s="17">
        <v>150.9</v>
      </c>
      <c r="J28" s="17"/>
      <c r="K28" s="17"/>
      <c r="L28" s="17">
        <v>183.1</v>
      </c>
      <c r="M28" s="17">
        <v>204.2</v>
      </c>
      <c r="N28" s="17">
        <v>203.1</v>
      </c>
      <c r="O28" s="17">
        <v>286</v>
      </c>
      <c r="P28" s="17"/>
      <c r="Q28" s="17"/>
      <c r="R28" s="17">
        <v>286.10000000000002</v>
      </c>
      <c r="S28" s="17">
        <v>4.7</v>
      </c>
      <c r="T28" s="17"/>
      <c r="U28" s="17"/>
      <c r="V28" s="17"/>
      <c r="W28" s="17"/>
      <c r="X28" s="17">
        <v>160.19999999999999</v>
      </c>
      <c r="Y28" s="17">
        <v>7.8</v>
      </c>
      <c r="Z28" s="17">
        <v>5.8</v>
      </c>
      <c r="AA28" s="17">
        <v>0</v>
      </c>
      <c r="AB28" s="17">
        <v>6.8</v>
      </c>
      <c r="AC28" s="17">
        <v>10.199999999999999</v>
      </c>
      <c r="AD28" s="17">
        <v>51.3</v>
      </c>
      <c r="AE28" s="17"/>
      <c r="AF28" s="17"/>
      <c r="AG28" s="17"/>
      <c r="AH28" s="17"/>
      <c r="AI28" s="17">
        <v>110.6</v>
      </c>
      <c r="AJ28" s="17">
        <v>143.1</v>
      </c>
      <c r="AK28" s="17"/>
      <c r="AL28" s="17"/>
      <c r="AM28" s="17"/>
      <c r="AN28" s="17">
        <v>6.5</v>
      </c>
      <c r="AO28" s="17">
        <v>292.7</v>
      </c>
      <c r="AP28" s="17">
        <v>48.7</v>
      </c>
      <c r="AQ28" s="17">
        <v>142.5</v>
      </c>
      <c r="AR28" s="17">
        <v>32.6</v>
      </c>
      <c r="AS28" s="17">
        <v>18.8</v>
      </c>
      <c r="AT28" s="17">
        <v>19.8</v>
      </c>
      <c r="AU28" s="17">
        <v>86.2</v>
      </c>
      <c r="AV28" s="17">
        <v>182.8</v>
      </c>
      <c r="AW28" s="17">
        <v>183.5</v>
      </c>
      <c r="AX28" s="17">
        <v>184.3</v>
      </c>
      <c r="AY28" s="17">
        <v>100.7</v>
      </c>
      <c r="AZ28" s="17">
        <v>8.1</v>
      </c>
      <c r="BA28" s="17">
        <v>2.1</v>
      </c>
      <c r="BB28" s="17">
        <v>34.4</v>
      </c>
      <c r="BC28" s="17">
        <v>42.5</v>
      </c>
      <c r="BD28" s="17">
        <v>3.8</v>
      </c>
      <c r="BE28" s="17">
        <v>0</v>
      </c>
      <c r="BF28" s="17">
        <v>130.9</v>
      </c>
      <c r="BG28" s="17"/>
      <c r="BH28" s="17"/>
      <c r="BI28" s="17">
        <v>21.7</v>
      </c>
      <c r="BJ28" s="17"/>
      <c r="BK28" s="17"/>
      <c r="BL28" s="17"/>
      <c r="BM28" s="17"/>
      <c r="BN28" s="17"/>
      <c r="BO28" s="17"/>
      <c r="BP28" s="17">
        <v>79.8</v>
      </c>
      <c r="BQ28" s="17">
        <v>174.6</v>
      </c>
      <c r="BR28" s="17">
        <v>172.6</v>
      </c>
      <c r="BS28" s="17">
        <v>200</v>
      </c>
      <c r="BT28" s="17">
        <v>272.2</v>
      </c>
      <c r="BU28" s="17"/>
      <c r="BV28" s="17"/>
      <c r="BW28" s="17"/>
      <c r="BX28" s="17">
        <v>0</v>
      </c>
      <c r="BY28" s="17"/>
      <c r="BZ28" s="17"/>
      <c r="CA28" s="17"/>
      <c r="CB28" s="17"/>
      <c r="CC28" s="17">
        <v>2.7</v>
      </c>
      <c r="CD28" s="17">
        <v>131.4</v>
      </c>
      <c r="CE28" s="17">
        <v>100.3</v>
      </c>
      <c r="CF28" s="17">
        <v>62</v>
      </c>
      <c r="CG28" s="17">
        <v>75.900000000000006</v>
      </c>
      <c r="CH28" s="17">
        <v>30.2</v>
      </c>
      <c r="CI28" s="17"/>
      <c r="CJ28" s="17"/>
      <c r="CK28" s="17">
        <v>0</v>
      </c>
      <c r="CL28" s="17">
        <v>144.19999999999999</v>
      </c>
      <c r="CM28" s="17">
        <v>144.69999999999999</v>
      </c>
      <c r="CN28" s="17">
        <v>148.19999999999999</v>
      </c>
      <c r="CO28" s="17">
        <v>0</v>
      </c>
      <c r="CP28" s="17"/>
      <c r="CQ28" s="17"/>
      <c r="CR28" s="17"/>
      <c r="CS28" s="17"/>
      <c r="CT28" s="17">
        <v>145.80000000000001</v>
      </c>
      <c r="CU28" s="17">
        <v>76.400000000000006</v>
      </c>
      <c r="CV28" s="17">
        <v>0.5</v>
      </c>
      <c r="CW28" s="17">
        <v>0</v>
      </c>
      <c r="CX28" s="17">
        <v>60.3</v>
      </c>
      <c r="CY28" s="17">
        <v>6</v>
      </c>
      <c r="CZ28" s="17">
        <v>0.1</v>
      </c>
      <c r="DA28" s="17">
        <v>15</v>
      </c>
      <c r="DB28" s="17">
        <v>9.9</v>
      </c>
      <c r="DC28" s="17">
        <v>5.3</v>
      </c>
      <c r="DD28" s="17">
        <v>0.7</v>
      </c>
      <c r="DE28" s="17"/>
      <c r="DF28" s="17">
        <v>4.0999999999999996</v>
      </c>
      <c r="DG28" s="17">
        <v>20.5</v>
      </c>
      <c r="DH28" s="17">
        <v>19</v>
      </c>
      <c r="DI28" s="17">
        <v>11.3</v>
      </c>
      <c r="DJ28" s="17">
        <v>3.4</v>
      </c>
      <c r="DK28" s="17">
        <v>18.399999999999999</v>
      </c>
      <c r="DL28" s="17">
        <v>12.4</v>
      </c>
      <c r="DM28" s="17">
        <v>14.5</v>
      </c>
      <c r="DN28" s="17">
        <v>0</v>
      </c>
      <c r="DO28" s="17">
        <v>0</v>
      </c>
      <c r="DP28" s="17">
        <v>0</v>
      </c>
      <c r="DQ28" s="17">
        <v>1</v>
      </c>
      <c r="DR28" s="17">
        <v>0</v>
      </c>
      <c r="DS28" s="17">
        <v>0</v>
      </c>
      <c r="DT28" s="17">
        <v>1.7</v>
      </c>
      <c r="DU28" s="17">
        <v>3.1</v>
      </c>
      <c r="DV28" s="17">
        <v>7.1</v>
      </c>
      <c r="DW28" s="17">
        <v>1.7</v>
      </c>
      <c r="DX28" s="17"/>
      <c r="DY28" s="17">
        <v>9.9</v>
      </c>
      <c r="DZ28" s="17">
        <v>4.5999999999999996</v>
      </c>
      <c r="EA28" s="17">
        <v>6.3</v>
      </c>
      <c r="EB28" s="17">
        <v>8.1</v>
      </c>
      <c r="EC28" s="17">
        <v>19.399999999999999</v>
      </c>
      <c r="ED28" s="17">
        <v>8.6999999999999993</v>
      </c>
      <c r="EE28" s="17">
        <v>14.1</v>
      </c>
      <c r="EF28" s="17">
        <v>0</v>
      </c>
      <c r="EG28" s="17">
        <v>0</v>
      </c>
      <c r="EH28" s="17">
        <v>0</v>
      </c>
      <c r="EI28" s="17">
        <v>0</v>
      </c>
      <c r="EJ28" s="17">
        <v>0</v>
      </c>
      <c r="EK28" s="17">
        <v>10.8</v>
      </c>
      <c r="EL28" s="17">
        <v>3.1</v>
      </c>
      <c r="EM28" s="17">
        <v>7.5</v>
      </c>
      <c r="EN28" s="17">
        <v>8.1999999999999993</v>
      </c>
      <c r="EO28" s="17">
        <v>8.9</v>
      </c>
      <c r="EP28" s="17">
        <v>9.1</v>
      </c>
      <c r="EQ28" s="17">
        <v>5.6</v>
      </c>
      <c r="ER28" s="17">
        <v>169.8</v>
      </c>
      <c r="ES28" s="17">
        <v>10.5</v>
      </c>
      <c r="ET28" s="17">
        <v>91.1</v>
      </c>
      <c r="EU28" s="17">
        <v>0.6</v>
      </c>
      <c r="EV28" s="17">
        <v>4.3</v>
      </c>
      <c r="EW28" s="17">
        <v>15.5</v>
      </c>
      <c r="EX28" s="17">
        <v>75</v>
      </c>
      <c r="EY28" s="17">
        <v>9.6</v>
      </c>
      <c r="EZ28" s="17">
        <v>10</v>
      </c>
      <c r="FA28" s="17">
        <v>19.600000000000001</v>
      </c>
      <c r="FB28" s="17">
        <v>9.3000000000000007</v>
      </c>
      <c r="FC28" s="17">
        <v>42.6</v>
      </c>
      <c r="FD28" s="17">
        <v>11.4</v>
      </c>
      <c r="FE28" s="17">
        <v>17.7</v>
      </c>
      <c r="FF28" s="17"/>
      <c r="FG28" s="17">
        <v>8.3000000000000007</v>
      </c>
      <c r="FH28" s="17"/>
      <c r="FI28" s="17"/>
      <c r="FJ28" s="17">
        <v>7244.8</v>
      </c>
      <c r="FK28" s="15"/>
      <c r="FL28" s="17">
        <v>24.7</v>
      </c>
      <c r="FM28" s="17">
        <v>4.4550000000000001</v>
      </c>
      <c r="FN28" s="17"/>
      <c r="FO28" s="17">
        <v>13.2</v>
      </c>
      <c r="FP28" s="17">
        <v>26.524719999999999</v>
      </c>
      <c r="FQ28" s="17">
        <v>18.91872</v>
      </c>
      <c r="FR28" s="17">
        <v>11.6</v>
      </c>
      <c r="FS28" s="17">
        <v>16.100000000000001</v>
      </c>
      <c r="FT28" s="17">
        <v>115.49844</v>
      </c>
    </row>
    <row r="29" spans="1:176" ht="24" customHeight="1" x14ac:dyDescent="0.3">
      <c r="A29" s="16" t="s">
        <v>68</v>
      </c>
      <c r="B29" s="16" t="s">
        <v>883</v>
      </c>
      <c r="C29" s="17">
        <v>146</v>
      </c>
      <c r="D29" s="17">
        <v>648.1</v>
      </c>
      <c r="E29" s="17">
        <v>215</v>
      </c>
      <c r="F29" s="17"/>
      <c r="G29" s="17"/>
      <c r="H29" s="17">
        <v>80.2</v>
      </c>
      <c r="I29" s="17">
        <v>150.69999999999999</v>
      </c>
      <c r="J29" s="17"/>
      <c r="K29" s="17"/>
      <c r="L29" s="17">
        <v>183</v>
      </c>
      <c r="M29" s="17">
        <v>202.8</v>
      </c>
      <c r="N29" s="17">
        <v>202.2</v>
      </c>
      <c r="O29" s="17">
        <v>285.3</v>
      </c>
      <c r="P29" s="17"/>
      <c r="Q29" s="17"/>
      <c r="R29" s="17">
        <v>338.4</v>
      </c>
      <c r="S29" s="17">
        <v>4.7</v>
      </c>
      <c r="T29" s="17"/>
      <c r="U29" s="17"/>
      <c r="V29" s="17"/>
      <c r="W29" s="17"/>
      <c r="X29" s="17">
        <v>162.19999999999999</v>
      </c>
      <c r="Y29" s="17">
        <v>6.8</v>
      </c>
      <c r="Z29" s="17">
        <v>5.8</v>
      </c>
      <c r="AA29" s="17">
        <v>0</v>
      </c>
      <c r="AB29" s="17">
        <v>6.9</v>
      </c>
      <c r="AC29" s="17">
        <v>9.1999999999999993</v>
      </c>
      <c r="AD29" s="17">
        <v>50.9</v>
      </c>
      <c r="AE29" s="17"/>
      <c r="AF29" s="17"/>
      <c r="AG29" s="17"/>
      <c r="AH29" s="17"/>
      <c r="AI29" s="17">
        <v>110.4</v>
      </c>
      <c r="AJ29" s="17">
        <v>142.80000000000001</v>
      </c>
      <c r="AK29" s="17"/>
      <c r="AL29" s="17"/>
      <c r="AM29" s="17"/>
      <c r="AN29" s="17">
        <v>6.5</v>
      </c>
      <c r="AO29" s="17">
        <v>293.10000000000002</v>
      </c>
      <c r="AP29" s="17">
        <v>49.7</v>
      </c>
      <c r="AQ29" s="17">
        <v>137.9</v>
      </c>
      <c r="AR29" s="17">
        <v>31.7</v>
      </c>
      <c r="AS29" s="17">
        <v>18.8</v>
      </c>
      <c r="AT29" s="17">
        <v>19.8</v>
      </c>
      <c r="AU29" s="17">
        <v>90.8</v>
      </c>
      <c r="AV29" s="17">
        <v>182.2</v>
      </c>
      <c r="AW29" s="17">
        <v>182.5</v>
      </c>
      <c r="AX29" s="17">
        <v>183.8</v>
      </c>
      <c r="AY29" s="17">
        <v>102.3</v>
      </c>
      <c r="AZ29" s="17">
        <v>8</v>
      </c>
      <c r="BA29" s="17">
        <v>2.1</v>
      </c>
      <c r="BB29" s="17">
        <v>34.200000000000003</v>
      </c>
      <c r="BC29" s="17">
        <v>42</v>
      </c>
      <c r="BD29" s="17">
        <v>3.8</v>
      </c>
      <c r="BE29" s="17">
        <v>0</v>
      </c>
      <c r="BF29" s="17">
        <v>139.69999999999999</v>
      </c>
      <c r="BG29" s="17"/>
      <c r="BH29" s="17"/>
      <c r="BI29" s="17">
        <v>21.4</v>
      </c>
      <c r="BJ29" s="17"/>
      <c r="BK29" s="17"/>
      <c r="BL29" s="17"/>
      <c r="BM29" s="17"/>
      <c r="BN29" s="17"/>
      <c r="BO29" s="17"/>
      <c r="BP29" s="17">
        <v>79.7</v>
      </c>
      <c r="BQ29" s="17">
        <v>173.1</v>
      </c>
      <c r="BR29" s="17">
        <v>171</v>
      </c>
      <c r="BS29" s="17">
        <v>200</v>
      </c>
      <c r="BT29" s="17">
        <v>270.60000000000002</v>
      </c>
      <c r="BU29" s="17"/>
      <c r="BV29" s="17"/>
      <c r="BW29" s="17"/>
      <c r="BX29" s="17">
        <v>0</v>
      </c>
      <c r="BY29" s="17"/>
      <c r="BZ29" s="17"/>
      <c r="CA29" s="17"/>
      <c r="CB29" s="17"/>
      <c r="CC29" s="17">
        <v>2.7</v>
      </c>
      <c r="CD29" s="17">
        <v>117.7</v>
      </c>
      <c r="CE29" s="17">
        <v>107</v>
      </c>
      <c r="CF29" s="17">
        <v>60.9</v>
      </c>
      <c r="CG29" s="17">
        <v>75.900000000000006</v>
      </c>
      <c r="CH29" s="17">
        <v>30.1</v>
      </c>
      <c r="CI29" s="17"/>
      <c r="CJ29" s="17"/>
      <c r="CK29" s="17">
        <v>0</v>
      </c>
      <c r="CL29" s="17">
        <v>143.19999999999999</v>
      </c>
      <c r="CM29" s="17">
        <v>143.80000000000001</v>
      </c>
      <c r="CN29" s="17">
        <v>147.69999999999999</v>
      </c>
      <c r="CO29" s="17">
        <v>0</v>
      </c>
      <c r="CP29" s="17"/>
      <c r="CQ29" s="17"/>
      <c r="CR29" s="17"/>
      <c r="CS29" s="17"/>
      <c r="CT29" s="17">
        <v>201.3</v>
      </c>
      <c r="CU29" s="17">
        <v>90.2</v>
      </c>
      <c r="CV29" s="17">
        <v>0.9</v>
      </c>
      <c r="CW29" s="17">
        <v>0</v>
      </c>
      <c r="CX29" s="17">
        <v>64.099999999999994</v>
      </c>
      <c r="CY29" s="17">
        <v>10.6</v>
      </c>
      <c r="CZ29" s="17">
        <v>0.3</v>
      </c>
      <c r="DA29" s="17">
        <v>15</v>
      </c>
      <c r="DB29" s="17">
        <v>10</v>
      </c>
      <c r="DC29" s="17">
        <v>5.5</v>
      </c>
      <c r="DD29" s="17">
        <v>0</v>
      </c>
      <c r="DE29" s="17"/>
      <c r="DF29" s="17">
        <v>4</v>
      </c>
      <c r="DG29" s="17">
        <v>20.5</v>
      </c>
      <c r="DH29" s="17">
        <v>19.2</v>
      </c>
      <c r="DI29" s="17">
        <v>11.3</v>
      </c>
      <c r="DJ29" s="17">
        <v>3.4</v>
      </c>
      <c r="DK29" s="17">
        <v>18.399999999999999</v>
      </c>
      <c r="DL29" s="17">
        <v>11.5</v>
      </c>
      <c r="DM29" s="17">
        <v>13.7</v>
      </c>
      <c r="DN29" s="17">
        <v>0</v>
      </c>
      <c r="DO29" s="17">
        <v>0</v>
      </c>
      <c r="DP29" s="17">
        <v>0</v>
      </c>
      <c r="DQ29" s="17">
        <v>1</v>
      </c>
      <c r="DR29" s="17">
        <v>0</v>
      </c>
      <c r="DS29" s="17">
        <v>0</v>
      </c>
      <c r="DT29" s="17">
        <v>4.0999999999999996</v>
      </c>
      <c r="DU29" s="17">
        <v>3.1</v>
      </c>
      <c r="DV29" s="17">
        <v>7.1</v>
      </c>
      <c r="DW29" s="17">
        <v>1.7</v>
      </c>
      <c r="DX29" s="17"/>
      <c r="DY29" s="17">
        <v>9.9</v>
      </c>
      <c r="DZ29" s="17">
        <v>4.5999999999999996</v>
      </c>
      <c r="EA29" s="17">
        <v>6.2</v>
      </c>
      <c r="EB29" s="17">
        <v>8.3000000000000007</v>
      </c>
      <c r="EC29" s="17">
        <v>19.399999999999999</v>
      </c>
      <c r="ED29" s="17">
        <v>2</v>
      </c>
      <c r="EE29" s="17">
        <v>18.8</v>
      </c>
      <c r="EF29" s="17">
        <v>0</v>
      </c>
      <c r="EG29" s="17">
        <v>0</v>
      </c>
      <c r="EH29" s="17">
        <v>0</v>
      </c>
      <c r="EI29" s="17">
        <v>0</v>
      </c>
      <c r="EJ29" s="17">
        <v>0</v>
      </c>
      <c r="EK29" s="17">
        <v>10.8</v>
      </c>
      <c r="EL29" s="17">
        <v>3.1</v>
      </c>
      <c r="EM29" s="17">
        <v>7.5</v>
      </c>
      <c r="EN29" s="17">
        <v>8.1999999999999993</v>
      </c>
      <c r="EO29" s="17">
        <v>8.9</v>
      </c>
      <c r="EP29" s="17">
        <v>9.1</v>
      </c>
      <c r="EQ29" s="17">
        <v>6.5</v>
      </c>
      <c r="ER29" s="17">
        <v>200.3</v>
      </c>
      <c r="ES29" s="17">
        <v>11.5</v>
      </c>
      <c r="ET29" s="17">
        <v>95.8</v>
      </c>
      <c r="EU29" s="17">
        <v>0.6</v>
      </c>
      <c r="EV29" s="17">
        <v>5.6</v>
      </c>
      <c r="EW29" s="17">
        <v>15.1</v>
      </c>
      <c r="EX29" s="17">
        <v>78.3</v>
      </c>
      <c r="EY29" s="17">
        <v>10.4</v>
      </c>
      <c r="EZ29" s="17">
        <v>9.8000000000000007</v>
      </c>
      <c r="FA29" s="17">
        <v>19.600000000000001</v>
      </c>
      <c r="FB29" s="17">
        <v>8.8000000000000007</v>
      </c>
      <c r="FC29" s="17">
        <v>42.8</v>
      </c>
      <c r="FD29" s="17">
        <v>11.4</v>
      </c>
      <c r="FE29" s="17">
        <v>17.2</v>
      </c>
      <c r="FF29" s="17"/>
      <c r="FG29" s="17">
        <v>7.8</v>
      </c>
      <c r="FH29" s="17"/>
      <c r="FI29" s="17"/>
      <c r="FJ29" s="17">
        <v>7400.3</v>
      </c>
      <c r="FK29" s="15"/>
      <c r="FL29" s="17">
        <v>24.7</v>
      </c>
      <c r="FM29" s="17">
        <v>4.45</v>
      </c>
      <c r="FN29" s="17"/>
      <c r="FO29" s="17">
        <v>13.2</v>
      </c>
      <c r="FP29" s="17">
        <v>26.498740000000002</v>
      </c>
      <c r="FQ29" s="17">
        <v>18.91778</v>
      </c>
      <c r="FR29" s="17">
        <v>11.5</v>
      </c>
      <c r="FS29" s="17">
        <v>15.9</v>
      </c>
      <c r="FT29" s="17">
        <v>115.16652000000001</v>
      </c>
    </row>
    <row r="30" spans="1:176" ht="24" customHeight="1" x14ac:dyDescent="0.3">
      <c r="A30" s="16" t="s">
        <v>68</v>
      </c>
      <c r="B30" s="16" t="s">
        <v>884</v>
      </c>
      <c r="C30" s="17">
        <v>146.5</v>
      </c>
      <c r="D30" s="17">
        <v>650</v>
      </c>
      <c r="E30" s="17">
        <v>214.5</v>
      </c>
      <c r="F30" s="17"/>
      <c r="G30" s="17"/>
      <c r="H30" s="17">
        <v>80.2</v>
      </c>
      <c r="I30" s="17">
        <v>149.1</v>
      </c>
      <c r="J30" s="17"/>
      <c r="K30" s="17"/>
      <c r="L30" s="17">
        <v>181.3</v>
      </c>
      <c r="M30" s="17">
        <v>201.2</v>
      </c>
      <c r="N30" s="17">
        <v>202.3</v>
      </c>
      <c r="O30" s="17">
        <v>280.8</v>
      </c>
      <c r="P30" s="17"/>
      <c r="Q30" s="17"/>
      <c r="R30" s="17">
        <v>380.5</v>
      </c>
      <c r="S30" s="17">
        <v>4.7</v>
      </c>
      <c r="T30" s="17"/>
      <c r="U30" s="17"/>
      <c r="V30" s="17"/>
      <c r="W30" s="17"/>
      <c r="X30" s="17">
        <v>160</v>
      </c>
      <c r="Y30" s="17">
        <v>6.9</v>
      </c>
      <c r="Z30" s="17">
        <v>5.8</v>
      </c>
      <c r="AA30" s="17">
        <v>0</v>
      </c>
      <c r="AB30" s="17">
        <v>6.8</v>
      </c>
      <c r="AC30" s="17">
        <v>9.3000000000000007</v>
      </c>
      <c r="AD30" s="17">
        <v>51.2</v>
      </c>
      <c r="AE30" s="17"/>
      <c r="AF30" s="17"/>
      <c r="AG30" s="17"/>
      <c r="AH30" s="17"/>
      <c r="AI30" s="17">
        <v>110.2</v>
      </c>
      <c r="AJ30" s="17">
        <v>143.19999999999999</v>
      </c>
      <c r="AK30" s="17"/>
      <c r="AL30" s="17"/>
      <c r="AM30" s="17"/>
      <c r="AN30" s="17">
        <v>6.5</v>
      </c>
      <c r="AO30" s="17">
        <v>292.10000000000002</v>
      </c>
      <c r="AP30" s="17">
        <v>49</v>
      </c>
      <c r="AQ30" s="17">
        <v>118.5</v>
      </c>
      <c r="AR30" s="17">
        <v>33.299999999999997</v>
      </c>
      <c r="AS30" s="17">
        <v>18.8</v>
      </c>
      <c r="AT30" s="17">
        <v>19.8</v>
      </c>
      <c r="AU30" s="17">
        <v>90.9</v>
      </c>
      <c r="AV30" s="17">
        <v>182.1</v>
      </c>
      <c r="AW30" s="17">
        <v>183.2</v>
      </c>
      <c r="AX30" s="17">
        <v>184.7</v>
      </c>
      <c r="AY30" s="17">
        <v>103.1</v>
      </c>
      <c r="AZ30" s="17">
        <v>8</v>
      </c>
      <c r="BA30" s="17">
        <v>2.1</v>
      </c>
      <c r="BB30" s="17">
        <v>34.6</v>
      </c>
      <c r="BC30" s="17">
        <v>41.9</v>
      </c>
      <c r="BD30" s="17">
        <v>3.8</v>
      </c>
      <c r="BE30" s="17">
        <v>0</v>
      </c>
      <c r="BF30" s="17">
        <v>135.4</v>
      </c>
      <c r="BG30" s="17"/>
      <c r="BH30" s="17"/>
      <c r="BI30" s="17">
        <v>46.6</v>
      </c>
      <c r="BJ30" s="17"/>
      <c r="BK30" s="17"/>
      <c r="BL30" s="17"/>
      <c r="BM30" s="17"/>
      <c r="BN30" s="17"/>
      <c r="BO30" s="17"/>
      <c r="BP30" s="17">
        <v>79.599999999999994</v>
      </c>
      <c r="BQ30" s="17">
        <v>172.6</v>
      </c>
      <c r="BR30" s="17">
        <v>170.2</v>
      </c>
      <c r="BS30" s="17">
        <v>200</v>
      </c>
      <c r="BT30" s="17">
        <v>271.39999999999998</v>
      </c>
      <c r="BU30" s="17"/>
      <c r="BV30" s="17"/>
      <c r="BW30" s="17"/>
      <c r="BX30" s="17">
        <v>0</v>
      </c>
      <c r="BY30" s="17"/>
      <c r="BZ30" s="17"/>
      <c r="CA30" s="17"/>
      <c r="CB30" s="17"/>
      <c r="CC30" s="17">
        <v>2.6</v>
      </c>
      <c r="CD30" s="17">
        <v>46.9</v>
      </c>
      <c r="CE30" s="17">
        <v>105.1</v>
      </c>
      <c r="CF30" s="17">
        <v>66.099999999999994</v>
      </c>
      <c r="CG30" s="17">
        <v>75.900000000000006</v>
      </c>
      <c r="CH30" s="17">
        <v>30.1</v>
      </c>
      <c r="CI30" s="17"/>
      <c r="CJ30" s="17"/>
      <c r="CK30" s="17">
        <v>0</v>
      </c>
      <c r="CL30" s="17">
        <v>143.5</v>
      </c>
      <c r="CM30" s="17">
        <v>143.9</v>
      </c>
      <c r="CN30" s="17">
        <v>147.9</v>
      </c>
      <c r="CO30" s="17">
        <v>0</v>
      </c>
      <c r="CP30" s="17"/>
      <c r="CQ30" s="17"/>
      <c r="CR30" s="17"/>
      <c r="CS30" s="17"/>
      <c r="CT30" s="17">
        <v>213.4</v>
      </c>
      <c r="CU30" s="17">
        <v>97.2</v>
      </c>
      <c r="CV30" s="17">
        <v>1</v>
      </c>
      <c r="CW30" s="17">
        <v>0.8</v>
      </c>
      <c r="CX30" s="17">
        <v>65.7</v>
      </c>
      <c r="CY30" s="17">
        <v>9.9</v>
      </c>
      <c r="CZ30" s="17">
        <v>0.2</v>
      </c>
      <c r="DA30" s="17">
        <v>15.1</v>
      </c>
      <c r="DB30" s="17">
        <v>9.9</v>
      </c>
      <c r="DC30" s="17">
        <v>5.4</v>
      </c>
      <c r="DD30" s="17">
        <v>0</v>
      </c>
      <c r="DE30" s="17"/>
      <c r="DF30" s="17">
        <v>4</v>
      </c>
      <c r="DG30" s="17">
        <v>20.3</v>
      </c>
      <c r="DH30" s="17">
        <v>19.2</v>
      </c>
      <c r="DI30" s="17">
        <v>11.4</v>
      </c>
      <c r="DJ30" s="17">
        <v>3.4</v>
      </c>
      <c r="DK30" s="17">
        <v>18.399999999999999</v>
      </c>
      <c r="DL30" s="17">
        <v>12.2</v>
      </c>
      <c r="DM30" s="17">
        <v>14.7</v>
      </c>
      <c r="DN30" s="17">
        <v>0</v>
      </c>
      <c r="DO30" s="17">
        <v>0.1</v>
      </c>
      <c r="DP30" s="17">
        <v>0</v>
      </c>
      <c r="DQ30" s="17">
        <v>1</v>
      </c>
      <c r="DR30" s="17">
        <v>0</v>
      </c>
      <c r="DS30" s="17">
        <v>0</v>
      </c>
      <c r="DT30" s="17">
        <v>6.8</v>
      </c>
      <c r="DU30" s="17">
        <v>3.1</v>
      </c>
      <c r="DV30" s="17">
        <v>8.5</v>
      </c>
      <c r="DW30" s="17">
        <v>1.6</v>
      </c>
      <c r="DX30" s="17"/>
      <c r="DY30" s="17">
        <v>9.9</v>
      </c>
      <c r="DZ30" s="17">
        <v>4.5999999999999996</v>
      </c>
      <c r="EA30" s="17">
        <v>6.2</v>
      </c>
      <c r="EB30" s="17">
        <v>8.3000000000000007</v>
      </c>
      <c r="EC30" s="17">
        <v>19.399999999999999</v>
      </c>
      <c r="ED30" s="17">
        <v>1.7</v>
      </c>
      <c r="EE30" s="17">
        <v>28.1</v>
      </c>
      <c r="EF30" s="17">
        <v>0</v>
      </c>
      <c r="EG30" s="17">
        <v>0</v>
      </c>
      <c r="EH30" s="17">
        <v>0</v>
      </c>
      <c r="EI30" s="17">
        <v>0</v>
      </c>
      <c r="EJ30" s="17">
        <v>0</v>
      </c>
      <c r="EK30" s="17">
        <v>10.8</v>
      </c>
      <c r="EL30" s="17">
        <v>3.1</v>
      </c>
      <c r="EM30" s="17">
        <v>7.4</v>
      </c>
      <c r="EN30" s="17">
        <v>8.1999999999999993</v>
      </c>
      <c r="EO30" s="17">
        <v>8.9</v>
      </c>
      <c r="EP30" s="17">
        <v>9.1</v>
      </c>
      <c r="EQ30" s="17">
        <v>6.6</v>
      </c>
      <c r="ER30" s="17">
        <v>210.2</v>
      </c>
      <c r="ES30" s="17">
        <v>13.8</v>
      </c>
      <c r="ET30" s="17">
        <v>102.8</v>
      </c>
      <c r="EU30" s="17">
        <v>0.6</v>
      </c>
      <c r="EV30" s="17">
        <v>4</v>
      </c>
      <c r="EW30" s="17">
        <v>15.2</v>
      </c>
      <c r="EX30" s="17">
        <v>84.4</v>
      </c>
      <c r="EY30" s="17">
        <v>12.7</v>
      </c>
      <c r="EZ30" s="17">
        <v>9.8000000000000007</v>
      </c>
      <c r="FA30" s="17">
        <v>19.600000000000001</v>
      </c>
      <c r="FB30" s="17">
        <v>9.3000000000000007</v>
      </c>
      <c r="FC30" s="17">
        <v>42.8</v>
      </c>
      <c r="FD30" s="17">
        <v>11.5</v>
      </c>
      <c r="FE30" s="17">
        <v>17.5</v>
      </c>
      <c r="FF30" s="17"/>
      <c r="FG30" s="17">
        <v>7.7</v>
      </c>
      <c r="FH30" s="17"/>
      <c r="FI30" s="17"/>
      <c r="FJ30" s="17">
        <v>7432.2</v>
      </c>
      <c r="FK30" s="15"/>
      <c r="FL30" s="17">
        <v>24.6</v>
      </c>
      <c r="FM30" s="17">
        <v>4.4509999999999996</v>
      </c>
      <c r="FN30" s="17"/>
      <c r="FO30" s="17">
        <v>13.2</v>
      </c>
      <c r="FP30" s="17">
        <v>26.36543</v>
      </c>
      <c r="FQ30" s="17">
        <v>18.918759999999999</v>
      </c>
      <c r="FR30" s="17">
        <v>11.4</v>
      </c>
      <c r="FS30" s="17">
        <v>16.2</v>
      </c>
      <c r="FT30" s="17">
        <v>115.13518999999999</v>
      </c>
    </row>
    <row r="31" spans="1:176" ht="24" customHeight="1" x14ac:dyDescent="0.3">
      <c r="A31" s="16" t="s">
        <v>68</v>
      </c>
      <c r="B31" s="16" t="s">
        <v>885</v>
      </c>
      <c r="C31" s="17">
        <v>150.9</v>
      </c>
      <c r="D31" s="17">
        <v>652.70000000000005</v>
      </c>
      <c r="E31" s="17">
        <v>215.2</v>
      </c>
      <c r="F31" s="17"/>
      <c r="G31" s="17"/>
      <c r="H31" s="17">
        <v>80.3</v>
      </c>
      <c r="I31" s="17">
        <v>149</v>
      </c>
      <c r="J31" s="17"/>
      <c r="K31" s="17"/>
      <c r="L31" s="17">
        <v>178.9</v>
      </c>
      <c r="M31" s="17">
        <v>197.8</v>
      </c>
      <c r="N31" s="17">
        <v>198.4</v>
      </c>
      <c r="O31" s="17">
        <v>282.10000000000002</v>
      </c>
      <c r="P31" s="17"/>
      <c r="Q31" s="17"/>
      <c r="R31" s="17">
        <v>367.8</v>
      </c>
      <c r="S31" s="17">
        <v>4.7</v>
      </c>
      <c r="T31" s="17"/>
      <c r="U31" s="17"/>
      <c r="V31" s="17"/>
      <c r="W31" s="17"/>
      <c r="X31" s="17">
        <v>165.2</v>
      </c>
      <c r="Y31" s="17">
        <v>7.7</v>
      </c>
      <c r="Z31" s="17">
        <v>5.0999999999999996</v>
      </c>
      <c r="AA31" s="17">
        <v>0</v>
      </c>
      <c r="AB31" s="17">
        <v>6.8</v>
      </c>
      <c r="AC31" s="17">
        <v>9.1999999999999993</v>
      </c>
      <c r="AD31" s="17">
        <v>51.6</v>
      </c>
      <c r="AE31" s="17"/>
      <c r="AF31" s="17"/>
      <c r="AG31" s="17"/>
      <c r="AH31" s="17"/>
      <c r="AI31" s="17">
        <v>81.2</v>
      </c>
      <c r="AJ31" s="17">
        <v>143.5</v>
      </c>
      <c r="AK31" s="17"/>
      <c r="AL31" s="17"/>
      <c r="AM31" s="17"/>
      <c r="AN31" s="17">
        <v>6.5</v>
      </c>
      <c r="AO31" s="17">
        <v>295</v>
      </c>
      <c r="AP31" s="17">
        <v>49.7</v>
      </c>
      <c r="AQ31" s="17">
        <v>120.2</v>
      </c>
      <c r="AR31" s="17">
        <v>32.200000000000003</v>
      </c>
      <c r="AS31" s="17">
        <v>18.8</v>
      </c>
      <c r="AT31" s="17">
        <v>19.8</v>
      </c>
      <c r="AU31" s="17">
        <v>92.2</v>
      </c>
      <c r="AV31" s="17">
        <v>184.8</v>
      </c>
      <c r="AW31" s="17">
        <v>184</v>
      </c>
      <c r="AX31" s="17">
        <v>184.1</v>
      </c>
      <c r="AY31" s="17">
        <v>102.2</v>
      </c>
      <c r="AZ31" s="17">
        <v>8.1</v>
      </c>
      <c r="BA31" s="17">
        <v>2.1</v>
      </c>
      <c r="BB31" s="17">
        <v>35.1</v>
      </c>
      <c r="BC31" s="17">
        <v>43</v>
      </c>
      <c r="BD31" s="17">
        <v>3.8</v>
      </c>
      <c r="BE31" s="17">
        <v>0</v>
      </c>
      <c r="BF31" s="17">
        <v>140.80000000000001</v>
      </c>
      <c r="BG31" s="17"/>
      <c r="BH31" s="17"/>
      <c r="BI31" s="17">
        <v>46.9</v>
      </c>
      <c r="BJ31" s="17"/>
      <c r="BK31" s="17"/>
      <c r="BL31" s="17"/>
      <c r="BM31" s="17"/>
      <c r="BN31" s="17"/>
      <c r="BO31" s="17"/>
      <c r="BP31" s="17">
        <v>79.900000000000006</v>
      </c>
      <c r="BQ31" s="17">
        <v>171</v>
      </c>
      <c r="BR31" s="17">
        <v>168.6</v>
      </c>
      <c r="BS31" s="17">
        <v>200</v>
      </c>
      <c r="BT31" s="17">
        <v>268.2</v>
      </c>
      <c r="BU31" s="17"/>
      <c r="BV31" s="17"/>
      <c r="BW31" s="17"/>
      <c r="BX31" s="17">
        <v>0</v>
      </c>
      <c r="BY31" s="17"/>
      <c r="BZ31" s="17"/>
      <c r="CA31" s="17"/>
      <c r="CB31" s="17"/>
      <c r="CC31" s="17">
        <v>2.6</v>
      </c>
      <c r="CD31" s="17">
        <v>107.1</v>
      </c>
      <c r="CE31" s="17">
        <v>109.9</v>
      </c>
      <c r="CF31" s="17">
        <v>66.3</v>
      </c>
      <c r="CG31" s="17">
        <v>76</v>
      </c>
      <c r="CH31" s="17">
        <v>30.4</v>
      </c>
      <c r="CI31" s="17"/>
      <c r="CJ31" s="17"/>
      <c r="CK31" s="17">
        <v>0</v>
      </c>
      <c r="CL31" s="17">
        <v>142.5</v>
      </c>
      <c r="CM31" s="17">
        <v>142.9</v>
      </c>
      <c r="CN31" s="17">
        <v>146.80000000000001</v>
      </c>
      <c r="CO31" s="17">
        <v>0</v>
      </c>
      <c r="CP31" s="17"/>
      <c r="CQ31" s="17"/>
      <c r="CR31" s="17"/>
      <c r="CS31" s="17"/>
      <c r="CT31" s="17">
        <v>212.2</v>
      </c>
      <c r="CU31" s="17">
        <v>100.5</v>
      </c>
      <c r="CV31" s="17">
        <v>1.1000000000000001</v>
      </c>
      <c r="CW31" s="17">
        <v>2.2000000000000002</v>
      </c>
      <c r="CX31" s="17">
        <v>65.8</v>
      </c>
      <c r="CY31" s="17">
        <v>13.4</v>
      </c>
      <c r="CZ31" s="17">
        <v>0.4</v>
      </c>
      <c r="DA31" s="17">
        <v>15</v>
      </c>
      <c r="DB31" s="17">
        <v>9.9</v>
      </c>
      <c r="DC31" s="17">
        <v>5.4</v>
      </c>
      <c r="DD31" s="17">
        <v>0</v>
      </c>
      <c r="DE31" s="17"/>
      <c r="DF31" s="17">
        <v>4</v>
      </c>
      <c r="DG31" s="17">
        <v>20.5</v>
      </c>
      <c r="DH31" s="17">
        <v>19.2</v>
      </c>
      <c r="DI31" s="17">
        <v>11.4</v>
      </c>
      <c r="DJ31" s="17">
        <v>3.4</v>
      </c>
      <c r="DK31" s="17">
        <v>18.399999999999999</v>
      </c>
      <c r="DL31" s="17">
        <v>12</v>
      </c>
      <c r="DM31" s="17">
        <v>15</v>
      </c>
      <c r="DN31" s="17">
        <v>0</v>
      </c>
      <c r="DO31" s="17">
        <v>0</v>
      </c>
      <c r="DP31" s="17">
        <v>0</v>
      </c>
      <c r="DQ31" s="17">
        <v>1</v>
      </c>
      <c r="DR31" s="17">
        <v>0</v>
      </c>
      <c r="DS31" s="17">
        <v>0</v>
      </c>
      <c r="DT31" s="17">
        <v>10.7</v>
      </c>
      <c r="DU31" s="17">
        <v>3.1</v>
      </c>
      <c r="DV31" s="17">
        <v>11.6</v>
      </c>
      <c r="DW31" s="17">
        <v>1.6</v>
      </c>
      <c r="DX31" s="17"/>
      <c r="DY31" s="17">
        <v>9.9</v>
      </c>
      <c r="DZ31" s="17">
        <v>4.4000000000000004</v>
      </c>
      <c r="EA31" s="17">
        <v>6.3</v>
      </c>
      <c r="EB31" s="17">
        <v>9.1</v>
      </c>
      <c r="EC31" s="17">
        <v>19.399999999999999</v>
      </c>
      <c r="ED31" s="17">
        <v>4.3</v>
      </c>
      <c r="EE31" s="17">
        <v>29.9</v>
      </c>
      <c r="EF31" s="17">
        <v>8.6</v>
      </c>
      <c r="EG31" s="17">
        <v>0</v>
      </c>
      <c r="EH31" s="17">
        <v>0</v>
      </c>
      <c r="EI31" s="17">
        <v>0</v>
      </c>
      <c r="EJ31" s="17">
        <v>0</v>
      </c>
      <c r="EK31" s="17">
        <v>10.8</v>
      </c>
      <c r="EL31" s="17">
        <v>3.1</v>
      </c>
      <c r="EM31" s="17">
        <v>7.4</v>
      </c>
      <c r="EN31" s="17">
        <v>8.1999999999999993</v>
      </c>
      <c r="EO31" s="17">
        <v>8.9</v>
      </c>
      <c r="EP31" s="17">
        <v>9.1</v>
      </c>
      <c r="EQ31" s="17">
        <v>11</v>
      </c>
      <c r="ER31" s="17">
        <v>212.2</v>
      </c>
      <c r="ES31" s="17">
        <v>15</v>
      </c>
      <c r="ET31" s="17">
        <v>102</v>
      </c>
      <c r="EU31" s="17">
        <v>0.6</v>
      </c>
      <c r="EV31" s="17">
        <v>0.3</v>
      </c>
      <c r="EW31" s="17">
        <v>11.9</v>
      </c>
      <c r="EX31" s="17">
        <v>84.3</v>
      </c>
      <c r="EY31" s="17">
        <v>14.5</v>
      </c>
      <c r="EZ31" s="17">
        <v>9.8000000000000007</v>
      </c>
      <c r="FA31" s="17">
        <v>19.7</v>
      </c>
      <c r="FB31" s="17">
        <v>9.1</v>
      </c>
      <c r="FC31" s="17">
        <v>43</v>
      </c>
      <c r="FD31" s="17">
        <v>11.5</v>
      </c>
      <c r="FE31" s="17">
        <v>16.5</v>
      </c>
      <c r="FF31" s="17"/>
      <c r="FG31" s="17">
        <v>6.3</v>
      </c>
      <c r="FH31" s="17"/>
      <c r="FI31" s="17"/>
      <c r="FJ31" s="17">
        <v>7494.5</v>
      </c>
      <c r="FK31" s="15"/>
      <c r="FL31" s="17">
        <v>24.6</v>
      </c>
      <c r="FM31" s="17">
        <v>4.4770000000000003</v>
      </c>
      <c r="FN31" s="17"/>
      <c r="FO31" s="17">
        <v>13.2</v>
      </c>
      <c r="FP31" s="17">
        <v>26.274450000000002</v>
      </c>
      <c r="FQ31" s="17">
        <v>18.919429999999998</v>
      </c>
      <c r="FR31" s="17">
        <v>11.4</v>
      </c>
      <c r="FS31" s="17">
        <v>16.100000000000001</v>
      </c>
      <c r="FT31" s="17">
        <v>114.97087999999999</v>
      </c>
    </row>
    <row r="32" spans="1:176" ht="24" customHeight="1" x14ac:dyDescent="0.3">
      <c r="A32" s="16" t="s">
        <v>68</v>
      </c>
      <c r="B32" s="16" t="s">
        <v>886</v>
      </c>
      <c r="C32" s="17">
        <v>153.4</v>
      </c>
      <c r="D32" s="17">
        <v>648.1</v>
      </c>
      <c r="E32" s="17">
        <v>213.6</v>
      </c>
      <c r="F32" s="17"/>
      <c r="G32" s="17"/>
      <c r="H32" s="17">
        <v>80.7</v>
      </c>
      <c r="I32" s="17">
        <v>149.6</v>
      </c>
      <c r="J32" s="17"/>
      <c r="K32" s="17"/>
      <c r="L32" s="17">
        <v>179.2</v>
      </c>
      <c r="M32" s="17">
        <v>191.3</v>
      </c>
      <c r="N32" s="17">
        <v>191.4</v>
      </c>
      <c r="O32" s="17">
        <v>282.39999999999998</v>
      </c>
      <c r="P32" s="17"/>
      <c r="Q32" s="17"/>
      <c r="R32" s="17">
        <v>375.7</v>
      </c>
      <c r="S32" s="17">
        <v>4.7</v>
      </c>
      <c r="T32" s="17"/>
      <c r="U32" s="17"/>
      <c r="V32" s="17"/>
      <c r="W32" s="17"/>
      <c r="X32" s="17">
        <v>164.1</v>
      </c>
      <c r="Y32" s="17">
        <v>7.3</v>
      </c>
      <c r="Z32" s="17">
        <v>4.4000000000000004</v>
      </c>
      <c r="AA32" s="17">
        <v>0</v>
      </c>
      <c r="AB32" s="17">
        <v>6.9</v>
      </c>
      <c r="AC32" s="17">
        <v>9.3000000000000007</v>
      </c>
      <c r="AD32" s="17">
        <v>51</v>
      </c>
      <c r="AE32" s="17"/>
      <c r="AF32" s="17"/>
      <c r="AG32" s="17"/>
      <c r="AH32" s="17"/>
      <c r="AI32" s="17">
        <v>80.400000000000006</v>
      </c>
      <c r="AJ32" s="17">
        <v>142.80000000000001</v>
      </c>
      <c r="AK32" s="17"/>
      <c r="AL32" s="17"/>
      <c r="AM32" s="17"/>
      <c r="AN32" s="17">
        <v>6.5</v>
      </c>
      <c r="AO32" s="17">
        <v>293</v>
      </c>
      <c r="AP32" s="17">
        <v>48.6</v>
      </c>
      <c r="AQ32" s="17">
        <v>139</v>
      </c>
      <c r="AR32" s="17">
        <v>32.1</v>
      </c>
      <c r="AS32" s="17">
        <v>18.8</v>
      </c>
      <c r="AT32" s="17">
        <v>19.5</v>
      </c>
      <c r="AU32" s="17">
        <v>90.2</v>
      </c>
      <c r="AV32" s="17">
        <v>182.7</v>
      </c>
      <c r="AW32" s="17">
        <v>183.5</v>
      </c>
      <c r="AX32" s="17">
        <v>183.6</v>
      </c>
      <c r="AY32" s="17">
        <v>101.2</v>
      </c>
      <c r="AZ32" s="17">
        <v>8</v>
      </c>
      <c r="BA32" s="17">
        <v>2.1</v>
      </c>
      <c r="BB32" s="17">
        <v>32.5</v>
      </c>
      <c r="BC32" s="17">
        <v>42.2</v>
      </c>
      <c r="BD32" s="17">
        <v>3.8</v>
      </c>
      <c r="BE32" s="17">
        <v>0</v>
      </c>
      <c r="BF32" s="17">
        <v>124.8</v>
      </c>
      <c r="BG32" s="17"/>
      <c r="BH32" s="17"/>
      <c r="BI32" s="17">
        <v>46.6</v>
      </c>
      <c r="BJ32" s="17"/>
      <c r="BK32" s="17"/>
      <c r="BL32" s="17"/>
      <c r="BM32" s="17"/>
      <c r="BN32" s="17"/>
      <c r="BO32" s="17"/>
      <c r="BP32" s="17">
        <v>79.7</v>
      </c>
      <c r="BQ32" s="17">
        <v>172.1</v>
      </c>
      <c r="BR32" s="17">
        <v>169.7</v>
      </c>
      <c r="BS32" s="17">
        <v>200</v>
      </c>
      <c r="BT32" s="17">
        <v>268</v>
      </c>
      <c r="BU32" s="17"/>
      <c r="BV32" s="17"/>
      <c r="BW32" s="17"/>
      <c r="BX32" s="17">
        <v>0</v>
      </c>
      <c r="BY32" s="17"/>
      <c r="BZ32" s="17"/>
      <c r="CA32" s="17"/>
      <c r="CB32" s="17"/>
      <c r="CC32" s="17">
        <v>2.7</v>
      </c>
      <c r="CD32" s="17">
        <v>119.4</v>
      </c>
      <c r="CE32" s="17">
        <v>104.9</v>
      </c>
      <c r="CF32" s="17">
        <v>66.3</v>
      </c>
      <c r="CG32" s="17">
        <v>75.900000000000006</v>
      </c>
      <c r="CH32" s="17">
        <v>30.1</v>
      </c>
      <c r="CI32" s="17"/>
      <c r="CJ32" s="17"/>
      <c r="CK32" s="17">
        <v>0</v>
      </c>
      <c r="CL32" s="17">
        <v>142.69999999999999</v>
      </c>
      <c r="CM32" s="17">
        <v>143.1</v>
      </c>
      <c r="CN32" s="17">
        <v>147.4</v>
      </c>
      <c r="CO32" s="17">
        <v>0</v>
      </c>
      <c r="CP32" s="17"/>
      <c r="CQ32" s="17"/>
      <c r="CR32" s="17"/>
      <c r="CS32" s="17"/>
      <c r="CT32" s="17">
        <v>211.2</v>
      </c>
      <c r="CU32" s="17">
        <v>99.7</v>
      </c>
      <c r="CV32" s="17">
        <v>1.2</v>
      </c>
      <c r="CW32" s="17">
        <v>4.5</v>
      </c>
      <c r="CX32" s="17">
        <v>46.1</v>
      </c>
      <c r="CY32" s="17">
        <v>12.7</v>
      </c>
      <c r="CZ32" s="17">
        <v>0.2</v>
      </c>
      <c r="DA32" s="17">
        <v>15</v>
      </c>
      <c r="DB32" s="17">
        <v>10</v>
      </c>
      <c r="DC32" s="17">
        <v>5.4</v>
      </c>
      <c r="DD32" s="17">
        <v>0</v>
      </c>
      <c r="DE32" s="17"/>
      <c r="DF32" s="17">
        <v>4</v>
      </c>
      <c r="DG32" s="17">
        <v>20.399999999999999</v>
      </c>
      <c r="DH32" s="17">
        <v>19.3</v>
      </c>
      <c r="DI32" s="17">
        <v>11.4</v>
      </c>
      <c r="DJ32" s="17">
        <v>3.3</v>
      </c>
      <c r="DK32" s="17">
        <v>18.5</v>
      </c>
      <c r="DL32" s="17">
        <v>13.2</v>
      </c>
      <c r="DM32" s="17">
        <v>16.399999999999999</v>
      </c>
      <c r="DN32" s="17">
        <v>0.3</v>
      </c>
      <c r="DO32" s="17">
        <v>0.7</v>
      </c>
      <c r="DP32" s="17">
        <v>0</v>
      </c>
      <c r="DQ32" s="17">
        <v>1</v>
      </c>
      <c r="DR32" s="17">
        <v>0</v>
      </c>
      <c r="DS32" s="17">
        <v>0</v>
      </c>
      <c r="DT32" s="17">
        <v>13.8</v>
      </c>
      <c r="DU32" s="17">
        <v>3.1</v>
      </c>
      <c r="DV32" s="17">
        <v>12.1</v>
      </c>
      <c r="DW32" s="17">
        <v>1.7</v>
      </c>
      <c r="DX32" s="17"/>
      <c r="DY32" s="17">
        <v>9.9</v>
      </c>
      <c r="DZ32" s="17">
        <v>4.3</v>
      </c>
      <c r="EA32" s="17">
        <v>6.2</v>
      </c>
      <c r="EB32" s="17">
        <v>8.6</v>
      </c>
      <c r="EC32" s="17">
        <v>19.399999999999999</v>
      </c>
      <c r="ED32" s="17">
        <v>6.5</v>
      </c>
      <c r="EE32" s="17">
        <v>35.700000000000003</v>
      </c>
      <c r="EF32" s="17">
        <v>17.100000000000001</v>
      </c>
      <c r="EG32" s="17">
        <v>0.4</v>
      </c>
      <c r="EH32" s="17">
        <v>0.5</v>
      </c>
      <c r="EI32" s="17">
        <v>0</v>
      </c>
      <c r="EJ32" s="17">
        <v>0</v>
      </c>
      <c r="EK32" s="17">
        <v>10.8</v>
      </c>
      <c r="EL32" s="17">
        <v>3.1</v>
      </c>
      <c r="EM32" s="17">
        <v>7.3</v>
      </c>
      <c r="EN32" s="17">
        <v>8.4</v>
      </c>
      <c r="EO32" s="17">
        <v>9</v>
      </c>
      <c r="EP32" s="17">
        <v>9.1999999999999993</v>
      </c>
      <c r="EQ32" s="17">
        <v>9.6999999999999993</v>
      </c>
      <c r="ER32" s="17">
        <v>204.4</v>
      </c>
      <c r="ES32" s="17">
        <v>15</v>
      </c>
      <c r="ET32" s="17">
        <v>102.4</v>
      </c>
      <c r="EU32" s="17">
        <v>0.6</v>
      </c>
      <c r="EV32" s="17">
        <v>0.6</v>
      </c>
      <c r="EW32" s="17">
        <v>5.9</v>
      </c>
      <c r="EX32" s="17">
        <v>83.1</v>
      </c>
      <c r="EY32" s="17">
        <v>15.2</v>
      </c>
      <c r="EZ32" s="17">
        <v>9.9</v>
      </c>
      <c r="FA32" s="17">
        <v>19.600000000000001</v>
      </c>
      <c r="FB32" s="17">
        <v>9</v>
      </c>
      <c r="FC32" s="17">
        <v>42.8</v>
      </c>
      <c r="FD32" s="17">
        <v>11.5</v>
      </c>
      <c r="FE32" s="17">
        <v>17</v>
      </c>
      <c r="FF32" s="17"/>
      <c r="FG32" s="17">
        <v>7.2</v>
      </c>
      <c r="FH32" s="17"/>
      <c r="FI32" s="17"/>
      <c r="FJ32" s="17">
        <v>7472.5</v>
      </c>
      <c r="FK32" s="15"/>
      <c r="FL32" s="17">
        <v>24.6</v>
      </c>
      <c r="FM32" s="17">
        <v>4.4800000000000004</v>
      </c>
      <c r="FN32" s="17"/>
      <c r="FO32" s="17">
        <v>13.2</v>
      </c>
      <c r="FP32" s="17">
        <v>26.254619999999999</v>
      </c>
      <c r="FQ32" s="17">
        <v>18.9206</v>
      </c>
      <c r="FR32" s="17">
        <v>11.4</v>
      </c>
      <c r="FS32" s="17">
        <v>16.100000000000001</v>
      </c>
      <c r="FT32" s="17">
        <v>114.95522</v>
      </c>
    </row>
    <row r="33" spans="1:176" ht="24" customHeight="1" x14ac:dyDescent="0.3">
      <c r="A33" s="16" t="s">
        <v>68</v>
      </c>
      <c r="B33" s="16" t="s">
        <v>887</v>
      </c>
      <c r="C33" s="17">
        <v>146.4</v>
      </c>
      <c r="D33" s="17">
        <v>648.4</v>
      </c>
      <c r="E33" s="17">
        <v>213.4</v>
      </c>
      <c r="F33" s="17"/>
      <c r="G33" s="17"/>
      <c r="H33" s="17">
        <v>80.099999999999994</v>
      </c>
      <c r="I33" s="17">
        <v>148.19999999999999</v>
      </c>
      <c r="J33" s="17"/>
      <c r="K33" s="17"/>
      <c r="L33" s="17">
        <v>179.4</v>
      </c>
      <c r="M33" s="17">
        <v>198.6</v>
      </c>
      <c r="N33" s="17">
        <v>200.3</v>
      </c>
      <c r="O33" s="17">
        <v>283.10000000000002</v>
      </c>
      <c r="P33" s="17"/>
      <c r="Q33" s="17"/>
      <c r="R33" s="17">
        <v>459.4</v>
      </c>
      <c r="S33" s="17">
        <v>4.7</v>
      </c>
      <c r="T33" s="17"/>
      <c r="U33" s="17"/>
      <c r="V33" s="17"/>
      <c r="W33" s="17"/>
      <c r="X33" s="17">
        <v>163.5</v>
      </c>
      <c r="Y33" s="17">
        <v>7.5</v>
      </c>
      <c r="Z33" s="17">
        <v>5.4</v>
      </c>
      <c r="AA33" s="17">
        <v>0</v>
      </c>
      <c r="AB33" s="17">
        <v>6.9</v>
      </c>
      <c r="AC33" s="17">
        <v>9.1999999999999993</v>
      </c>
      <c r="AD33" s="17">
        <v>51</v>
      </c>
      <c r="AE33" s="17"/>
      <c r="AF33" s="17"/>
      <c r="AG33" s="17"/>
      <c r="AH33" s="17"/>
      <c r="AI33" s="17">
        <v>80.3</v>
      </c>
      <c r="AJ33" s="17">
        <v>143</v>
      </c>
      <c r="AK33" s="17"/>
      <c r="AL33" s="17"/>
      <c r="AM33" s="17"/>
      <c r="AN33" s="17">
        <v>6.5</v>
      </c>
      <c r="AO33" s="17">
        <v>293.60000000000002</v>
      </c>
      <c r="AP33" s="17">
        <v>49</v>
      </c>
      <c r="AQ33" s="17">
        <v>141.6</v>
      </c>
      <c r="AR33" s="17">
        <v>32.299999999999997</v>
      </c>
      <c r="AS33" s="17">
        <v>18.8</v>
      </c>
      <c r="AT33" s="17">
        <v>19.600000000000001</v>
      </c>
      <c r="AU33" s="17">
        <v>88.3</v>
      </c>
      <c r="AV33" s="17">
        <v>183.3</v>
      </c>
      <c r="AW33" s="17">
        <v>183.8</v>
      </c>
      <c r="AX33" s="17">
        <v>184.2</v>
      </c>
      <c r="AY33" s="17">
        <v>102.1</v>
      </c>
      <c r="AZ33" s="17">
        <v>8</v>
      </c>
      <c r="BA33" s="17">
        <v>2.1</v>
      </c>
      <c r="BB33" s="17">
        <v>34</v>
      </c>
      <c r="BC33" s="17">
        <v>42</v>
      </c>
      <c r="BD33" s="17">
        <v>3.8</v>
      </c>
      <c r="BE33" s="17">
        <v>0</v>
      </c>
      <c r="BF33" s="17">
        <v>122.4</v>
      </c>
      <c r="BG33" s="17"/>
      <c r="BH33" s="17"/>
      <c r="BI33" s="17">
        <v>46.6</v>
      </c>
      <c r="BJ33" s="17"/>
      <c r="BK33" s="17"/>
      <c r="BL33" s="17"/>
      <c r="BM33" s="17"/>
      <c r="BN33" s="17"/>
      <c r="BO33" s="17"/>
      <c r="BP33" s="17">
        <v>79.7</v>
      </c>
      <c r="BQ33" s="17">
        <v>171.6</v>
      </c>
      <c r="BR33" s="17">
        <v>169.5</v>
      </c>
      <c r="BS33" s="17">
        <v>200</v>
      </c>
      <c r="BT33" s="17">
        <v>267.3</v>
      </c>
      <c r="BU33" s="17"/>
      <c r="BV33" s="17"/>
      <c r="BW33" s="17"/>
      <c r="BX33" s="17">
        <v>0</v>
      </c>
      <c r="BY33" s="17"/>
      <c r="BZ33" s="17"/>
      <c r="CA33" s="17"/>
      <c r="CB33" s="17"/>
      <c r="CC33" s="17">
        <v>2.7</v>
      </c>
      <c r="CD33" s="17">
        <v>124.2</v>
      </c>
      <c r="CE33" s="17">
        <v>106</v>
      </c>
      <c r="CF33" s="17">
        <v>66.400000000000006</v>
      </c>
      <c r="CG33" s="17">
        <v>74.900000000000006</v>
      </c>
      <c r="CH33" s="17">
        <v>30.1</v>
      </c>
      <c r="CI33" s="17"/>
      <c r="CJ33" s="17"/>
      <c r="CK33" s="17">
        <v>0</v>
      </c>
      <c r="CL33" s="17">
        <v>142.80000000000001</v>
      </c>
      <c r="CM33" s="17">
        <v>143</v>
      </c>
      <c r="CN33" s="17">
        <v>147.6</v>
      </c>
      <c r="CO33" s="17">
        <v>0</v>
      </c>
      <c r="CP33" s="17"/>
      <c r="CQ33" s="17"/>
      <c r="CR33" s="17"/>
      <c r="CS33" s="17"/>
      <c r="CT33" s="17">
        <v>211</v>
      </c>
      <c r="CU33" s="17">
        <v>99.6</v>
      </c>
      <c r="CV33" s="17">
        <v>1.3</v>
      </c>
      <c r="CW33" s="17">
        <v>6.7</v>
      </c>
      <c r="CX33" s="17">
        <v>67.5</v>
      </c>
      <c r="CY33" s="17">
        <v>12.8</v>
      </c>
      <c r="CZ33" s="17">
        <v>0.2</v>
      </c>
      <c r="DA33" s="17">
        <v>15</v>
      </c>
      <c r="DB33" s="17">
        <v>9.9</v>
      </c>
      <c r="DC33" s="17">
        <v>5.5</v>
      </c>
      <c r="DD33" s="17">
        <v>0</v>
      </c>
      <c r="DE33" s="17"/>
      <c r="DF33" s="17">
        <v>4</v>
      </c>
      <c r="DG33" s="17">
        <v>20.399999999999999</v>
      </c>
      <c r="DH33" s="17">
        <v>19.399999999999999</v>
      </c>
      <c r="DI33" s="17">
        <v>11.4</v>
      </c>
      <c r="DJ33" s="17">
        <v>3.3</v>
      </c>
      <c r="DK33" s="17">
        <v>18.5</v>
      </c>
      <c r="DL33" s="17">
        <v>12.6</v>
      </c>
      <c r="DM33" s="17">
        <v>15</v>
      </c>
      <c r="DN33" s="17">
        <v>0.2</v>
      </c>
      <c r="DO33" s="17">
        <v>1.6</v>
      </c>
      <c r="DP33" s="17">
        <v>0</v>
      </c>
      <c r="DQ33" s="17">
        <v>1</v>
      </c>
      <c r="DR33" s="17">
        <v>0</v>
      </c>
      <c r="DS33" s="17">
        <v>0</v>
      </c>
      <c r="DT33" s="17">
        <v>15.2</v>
      </c>
      <c r="DU33" s="17">
        <v>3.1</v>
      </c>
      <c r="DV33" s="17">
        <v>12.2</v>
      </c>
      <c r="DW33" s="17">
        <v>1.7</v>
      </c>
      <c r="DX33" s="17"/>
      <c r="DY33" s="17">
        <v>9.9</v>
      </c>
      <c r="DZ33" s="17">
        <v>4.3</v>
      </c>
      <c r="EA33" s="17">
        <v>6.2</v>
      </c>
      <c r="EB33" s="17">
        <v>8.9</v>
      </c>
      <c r="EC33" s="17">
        <v>19.3</v>
      </c>
      <c r="ED33" s="17">
        <v>7.3</v>
      </c>
      <c r="EE33" s="17">
        <v>34.200000000000003</v>
      </c>
      <c r="EF33" s="17">
        <v>24.5</v>
      </c>
      <c r="EG33" s="17">
        <v>0.2</v>
      </c>
      <c r="EH33" s="17">
        <v>0.4</v>
      </c>
      <c r="EI33" s="17">
        <v>0</v>
      </c>
      <c r="EJ33" s="17">
        <v>0</v>
      </c>
      <c r="EK33" s="17">
        <v>10.8</v>
      </c>
      <c r="EL33" s="17">
        <v>3.1</v>
      </c>
      <c r="EM33" s="17">
        <v>7.3</v>
      </c>
      <c r="EN33" s="17">
        <v>8.6</v>
      </c>
      <c r="EO33" s="17">
        <v>9</v>
      </c>
      <c r="EP33" s="17">
        <v>9.1999999999999993</v>
      </c>
      <c r="EQ33" s="17">
        <v>10</v>
      </c>
      <c r="ER33" s="17">
        <v>205.9</v>
      </c>
      <c r="ES33" s="17">
        <v>16.100000000000001</v>
      </c>
      <c r="ET33" s="17">
        <v>105.5</v>
      </c>
      <c r="EU33" s="17">
        <v>0.6</v>
      </c>
      <c r="EV33" s="17">
        <v>0</v>
      </c>
      <c r="EW33" s="17">
        <v>1</v>
      </c>
      <c r="EX33" s="17">
        <v>86.1</v>
      </c>
      <c r="EY33" s="17">
        <v>15.5</v>
      </c>
      <c r="EZ33" s="17">
        <v>9.8000000000000007</v>
      </c>
      <c r="FA33" s="17">
        <v>19.600000000000001</v>
      </c>
      <c r="FB33" s="17">
        <v>8.6999999999999993</v>
      </c>
      <c r="FC33" s="17">
        <v>42.6</v>
      </c>
      <c r="FD33" s="17">
        <v>11.4</v>
      </c>
      <c r="FE33" s="17">
        <v>17</v>
      </c>
      <c r="FF33" s="17"/>
      <c r="FG33" s="17">
        <v>8.4</v>
      </c>
      <c r="FH33" s="17"/>
      <c r="FI33" s="17"/>
      <c r="FJ33" s="17">
        <v>7607.1</v>
      </c>
      <c r="FK33" s="15"/>
      <c r="FL33" s="17">
        <v>24.3</v>
      </c>
      <c r="FM33" s="17">
        <v>4.4809999999999999</v>
      </c>
      <c r="FN33" s="17"/>
      <c r="FO33" s="17">
        <v>13.2</v>
      </c>
      <c r="FP33" s="17">
        <v>26.221039999999999</v>
      </c>
      <c r="FQ33" s="17">
        <v>18.921679999999999</v>
      </c>
      <c r="FR33" s="17">
        <v>11.3</v>
      </c>
      <c r="FS33" s="17">
        <v>16.100000000000001</v>
      </c>
      <c r="FT33" s="17">
        <v>114.52372</v>
      </c>
    </row>
    <row r="34" spans="1:176" ht="24" customHeight="1" x14ac:dyDescent="0.3">
      <c r="A34" s="18" t="s">
        <v>68</v>
      </c>
      <c r="B34" s="18" t="s">
        <v>888</v>
      </c>
      <c r="C34" s="19">
        <v>147.6</v>
      </c>
      <c r="D34" s="19">
        <v>650.4</v>
      </c>
      <c r="E34" s="19">
        <v>214.3</v>
      </c>
      <c r="F34" s="19"/>
      <c r="G34" s="19"/>
      <c r="H34" s="19">
        <v>81.3</v>
      </c>
      <c r="I34" s="19">
        <v>145.9</v>
      </c>
      <c r="J34" s="19"/>
      <c r="K34" s="19"/>
      <c r="L34" s="19">
        <v>178.2</v>
      </c>
      <c r="M34" s="19">
        <v>199.3</v>
      </c>
      <c r="N34" s="19">
        <v>199.1</v>
      </c>
      <c r="O34" s="19">
        <v>282.10000000000002</v>
      </c>
      <c r="P34" s="19"/>
      <c r="Q34" s="19"/>
      <c r="R34" s="19">
        <v>392.3</v>
      </c>
      <c r="S34" s="19">
        <v>4.7</v>
      </c>
      <c r="T34" s="19"/>
      <c r="U34" s="19"/>
      <c r="V34" s="19"/>
      <c r="W34" s="19"/>
      <c r="X34" s="19">
        <v>163.19999999999999</v>
      </c>
      <c r="Y34" s="19">
        <v>7.9</v>
      </c>
      <c r="Z34" s="19">
        <v>5.5</v>
      </c>
      <c r="AA34" s="19">
        <v>0</v>
      </c>
      <c r="AB34" s="19">
        <v>6.8</v>
      </c>
      <c r="AC34" s="19">
        <v>8.6999999999999993</v>
      </c>
      <c r="AD34" s="19">
        <v>52</v>
      </c>
      <c r="AE34" s="19"/>
      <c r="AF34" s="19"/>
      <c r="AG34" s="19"/>
      <c r="AH34" s="19"/>
      <c r="AI34" s="19">
        <v>80.3</v>
      </c>
      <c r="AJ34" s="19">
        <v>143</v>
      </c>
      <c r="AK34" s="19"/>
      <c r="AL34" s="19"/>
      <c r="AM34" s="19"/>
      <c r="AN34" s="19">
        <v>6.5</v>
      </c>
      <c r="AO34" s="19">
        <v>293.60000000000002</v>
      </c>
      <c r="AP34" s="19">
        <v>49</v>
      </c>
      <c r="AQ34" s="19">
        <v>135.6</v>
      </c>
      <c r="AR34" s="19">
        <v>31.3</v>
      </c>
      <c r="AS34" s="19">
        <v>18.8</v>
      </c>
      <c r="AT34" s="19">
        <v>19.8</v>
      </c>
      <c r="AU34" s="19">
        <v>88.8</v>
      </c>
      <c r="AV34" s="19">
        <v>181.8</v>
      </c>
      <c r="AW34" s="19">
        <v>184.2</v>
      </c>
      <c r="AX34" s="19">
        <v>183.9</v>
      </c>
      <c r="AY34" s="19">
        <v>101.9</v>
      </c>
      <c r="AZ34" s="19">
        <v>8.1</v>
      </c>
      <c r="BA34" s="19">
        <v>2.1</v>
      </c>
      <c r="BB34" s="19">
        <v>31.7</v>
      </c>
      <c r="BC34" s="19">
        <v>42.9</v>
      </c>
      <c r="BD34" s="19">
        <v>3.8</v>
      </c>
      <c r="BE34" s="19">
        <v>0</v>
      </c>
      <c r="BF34" s="19">
        <v>110.2</v>
      </c>
      <c r="BG34" s="19"/>
      <c r="BH34" s="19"/>
      <c r="BI34" s="19">
        <v>46.7</v>
      </c>
      <c r="BJ34" s="19"/>
      <c r="BK34" s="19"/>
      <c r="BL34" s="19"/>
      <c r="BM34" s="19"/>
      <c r="BN34" s="19"/>
      <c r="BO34" s="19"/>
      <c r="BP34" s="19">
        <v>80.099999999999994</v>
      </c>
      <c r="BQ34" s="19">
        <v>170.5</v>
      </c>
      <c r="BR34" s="19">
        <v>168.8</v>
      </c>
      <c r="BS34" s="19">
        <v>200</v>
      </c>
      <c r="BT34" s="19">
        <v>267.7</v>
      </c>
      <c r="BU34" s="19"/>
      <c r="BV34" s="19"/>
      <c r="BW34" s="19"/>
      <c r="BX34" s="19">
        <v>0</v>
      </c>
      <c r="BY34" s="19"/>
      <c r="BZ34" s="19"/>
      <c r="CA34" s="19"/>
      <c r="CB34" s="19"/>
      <c r="CC34" s="19">
        <v>2.7</v>
      </c>
      <c r="CD34" s="19">
        <v>178.7</v>
      </c>
      <c r="CE34" s="19">
        <v>99.3</v>
      </c>
      <c r="CF34" s="19">
        <v>66.599999999999994</v>
      </c>
      <c r="CG34" s="19">
        <v>75.900000000000006</v>
      </c>
      <c r="CH34" s="19">
        <v>30.1</v>
      </c>
      <c r="CI34" s="19"/>
      <c r="CJ34" s="19"/>
      <c r="CK34" s="19">
        <v>0</v>
      </c>
      <c r="CL34" s="19">
        <v>142.19999999999999</v>
      </c>
      <c r="CM34" s="19">
        <v>142.6</v>
      </c>
      <c r="CN34" s="19">
        <v>147.19999999999999</v>
      </c>
      <c r="CO34" s="19">
        <v>0</v>
      </c>
      <c r="CP34" s="19"/>
      <c r="CQ34" s="19"/>
      <c r="CR34" s="19"/>
      <c r="CS34" s="19"/>
      <c r="CT34" s="19">
        <v>210.1</v>
      </c>
      <c r="CU34" s="19">
        <v>99.7</v>
      </c>
      <c r="CV34" s="19">
        <v>1</v>
      </c>
      <c r="CW34" s="19">
        <v>5.6</v>
      </c>
      <c r="CX34" s="19">
        <v>55.6</v>
      </c>
      <c r="CY34" s="19">
        <v>13.5</v>
      </c>
      <c r="CZ34" s="19">
        <v>0.2</v>
      </c>
      <c r="DA34" s="19">
        <v>15</v>
      </c>
      <c r="DB34" s="19">
        <v>9.9</v>
      </c>
      <c r="DC34" s="19">
        <v>5.4</v>
      </c>
      <c r="DD34" s="19">
        <v>0</v>
      </c>
      <c r="DE34" s="19"/>
      <c r="DF34" s="19">
        <v>4</v>
      </c>
      <c r="DG34" s="19">
        <v>20.3</v>
      </c>
      <c r="DH34" s="19">
        <v>19.8</v>
      </c>
      <c r="DI34" s="19">
        <v>12</v>
      </c>
      <c r="DJ34" s="19">
        <v>3.3</v>
      </c>
      <c r="DK34" s="19">
        <v>18.5</v>
      </c>
      <c r="DL34" s="19">
        <v>10.4</v>
      </c>
      <c r="DM34" s="19">
        <v>12.6</v>
      </c>
      <c r="DN34" s="19">
        <v>0</v>
      </c>
      <c r="DO34" s="19">
        <v>0.8</v>
      </c>
      <c r="DP34" s="19">
        <v>0</v>
      </c>
      <c r="DQ34" s="19">
        <v>1</v>
      </c>
      <c r="DR34" s="19">
        <v>0</v>
      </c>
      <c r="DS34" s="19">
        <v>0</v>
      </c>
      <c r="DT34" s="19">
        <v>11</v>
      </c>
      <c r="DU34" s="19">
        <v>3.1</v>
      </c>
      <c r="DV34" s="19">
        <v>12.1</v>
      </c>
      <c r="DW34" s="19">
        <v>1.7</v>
      </c>
      <c r="DX34" s="19"/>
      <c r="DY34" s="19">
        <v>9.6999999999999993</v>
      </c>
      <c r="DZ34" s="19">
        <v>4.2</v>
      </c>
      <c r="EA34" s="19">
        <v>6.3</v>
      </c>
      <c r="EB34" s="19">
        <v>9.1999999999999993</v>
      </c>
      <c r="EC34" s="19">
        <v>19.2</v>
      </c>
      <c r="ED34" s="19">
        <v>13</v>
      </c>
      <c r="EE34" s="19">
        <v>37.4</v>
      </c>
      <c r="EF34" s="19">
        <v>25.2</v>
      </c>
      <c r="EG34" s="19">
        <v>1.3</v>
      </c>
      <c r="EH34" s="19">
        <v>2.9</v>
      </c>
      <c r="EI34" s="19">
        <v>0</v>
      </c>
      <c r="EJ34" s="19">
        <v>0.1</v>
      </c>
      <c r="EK34" s="19">
        <v>10.8</v>
      </c>
      <c r="EL34" s="19">
        <v>3.1</v>
      </c>
      <c r="EM34" s="19">
        <v>7.3</v>
      </c>
      <c r="EN34" s="19">
        <v>8.6</v>
      </c>
      <c r="EO34" s="19">
        <v>9</v>
      </c>
      <c r="EP34" s="19">
        <v>9.1999999999999993</v>
      </c>
      <c r="EQ34" s="19">
        <v>11</v>
      </c>
      <c r="ER34" s="19">
        <v>215.7</v>
      </c>
      <c r="ES34" s="19">
        <v>15.8</v>
      </c>
      <c r="ET34" s="19">
        <v>99.6</v>
      </c>
      <c r="EU34" s="19">
        <v>0.6</v>
      </c>
      <c r="EV34" s="19">
        <v>0</v>
      </c>
      <c r="EW34" s="19">
        <v>0</v>
      </c>
      <c r="EX34" s="19">
        <v>78.900000000000006</v>
      </c>
      <c r="EY34" s="19">
        <v>16.399999999999999</v>
      </c>
      <c r="EZ34" s="19">
        <v>10</v>
      </c>
      <c r="FA34" s="19">
        <v>19.600000000000001</v>
      </c>
      <c r="FB34" s="19">
        <v>8</v>
      </c>
      <c r="FC34" s="19">
        <v>42.5</v>
      </c>
      <c r="FD34" s="19">
        <v>11.6</v>
      </c>
      <c r="FE34" s="19">
        <v>16.5</v>
      </c>
      <c r="FF34" s="19"/>
      <c r="FG34" s="19">
        <v>7.7</v>
      </c>
      <c r="FH34" s="19"/>
      <c r="FI34" s="19"/>
      <c r="FJ34" s="19">
        <v>7552.7</v>
      </c>
      <c r="FK34" s="15"/>
      <c r="FL34" s="19">
        <v>24.2</v>
      </c>
      <c r="FM34" s="19">
        <v>4.4800000000000004</v>
      </c>
      <c r="FN34" s="19"/>
      <c r="FO34" s="19">
        <v>13.2</v>
      </c>
      <c r="FP34" s="19">
        <v>26.168859999999999</v>
      </c>
      <c r="FQ34" s="19">
        <v>18.923190000000002</v>
      </c>
      <c r="FR34" s="19">
        <v>11.2</v>
      </c>
      <c r="FS34" s="19">
        <v>16</v>
      </c>
      <c r="FT34" s="19">
        <v>114.17205</v>
      </c>
    </row>
    <row r="35" spans="1:176" ht="24" customHeight="1" x14ac:dyDescent="0.3">
      <c r="A35" s="13" t="s">
        <v>68</v>
      </c>
      <c r="B35" s="13" t="s">
        <v>889</v>
      </c>
      <c r="C35" s="14">
        <v>143.80000000000001</v>
      </c>
      <c r="D35" s="14">
        <v>650.6</v>
      </c>
      <c r="E35" s="14">
        <v>215.6</v>
      </c>
      <c r="F35" s="14"/>
      <c r="G35" s="14"/>
      <c r="H35" s="14">
        <v>80.400000000000006</v>
      </c>
      <c r="I35" s="14">
        <v>145.80000000000001</v>
      </c>
      <c r="J35" s="14"/>
      <c r="K35" s="14"/>
      <c r="L35" s="14">
        <v>179.1</v>
      </c>
      <c r="M35" s="14">
        <v>200.2</v>
      </c>
      <c r="N35" s="14">
        <v>199.9</v>
      </c>
      <c r="O35" s="14">
        <v>279.5</v>
      </c>
      <c r="P35" s="14"/>
      <c r="Q35" s="14"/>
      <c r="R35" s="14">
        <v>330.2</v>
      </c>
      <c r="S35" s="14">
        <v>4.7</v>
      </c>
      <c r="T35" s="14"/>
      <c r="U35" s="14"/>
      <c r="V35" s="14"/>
      <c r="W35" s="14"/>
      <c r="X35" s="14">
        <v>159.69999999999999</v>
      </c>
      <c r="Y35" s="14">
        <v>7.3</v>
      </c>
      <c r="Z35" s="14">
        <v>5.4</v>
      </c>
      <c r="AA35" s="14">
        <v>0</v>
      </c>
      <c r="AB35" s="14">
        <v>6.8</v>
      </c>
      <c r="AC35" s="14">
        <v>8.6999999999999993</v>
      </c>
      <c r="AD35" s="14">
        <v>51.2</v>
      </c>
      <c r="AE35" s="14"/>
      <c r="AF35" s="14"/>
      <c r="AG35" s="14"/>
      <c r="AH35" s="14"/>
      <c r="AI35" s="14">
        <v>80.599999999999994</v>
      </c>
      <c r="AJ35" s="14">
        <v>142.30000000000001</v>
      </c>
      <c r="AK35" s="14"/>
      <c r="AL35" s="14"/>
      <c r="AM35" s="14"/>
      <c r="AN35" s="14">
        <v>6.5</v>
      </c>
      <c r="AO35" s="14">
        <v>293.60000000000002</v>
      </c>
      <c r="AP35" s="14">
        <v>46.4</v>
      </c>
      <c r="AQ35" s="14">
        <v>74.900000000000006</v>
      </c>
      <c r="AR35" s="14">
        <v>31.3</v>
      </c>
      <c r="AS35" s="14">
        <v>18.8</v>
      </c>
      <c r="AT35" s="14">
        <v>19.8</v>
      </c>
      <c r="AU35" s="14">
        <v>90.8</v>
      </c>
      <c r="AV35" s="14">
        <v>183</v>
      </c>
      <c r="AW35" s="14">
        <v>183.8</v>
      </c>
      <c r="AX35" s="14">
        <v>184.4</v>
      </c>
      <c r="AY35" s="14">
        <v>102.1</v>
      </c>
      <c r="AZ35" s="14">
        <v>8.1</v>
      </c>
      <c r="BA35" s="14">
        <v>2.1</v>
      </c>
      <c r="BB35" s="14">
        <v>34.4</v>
      </c>
      <c r="BC35" s="14">
        <v>42.6</v>
      </c>
      <c r="BD35" s="14">
        <v>3.8</v>
      </c>
      <c r="BE35" s="14">
        <v>13.9</v>
      </c>
      <c r="BF35" s="14">
        <v>118.1</v>
      </c>
      <c r="BG35" s="14"/>
      <c r="BH35" s="14"/>
      <c r="BI35" s="14">
        <v>46.7</v>
      </c>
      <c r="BJ35" s="14"/>
      <c r="BK35" s="14"/>
      <c r="BL35" s="14"/>
      <c r="BM35" s="14"/>
      <c r="BN35" s="14"/>
      <c r="BO35" s="14"/>
      <c r="BP35" s="14">
        <v>79.8</v>
      </c>
      <c r="BQ35" s="14">
        <v>171.4</v>
      </c>
      <c r="BR35" s="14">
        <v>169.3</v>
      </c>
      <c r="BS35" s="14">
        <v>200</v>
      </c>
      <c r="BT35" s="14">
        <v>266.7</v>
      </c>
      <c r="BU35" s="14"/>
      <c r="BV35" s="14"/>
      <c r="BW35" s="14"/>
      <c r="BX35" s="14">
        <v>0</v>
      </c>
      <c r="BY35" s="14"/>
      <c r="BZ35" s="14"/>
      <c r="CA35" s="14"/>
      <c r="CB35" s="14"/>
      <c r="CC35" s="14">
        <v>2.7</v>
      </c>
      <c r="CD35" s="14">
        <v>184.8</v>
      </c>
      <c r="CE35" s="14">
        <v>103.3</v>
      </c>
      <c r="CF35" s="14">
        <v>66.7</v>
      </c>
      <c r="CG35" s="14">
        <v>76</v>
      </c>
      <c r="CH35" s="14">
        <v>30.1</v>
      </c>
      <c r="CI35" s="14"/>
      <c r="CJ35" s="14"/>
      <c r="CK35" s="14">
        <v>0</v>
      </c>
      <c r="CL35" s="14">
        <v>142.69999999999999</v>
      </c>
      <c r="CM35" s="14">
        <v>142.9</v>
      </c>
      <c r="CN35" s="14">
        <v>147.9</v>
      </c>
      <c r="CO35" s="14">
        <v>0</v>
      </c>
      <c r="CP35" s="14"/>
      <c r="CQ35" s="14"/>
      <c r="CR35" s="14"/>
      <c r="CS35" s="14"/>
      <c r="CT35" s="14">
        <v>210.1</v>
      </c>
      <c r="CU35" s="14">
        <v>99.6</v>
      </c>
      <c r="CV35" s="14">
        <v>0.8</v>
      </c>
      <c r="CW35" s="14">
        <v>7.5</v>
      </c>
      <c r="CX35" s="14">
        <v>63.5</v>
      </c>
      <c r="CY35" s="14">
        <v>11.5</v>
      </c>
      <c r="CZ35" s="14">
        <v>0.2</v>
      </c>
      <c r="DA35" s="14">
        <v>15</v>
      </c>
      <c r="DB35" s="14">
        <v>9.9</v>
      </c>
      <c r="DC35" s="14">
        <v>5.4</v>
      </c>
      <c r="DD35" s="14">
        <v>0.5</v>
      </c>
      <c r="DE35" s="14"/>
      <c r="DF35" s="14">
        <v>4.0999999999999996</v>
      </c>
      <c r="DG35" s="14">
        <v>20.399999999999999</v>
      </c>
      <c r="DH35" s="14">
        <v>19.399999999999999</v>
      </c>
      <c r="DI35" s="14">
        <v>12.1</v>
      </c>
      <c r="DJ35" s="14">
        <v>3.2</v>
      </c>
      <c r="DK35" s="14">
        <v>18.5</v>
      </c>
      <c r="DL35" s="14">
        <v>8.1999999999999993</v>
      </c>
      <c r="DM35" s="14">
        <v>9.8000000000000007</v>
      </c>
      <c r="DN35" s="14">
        <v>0.4</v>
      </c>
      <c r="DO35" s="14">
        <v>0.3</v>
      </c>
      <c r="DP35" s="14">
        <v>0</v>
      </c>
      <c r="DQ35" s="14">
        <v>1</v>
      </c>
      <c r="DR35" s="14">
        <v>0</v>
      </c>
      <c r="DS35" s="14">
        <v>0</v>
      </c>
      <c r="DT35" s="14">
        <v>10.8</v>
      </c>
      <c r="DU35" s="14">
        <v>3.1</v>
      </c>
      <c r="DV35" s="14">
        <v>12.1</v>
      </c>
      <c r="DW35" s="14">
        <v>1.7</v>
      </c>
      <c r="DX35" s="14"/>
      <c r="DY35" s="14">
        <v>9.6999999999999993</v>
      </c>
      <c r="DZ35" s="14">
        <v>4.3</v>
      </c>
      <c r="EA35" s="14">
        <v>6.1</v>
      </c>
      <c r="EB35" s="14">
        <v>8.8000000000000007</v>
      </c>
      <c r="EC35" s="14">
        <v>19.2</v>
      </c>
      <c r="ED35" s="14">
        <v>14.9</v>
      </c>
      <c r="EE35" s="14">
        <v>52.9</v>
      </c>
      <c r="EF35" s="14">
        <v>23.9</v>
      </c>
      <c r="EG35" s="14">
        <v>2.5</v>
      </c>
      <c r="EH35" s="14">
        <v>3.9</v>
      </c>
      <c r="EI35" s="14">
        <v>0</v>
      </c>
      <c r="EJ35" s="14">
        <v>0</v>
      </c>
      <c r="EK35" s="14">
        <v>10.8</v>
      </c>
      <c r="EL35" s="14">
        <v>3.1</v>
      </c>
      <c r="EM35" s="14">
        <v>8.5</v>
      </c>
      <c r="EN35" s="14">
        <v>8.4</v>
      </c>
      <c r="EO35" s="14">
        <v>9</v>
      </c>
      <c r="EP35" s="14">
        <v>9.1999999999999993</v>
      </c>
      <c r="EQ35" s="14">
        <v>10.199999999999999</v>
      </c>
      <c r="ER35" s="14">
        <v>160.30000000000001</v>
      </c>
      <c r="ES35" s="14">
        <v>16</v>
      </c>
      <c r="ET35" s="14">
        <v>111.3</v>
      </c>
      <c r="EU35" s="14">
        <v>0.6</v>
      </c>
      <c r="EV35" s="14">
        <v>0</v>
      </c>
      <c r="EW35" s="14">
        <v>1.2</v>
      </c>
      <c r="EX35" s="14">
        <v>90.6</v>
      </c>
      <c r="EY35" s="14">
        <v>15.5</v>
      </c>
      <c r="EZ35" s="14">
        <v>10</v>
      </c>
      <c r="FA35" s="14">
        <v>19.600000000000001</v>
      </c>
      <c r="FB35" s="14">
        <v>7.4</v>
      </c>
      <c r="FC35" s="14">
        <v>42.3</v>
      </c>
      <c r="FD35" s="14">
        <v>11.4</v>
      </c>
      <c r="FE35" s="14">
        <v>17.3</v>
      </c>
      <c r="FF35" s="14"/>
      <c r="FG35" s="14">
        <v>8</v>
      </c>
      <c r="FH35" s="14"/>
      <c r="FI35" s="14"/>
      <c r="FJ35" s="14">
        <v>7447.2</v>
      </c>
      <c r="FK35" s="15"/>
      <c r="FL35" s="14">
        <v>24.3</v>
      </c>
      <c r="FM35" s="14">
        <v>4.4779999999999998</v>
      </c>
      <c r="FN35" s="14"/>
      <c r="FO35" s="14">
        <v>13.2</v>
      </c>
      <c r="FP35" s="14">
        <v>25.993770000000001</v>
      </c>
      <c r="FQ35" s="14">
        <v>18.925619999999999</v>
      </c>
      <c r="FR35" s="14">
        <v>11.4</v>
      </c>
      <c r="FS35" s="14">
        <v>16.100000000000001</v>
      </c>
      <c r="FT35" s="14">
        <v>114.39739</v>
      </c>
    </row>
    <row r="36" spans="1:176" ht="24" customHeight="1" x14ac:dyDescent="0.3">
      <c r="A36" s="16" t="s">
        <v>68</v>
      </c>
      <c r="B36" s="16" t="s">
        <v>890</v>
      </c>
      <c r="C36" s="17">
        <v>144.1</v>
      </c>
      <c r="D36" s="17">
        <v>645.20000000000005</v>
      </c>
      <c r="E36" s="17">
        <v>213</v>
      </c>
      <c r="F36" s="17"/>
      <c r="G36" s="17"/>
      <c r="H36" s="17">
        <v>79.900000000000006</v>
      </c>
      <c r="I36" s="17">
        <v>143.4</v>
      </c>
      <c r="J36" s="17"/>
      <c r="K36" s="17"/>
      <c r="L36" s="17">
        <v>177.7</v>
      </c>
      <c r="M36" s="17">
        <v>197.8</v>
      </c>
      <c r="N36" s="17">
        <v>198.7</v>
      </c>
      <c r="O36" s="17">
        <v>280</v>
      </c>
      <c r="P36" s="17"/>
      <c r="Q36" s="17"/>
      <c r="R36" s="17">
        <v>273.89999999999998</v>
      </c>
      <c r="S36" s="17">
        <v>4.7</v>
      </c>
      <c r="T36" s="17"/>
      <c r="U36" s="17"/>
      <c r="V36" s="17"/>
      <c r="W36" s="17"/>
      <c r="X36" s="17">
        <v>160.9</v>
      </c>
      <c r="Y36" s="17">
        <v>7.1</v>
      </c>
      <c r="Z36" s="17">
        <v>5.6</v>
      </c>
      <c r="AA36" s="17">
        <v>0</v>
      </c>
      <c r="AB36" s="17">
        <v>6.8</v>
      </c>
      <c r="AC36" s="17">
        <v>8.6</v>
      </c>
      <c r="AD36" s="17">
        <v>50.5</v>
      </c>
      <c r="AE36" s="17"/>
      <c r="AF36" s="17"/>
      <c r="AG36" s="17"/>
      <c r="AH36" s="17"/>
      <c r="AI36" s="17">
        <v>80.2</v>
      </c>
      <c r="AJ36" s="17">
        <v>141</v>
      </c>
      <c r="AK36" s="17"/>
      <c r="AL36" s="17"/>
      <c r="AM36" s="17"/>
      <c r="AN36" s="17">
        <v>6.5</v>
      </c>
      <c r="AO36" s="17">
        <v>293.39999999999998</v>
      </c>
      <c r="AP36" s="17">
        <v>47.1</v>
      </c>
      <c r="AQ36" s="17">
        <v>47.1</v>
      </c>
      <c r="AR36" s="17">
        <v>30.8</v>
      </c>
      <c r="AS36" s="17">
        <v>18.8</v>
      </c>
      <c r="AT36" s="17">
        <v>19.8</v>
      </c>
      <c r="AU36" s="17">
        <v>91.1</v>
      </c>
      <c r="AV36" s="17">
        <v>182.4</v>
      </c>
      <c r="AW36" s="17">
        <v>182.8</v>
      </c>
      <c r="AX36" s="17">
        <v>183.3</v>
      </c>
      <c r="AY36" s="17">
        <v>101.9</v>
      </c>
      <c r="AZ36" s="17">
        <v>8</v>
      </c>
      <c r="BA36" s="17">
        <v>2.1</v>
      </c>
      <c r="BB36" s="17">
        <v>18.8</v>
      </c>
      <c r="BC36" s="17">
        <v>42.3</v>
      </c>
      <c r="BD36" s="17">
        <v>3.8</v>
      </c>
      <c r="BE36" s="17">
        <v>13.8</v>
      </c>
      <c r="BF36" s="17">
        <v>42.1</v>
      </c>
      <c r="BG36" s="17"/>
      <c r="BH36" s="17"/>
      <c r="BI36" s="17">
        <v>46.4</v>
      </c>
      <c r="BJ36" s="17"/>
      <c r="BK36" s="17"/>
      <c r="BL36" s="17"/>
      <c r="BM36" s="17"/>
      <c r="BN36" s="17"/>
      <c r="BO36" s="17"/>
      <c r="BP36" s="17">
        <v>79.599999999999994</v>
      </c>
      <c r="BQ36" s="17">
        <v>169.3</v>
      </c>
      <c r="BR36" s="17">
        <v>167.4</v>
      </c>
      <c r="BS36" s="17">
        <v>200</v>
      </c>
      <c r="BT36" s="17">
        <v>265.8</v>
      </c>
      <c r="BU36" s="17"/>
      <c r="BV36" s="17"/>
      <c r="BW36" s="17"/>
      <c r="BX36" s="17">
        <v>0</v>
      </c>
      <c r="BY36" s="17"/>
      <c r="BZ36" s="17"/>
      <c r="CA36" s="17"/>
      <c r="CB36" s="17"/>
      <c r="CC36" s="17">
        <v>2.7</v>
      </c>
      <c r="CD36" s="17">
        <v>90.9</v>
      </c>
      <c r="CE36" s="17">
        <v>81.2</v>
      </c>
      <c r="CF36" s="17">
        <v>66.3</v>
      </c>
      <c r="CG36" s="17">
        <v>75.900000000000006</v>
      </c>
      <c r="CH36" s="17">
        <v>30</v>
      </c>
      <c r="CI36" s="17"/>
      <c r="CJ36" s="17"/>
      <c r="CK36" s="17">
        <v>0</v>
      </c>
      <c r="CL36" s="17">
        <v>142.1</v>
      </c>
      <c r="CM36" s="17">
        <v>142.19999999999999</v>
      </c>
      <c r="CN36" s="17">
        <v>147</v>
      </c>
      <c r="CO36" s="17">
        <v>0</v>
      </c>
      <c r="CP36" s="17"/>
      <c r="CQ36" s="17"/>
      <c r="CR36" s="17"/>
      <c r="CS36" s="17"/>
      <c r="CT36" s="17">
        <v>210.1</v>
      </c>
      <c r="CU36" s="17">
        <v>99.4</v>
      </c>
      <c r="CV36" s="17">
        <v>1.3</v>
      </c>
      <c r="CW36" s="17">
        <v>7.3</v>
      </c>
      <c r="CX36" s="17">
        <v>70.5</v>
      </c>
      <c r="CY36" s="17">
        <v>13.4</v>
      </c>
      <c r="CZ36" s="17">
        <v>0.3</v>
      </c>
      <c r="DA36" s="17">
        <v>15</v>
      </c>
      <c r="DB36" s="17">
        <v>9.9</v>
      </c>
      <c r="DC36" s="17">
        <v>5.4</v>
      </c>
      <c r="DD36" s="17">
        <v>0.7</v>
      </c>
      <c r="DE36" s="17"/>
      <c r="DF36" s="17">
        <v>4.0999999999999996</v>
      </c>
      <c r="DG36" s="17">
        <v>20.3</v>
      </c>
      <c r="DH36" s="17">
        <v>19.600000000000001</v>
      </c>
      <c r="DI36" s="17">
        <v>12.1</v>
      </c>
      <c r="DJ36" s="17">
        <v>3.2</v>
      </c>
      <c r="DK36" s="17">
        <v>18.399999999999999</v>
      </c>
      <c r="DL36" s="17">
        <v>7.8</v>
      </c>
      <c r="DM36" s="17">
        <v>9.3000000000000007</v>
      </c>
      <c r="DN36" s="17">
        <v>0.3</v>
      </c>
      <c r="DO36" s="17">
        <v>0.1</v>
      </c>
      <c r="DP36" s="17">
        <v>0</v>
      </c>
      <c r="DQ36" s="17">
        <v>1</v>
      </c>
      <c r="DR36" s="17">
        <v>0</v>
      </c>
      <c r="DS36" s="17">
        <v>0</v>
      </c>
      <c r="DT36" s="17">
        <v>11.5</v>
      </c>
      <c r="DU36" s="17">
        <v>3.1</v>
      </c>
      <c r="DV36" s="17">
        <v>12.1</v>
      </c>
      <c r="DW36" s="17">
        <v>1.7</v>
      </c>
      <c r="DX36" s="17"/>
      <c r="DY36" s="17">
        <v>9.6999999999999993</v>
      </c>
      <c r="DZ36" s="17">
        <v>4.4000000000000004</v>
      </c>
      <c r="EA36" s="17">
        <v>5.9</v>
      </c>
      <c r="EB36" s="17">
        <v>8.5</v>
      </c>
      <c r="EC36" s="17">
        <v>19.2</v>
      </c>
      <c r="ED36" s="17">
        <v>11.7</v>
      </c>
      <c r="EE36" s="17">
        <v>56.7</v>
      </c>
      <c r="EF36" s="17">
        <v>23.2</v>
      </c>
      <c r="EG36" s="17">
        <v>3.6</v>
      </c>
      <c r="EH36" s="17">
        <v>5.7</v>
      </c>
      <c r="EI36" s="17">
        <v>0.1</v>
      </c>
      <c r="EJ36" s="17">
        <v>0</v>
      </c>
      <c r="EK36" s="17">
        <v>10.8</v>
      </c>
      <c r="EL36" s="17">
        <v>3.1</v>
      </c>
      <c r="EM36" s="17">
        <v>8.5</v>
      </c>
      <c r="EN36" s="17">
        <v>8.4</v>
      </c>
      <c r="EO36" s="17">
        <v>9</v>
      </c>
      <c r="EP36" s="17">
        <v>9.1999999999999993</v>
      </c>
      <c r="EQ36" s="17">
        <v>12</v>
      </c>
      <c r="ER36" s="17">
        <v>216.7</v>
      </c>
      <c r="ES36" s="17">
        <v>14.7</v>
      </c>
      <c r="ET36" s="17">
        <v>91.5</v>
      </c>
      <c r="EU36" s="17">
        <v>0.6</v>
      </c>
      <c r="EV36" s="17">
        <v>23.3</v>
      </c>
      <c r="EW36" s="17">
        <v>79.599999999999994</v>
      </c>
      <c r="EX36" s="17">
        <v>77.5</v>
      </c>
      <c r="EY36" s="17">
        <v>15.1</v>
      </c>
      <c r="EZ36" s="17">
        <v>9.8000000000000007</v>
      </c>
      <c r="FA36" s="17">
        <v>19.600000000000001</v>
      </c>
      <c r="FB36" s="17">
        <v>7.4</v>
      </c>
      <c r="FC36" s="17">
        <v>42.5</v>
      </c>
      <c r="FD36" s="17">
        <v>11.5</v>
      </c>
      <c r="FE36" s="17">
        <v>16.5</v>
      </c>
      <c r="FF36" s="17"/>
      <c r="FG36" s="17">
        <v>7.8</v>
      </c>
      <c r="FH36" s="17"/>
      <c r="FI36" s="17"/>
      <c r="FJ36" s="17">
        <v>7263.5</v>
      </c>
      <c r="FK36" s="15"/>
      <c r="FL36" s="17">
        <v>24.2</v>
      </c>
      <c r="FM36" s="17">
        <v>4.476</v>
      </c>
      <c r="FN36" s="17"/>
      <c r="FO36" s="17">
        <v>13.2</v>
      </c>
      <c r="FP36" s="17">
        <v>25.920210000000001</v>
      </c>
      <c r="FQ36" s="17">
        <v>18.92803</v>
      </c>
      <c r="FR36" s="17">
        <v>11.2</v>
      </c>
      <c r="FS36" s="17">
        <v>16</v>
      </c>
      <c r="FT36" s="17">
        <v>113.92424</v>
      </c>
    </row>
    <row r="37" spans="1:176" ht="24" customHeight="1" x14ac:dyDescent="0.3">
      <c r="A37" s="16" t="s">
        <v>68</v>
      </c>
      <c r="B37" s="16" t="s">
        <v>891</v>
      </c>
      <c r="C37" s="17">
        <v>140.30000000000001</v>
      </c>
      <c r="D37" s="17">
        <v>649.9</v>
      </c>
      <c r="E37" s="17">
        <v>213.8</v>
      </c>
      <c r="F37" s="17"/>
      <c r="G37" s="17"/>
      <c r="H37" s="17">
        <v>79.2</v>
      </c>
      <c r="I37" s="17">
        <v>142.69999999999999</v>
      </c>
      <c r="J37" s="17"/>
      <c r="K37" s="17"/>
      <c r="L37" s="17">
        <v>179.3</v>
      </c>
      <c r="M37" s="17">
        <v>179.3</v>
      </c>
      <c r="N37" s="17">
        <v>177.6</v>
      </c>
      <c r="O37" s="17">
        <v>257</v>
      </c>
      <c r="P37" s="17"/>
      <c r="Q37" s="17"/>
      <c r="R37" s="17">
        <v>343.8</v>
      </c>
      <c r="S37" s="17">
        <v>4.7</v>
      </c>
      <c r="T37" s="17"/>
      <c r="U37" s="17"/>
      <c r="V37" s="17"/>
      <c r="W37" s="17"/>
      <c r="X37" s="17">
        <v>162.30000000000001</v>
      </c>
      <c r="Y37" s="17">
        <v>7.1</v>
      </c>
      <c r="Z37" s="17">
        <v>5.6</v>
      </c>
      <c r="AA37" s="17">
        <v>0</v>
      </c>
      <c r="AB37" s="17">
        <v>6.9</v>
      </c>
      <c r="AC37" s="17">
        <v>8.5</v>
      </c>
      <c r="AD37" s="17">
        <v>72.2</v>
      </c>
      <c r="AE37" s="17"/>
      <c r="AF37" s="17"/>
      <c r="AG37" s="17"/>
      <c r="AH37" s="17"/>
      <c r="AI37" s="17">
        <v>79.8</v>
      </c>
      <c r="AJ37" s="17">
        <v>137.19999999999999</v>
      </c>
      <c r="AK37" s="17"/>
      <c r="AL37" s="17"/>
      <c r="AM37" s="17"/>
      <c r="AN37" s="17">
        <v>6.5</v>
      </c>
      <c r="AO37" s="17">
        <v>292</v>
      </c>
      <c r="AP37" s="17">
        <v>45.3</v>
      </c>
      <c r="AQ37" s="17">
        <v>44.5</v>
      </c>
      <c r="AR37" s="17">
        <v>28.9</v>
      </c>
      <c r="AS37" s="17">
        <v>18.8</v>
      </c>
      <c r="AT37" s="17">
        <v>19.8</v>
      </c>
      <c r="AU37" s="17">
        <v>87.7</v>
      </c>
      <c r="AV37" s="17">
        <v>180.4</v>
      </c>
      <c r="AW37" s="17">
        <v>180.9</v>
      </c>
      <c r="AX37" s="17">
        <v>184.2</v>
      </c>
      <c r="AY37" s="17">
        <v>102.5</v>
      </c>
      <c r="AZ37" s="17">
        <v>8</v>
      </c>
      <c r="BA37" s="17">
        <v>2.1</v>
      </c>
      <c r="BB37" s="17">
        <v>32.700000000000003</v>
      </c>
      <c r="BC37" s="17">
        <v>42.1</v>
      </c>
      <c r="BD37" s="17">
        <v>3.8</v>
      </c>
      <c r="BE37" s="17">
        <v>13.7</v>
      </c>
      <c r="BF37" s="17">
        <v>79.8</v>
      </c>
      <c r="BG37" s="17"/>
      <c r="BH37" s="17"/>
      <c r="BI37" s="17">
        <v>46.3</v>
      </c>
      <c r="BJ37" s="17"/>
      <c r="BK37" s="17"/>
      <c r="BL37" s="17"/>
      <c r="BM37" s="17"/>
      <c r="BN37" s="17"/>
      <c r="BO37" s="17"/>
      <c r="BP37" s="17">
        <v>79.400000000000006</v>
      </c>
      <c r="BQ37" s="17">
        <v>169.3</v>
      </c>
      <c r="BR37" s="17">
        <v>168</v>
      </c>
      <c r="BS37" s="17">
        <v>200</v>
      </c>
      <c r="BT37" s="17">
        <v>265.2</v>
      </c>
      <c r="BU37" s="17"/>
      <c r="BV37" s="17"/>
      <c r="BW37" s="17"/>
      <c r="BX37" s="17">
        <v>0</v>
      </c>
      <c r="BY37" s="17"/>
      <c r="BZ37" s="17"/>
      <c r="CA37" s="17"/>
      <c r="CB37" s="17"/>
      <c r="CC37" s="17">
        <v>2.7</v>
      </c>
      <c r="CD37" s="17">
        <v>106.2</v>
      </c>
      <c r="CE37" s="17">
        <v>98.5</v>
      </c>
      <c r="CF37" s="17">
        <v>66.099999999999994</v>
      </c>
      <c r="CG37" s="17">
        <v>76</v>
      </c>
      <c r="CH37" s="17">
        <v>29.9</v>
      </c>
      <c r="CI37" s="17"/>
      <c r="CJ37" s="17"/>
      <c r="CK37" s="17">
        <v>0</v>
      </c>
      <c r="CL37" s="17">
        <v>142.30000000000001</v>
      </c>
      <c r="CM37" s="17">
        <v>142.80000000000001</v>
      </c>
      <c r="CN37" s="17">
        <v>147.19999999999999</v>
      </c>
      <c r="CO37" s="17">
        <v>0</v>
      </c>
      <c r="CP37" s="17"/>
      <c r="CQ37" s="17"/>
      <c r="CR37" s="17"/>
      <c r="CS37" s="17"/>
      <c r="CT37" s="17">
        <v>210.2</v>
      </c>
      <c r="CU37" s="17">
        <v>99.5</v>
      </c>
      <c r="CV37" s="17">
        <v>0.9</v>
      </c>
      <c r="CW37" s="17">
        <v>8.5</v>
      </c>
      <c r="CX37" s="17">
        <v>60.8</v>
      </c>
      <c r="CY37" s="17">
        <v>13.9</v>
      </c>
      <c r="CZ37" s="17">
        <v>0.4</v>
      </c>
      <c r="DA37" s="17">
        <v>15</v>
      </c>
      <c r="DB37" s="17">
        <v>9.9</v>
      </c>
      <c r="DC37" s="17">
        <v>5.4</v>
      </c>
      <c r="DD37" s="17">
        <v>0.7</v>
      </c>
      <c r="DE37" s="17"/>
      <c r="DF37" s="17">
        <v>4</v>
      </c>
      <c r="DG37" s="17">
        <v>20.100000000000001</v>
      </c>
      <c r="DH37" s="17">
        <v>19.600000000000001</v>
      </c>
      <c r="DI37" s="17">
        <v>12.1</v>
      </c>
      <c r="DJ37" s="17">
        <v>3.3</v>
      </c>
      <c r="DK37" s="17">
        <v>18.399999999999999</v>
      </c>
      <c r="DL37" s="17">
        <v>9.6999999999999993</v>
      </c>
      <c r="DM37" s="17">
        <v>11.7</v>
      </c>
      <c r="DN37" s="17">
        <v>0.9</v>
      </c>
      <c r="DO37" s="17">
        <v>1.1000000000000001</v>
      </c>
      <c r="DP37" s="17">
        <v>0</v>
      </c>
      <c r="DQ37" s="17">
        <v>1</v>
      </c>
      <c r="DR37" s="17">
        <v>0</v>
      </c>
      <c r="DS37" s="17">
        <v>0</v>
      </c>
      <c r="DT37" s="17">
        <v>12.5</v>
      </c>
      <c r="DU37" s="17">
        <v>3.1</v>
      </c>
      <c r="DV37" s="17">
        <v>12.2</v>
      </c>
      <c r="DW37" s="17">
        <v>1.7</v>
      </c>
      <c r="DX37" s="17"/>
      <c r="DY37" s="17">
        <v>9.6999999999999993</v>
      </c>
      <c r="DZ37" s="17">
        <v>4.4000000000000004</v>
      </c>
      <c r="EA37" s="17">
        <v>6</v>
      </c>
      <c r="EB37" s="17">
        <v>8.8000000000000007</v>
      </c>
      <c r="EC37" s="17">
        <v>19.2</v>
      </c>
      <c r="ED37" s="17">
        <v>12.9</v>
      </c>
      <c r="EE37" s="17">
        <v>64.099999999999994</v>
      </c>
      <c r="EF37" s="17">
        <v>20.2</v>
      </c>
      <c r="EG37" s="17">
        <v>6.7</v>
      </c>
      <c r="EH37" s="17">
        <v>9.3000000000000007</v>
      </c>
      <c r="EI37" s="17">
        <v>0.4</v>
      </c>
      <c r="EJ37" s="17">
        <v>0.5</v>
      </c>
      <c r="EK37" s="17">
        <v>10.8</v>
      </c>
      <c r="EL37" s="17">
        <v>3.1</v>
      </c>
      <c r="EM37" s="17">
        <v>8.3000000000000007</v>
      </c>
      <c r="EN37" s="17">
        <v>8.1999999999999993</v>
      </c>
      <c r="EO37" s="17">
        <v>9</v>
      </c>
      <c r="EP37" s="17">
        <v>9.1999999999999993</v>
      </c>
      <c r="EQ37" s="17">
        <v>11.3</v>
      </c>
      <c r="ER37" s="17">
        <v>217</v>
      </c>
      <c r="ES37" s="17">
        <v>13.6</v>
      </c>
      <c r="ET37" s="17">
        <v>82.4</v>
      </c>
      <c r="EU37" s="17">
        <v>0.6</v>
      </c>
      <c r="EV37" s="17">
        <v>54</v>
      </c>
      <c r="EW37" s="17">
        <v>64.2</v>
      </c>
      <c r="EX37" s="17">
        <v>70.900000000000006</v>
      </c>
      <c r="EY37" s="17">
        <v>13.4</v>
      </c>
      <c r="EZ37" s="17">
        <v>9.8000000000000007</v>
      </c>
      <c r="FA37" s="17">
        <v>19.600000000000001</v>
      </c>
      <c r="FB37" s="17">
        <v>8.3000000000000007</v>
      </c>
      <c r="FC37" s="17">
        <v>42.9</v>
      </c>
      <c r="FD37" s="17">
        <v>11.6</v>
      </c>
      <c r="FE37" s="17">
        <v>16.5</v>
      </c>
      <c r="FF37" s="17"/>
      <c r="FG37" s="17">
        <v>6.3</v>
      </c>
      <c r="FH37" s="17"/>
      <c r="FI37" s="17"/>
      <c r="FJ37" s="17">
        <v>7370.6</v>
      </c>
      <c r="FK37" s="15"/>
      <c r="FL37" s="17">
        <v>24.5</v>
      </c>
      <c r="FM37" s="17">
        <v>4.4740000000000002</v>
      </c>
      <c r="FN37" s="17"/>
      <c r="FO37" s="17">
        <v>13.2</v>
      </c>
      <c r="FP37" s="17">
        <v>25.80593</v>
      </c>
      <c r="FQ37" s="17">
        <v>18.933710000000001</v>
      </c>
      <c r="FR37" s="17">
        <v>11.4</v>
      </c>
      <c r="FS37" s="17">
        <v>16.100000000000001</v>
      </c>
      <c r="FT37" s="17">
        <v>114.41364</v>
      </c>
    </row>
    <row r="38" spans="1:176" ht="24" customHeight="1" x14ac:dyDescent="0.3">
      <c r="A38" s="16" t="s">
        <v>68</v>
      </c>
      <c r="B38" s="16" t="s">
        <v>892</v>
      </c>
      <c r="C38" s="17">
        <v>99.1</v>
      </c>
      <c r="D38" s="17">
        <v>646.79999999999995</v>
      </c>
      <c r="E38" s="17">
        <v>212.9</v>
      </c>
      <c r="F38" s="17"/>
      <c r="G38" s="17"/>
      <c r="H38" s="17">
        <v>80</v>
      </c>
      <c r="I38" s="17">
        <v>143.19999999999999</v>
      </c>
      <c r="J38" s="17"/>
      <c r="K38" s="17"/>
      <c r="L38" s="17">
        <v>178.3</v>
      </c>
      <c r="M38" s="17">
        <v>198.8</v>
      </c>
      <c r="N38" s="17">
        <v>199.3</v>
      </c>
      <c r="O38" s="17">
        <v>277.89999999999998</v>
      </c>
      <c r="P38" s="17"/>
      <c r="Q38" s="17"/>
      <c r="R38" s="17">
        <v>254.4</v>
      </c>
      <c r="S38" s="17">
        <v>4.7</v>
      </c>
      <c r="T38" s="17"/>
      <c r="U38" s="17"/>
      <c r="V38" s="17"/>
      <c r="W38" s="17"/>
      <c r="X38" s="17">
        <v>163.5</v>
      </c>
      <c r="Y38" s="17">
        <v>7.1</v>
      </c>
      <c r="Z38" s="17">
        <v>5.3</v>
      </c>
      <c r="AA38" s="17">
        <v>5.3</v>
      </c>
      <c r="AB38" s="17">
        <v>6.8</v>
      </c>
      <c r="AC38" s="17">
        <v>10.7</v>
      </c>
      <c r="AD38" s="17">
        <v>70.2</v>
      </c>
      <c r="AE38" s="17"/>
      <c r="AF38" s="17"/>
      <c r="AG38" s="17"/>
      <c r="AH38" s="17"/>
      <c r="AI38" s="17">
        <v>80.099999999999994</v>
      </c>
      <c r="AJ38" s="17">
        <v>137.69999999999999</v>
      </c>
      <c r="AK38" s="17"/>
      <c r="AL38" s="17"/>
      <c r="AM38" s="17"/>
      <c r="AN38" s="17">
        <v>6.5</v>
      </c>
      <c r="AO38" s="17">
        <v>292.39999999999998</v>
      </c>
      <c r="AP38" s="17">
        <v>46.8</v>
      </c>
      <c r="AQ38" s="17">
        <v>52.1</v>
      </c>
      <c r="AR38" s="17">
        <v>29.6</v>
      </c>
      <c r="AS38" s="17">
        <v>18.8</v>
      </c>
      <c r="AT38" s="17">
        <v>19.8</v>
      </c>
      <c r="AU38" s="17">
        <v>88.8</v>
      </c>
      <c r="AV38" s="17">
        <v>182</v>
      </c>
      <c r="AW38" s="17">
        <v>181.7</v>
      </c>
      <c r="AX38" s="17">
        <v>184.1</v>
      </c>
      <c r="AY38" s="17">
        <v>102.4</v>
      </c>
      <c r="AZ38" s="17">
        <v>8.1</v>
      </c>
      <c r="BA38" s="17">
        <v>2.1</v>
      </c>
      <c r="BB38" s="17">
        <v>34.1</v>
      </c>
      <c r="BC38" s="17">
        <v>42</v>
      </c>
      <c r="BD38" s="17">
        <v>3.8</v>
      </c>
      <c r="BE38" s="17">
        <v>15.8</v>
      </c>
      <c r="BF38" s="17">
        <v>140.69999999999999</v>
      </c>
      <c r="BG38" s="17"/>
      <c r="BH38" s="17"/>
      <c r="BI38" s="17">
        <v>46.4</v>
      </c>
      <c r="BJ38" s="17"/>
      <c r="BK38" s="17"/>
      <c r="BL38" s="17"/>
      <c r="BM38" s="17"/>
      <c r="BN38" s="17"/>
      <c r="BO38" s="17"/>
      <c r="BP38" s="17">
        <v>79.5</v>
      </c>
      <c r="BQ38" s="17">
        <v>171.3</v>
      </c>
      <c r="BR38" s="17">
        <v>168.4</v>
      </c>
      <c r="BS38" s="17">
        <v>200</v>
      </c>
      <c r="BT38" s="17">
        <v>264.5</v>
      </c>
      <c r="BU38" s="17"/>
      <c r="BV38" s="17"/>
      <c r="BW38" s="17"/>
      <c r="BX38" s="17">
        <v>0</v>
      </c>
      <c r="BY38" s="17"/>
      <c r="BZ38" s="17"/>
      <c r="CA38" s="17"/>
      <c r="CB38" s="17"/>
      <c r="CC38" s="17">
        <v>2.7</v>
      </c>
      <c r="CD38" s="17">
        <v>202.1</v>
      </c>
      <c r="CE38" s="17">
        <v>115.6</v>
      </c>
      <c r="CF38" s="17">
        <v>66.2</v>
      </c>
      <c r="CG38" s="17">
        <v>75.8</v>
      </c>
      <c r="CH38" s="17">
        <v>29.9</v>
      </c>
      <c r="CI38" s="17"/>
      <c r="CJ38" s="17"/>
      <c r="CK38" s="17">
        <v>0</v>
      </c>
      <c r="CL38" s="17">
        <v>142.1</v>
      </c>
      <c r="CM38" s="17">
        <v>142.80000000000001</v>
      </c>
      <c r="CN38" s="17">
        <v>147.4</v>
      </c>
      <c r="CO38" s="17">
        <v>0</v>
      </c>
      <c r="CP38" s="17"/>
      <c r="CQ38" s="17"/>
      <c r="CR38" s="17"/>
      <c r="CS38" s="17"/>
      <c r="CT38" s="17">
        <v>210.1</v>
      </c>
      <c r="CU38" s="17">
        <v>99.5</v>
      </c>
      <c r="CV38" s="17">
        <v>1.1000000000000001</v>
      </c>
      <c r="CW38" s="17">
        <v>7.1</v>
      </c>
      <c r="CX38" s="17">
        <v>71.599999999999994</v>
      </c>
      <c r="CY38" s="17">
        <v>11</v>
      </c>
      <c r="CZ38" s="17">
        <v>0.2</v>
      </c>
      <c r="DA38" s="17">
        <v>15.1</v>
      </c>
      <c r="DB38" s="17">
        <v>9.9</v>
      </c>
      <c r="DC38" s="17">
        <v>5.4</v>
      </c>
      <c r="DD38" s="17">
        <v>0.7</v>
      </c>
      <c r="DE38" s="17"/>
      <c r="DF38" s="17">
        <v>4</v>
      </c>
      <c r="DG38" s="17">
        <v>20.3</v>
      </c>
      <c r="DH38" s="17">
        <v>19.600000000000001</v>
      </c>
      <c r="DI38" s="17">
        <v>12</v>
      </c>
      <c r="DJ38" s="17">
        <v>3.3</v>
      </c>
      <c r="DK38" s="17">
        <v>18.399999999999999</v>
      </c>
      <c r="DL38" s="17">
        <v>8.6999999999999993</v>
      </c>
      <c r="DM38" s="17">
        <v>10.3</v>
      </c>
      <c r="DN38" s="17">
        <v>0</v>
      </c>
      <c r="DO38" s="17">
        <v>0.6</v>
      </c>
      <c r="DP38" s="17">
        <v>0</v>
      </c>
      <c r="DQ38" s="17">
        <v>1</v>
      </c>
      <c r="DR38" s="17">
        <v>0</v>
      </c>
      <c r="DS38" s="17">
        <v>0</v>
      </c>
      <c r="DT38" s="17">
        <v>11.8</v>
      </c>
      <c r="DU38" s="17">
        <v>3.2</v>
      </c>
      <c r="DV38" s="17">
        <v>12.3</v>
      </c>
      <c r="DW38" s="17">
        <v>1.6</v>
      </c>
      <c r="DX38" s="17"/>
      <c r="DY38" s="17">
        <v>9.6999999999999993</v>
      </c>
      <c r="DZ38" s="17">
        <v>4.4000000000000004</v>
      </c>
      <c r="EA38" s="17">
        <v>6</v>
      </c>
      <c r="EB38" s="17">
        <v>8.6999999999999993</v>
      </c>
      <c r="EC38" s="17">
        <v>19.2</v>
      </c>
      <c r="ED38" s="17">
        <v>15.3</v>
      </c>
      <c r="EE38" s="17">
        <v>69.599999999999994</v>
      </c>
      <c r="EF38" s="17">
        <v>19.399999999999999</v>
      </c>
      <c r="EG38" s="17">
        <v>7</v>
      </c>
      <c r="EH38" s="17">
        <v>8.1999999999999993</v>
      </c>
      <c r="EI38" s="17">
        <v>0.5</v>
      </c>
      <c r="EJ38" s="17">
        <v>0.5</v>
      </c>
      <c r="EK38" s="17">
        <v>10.8</v>
      </c>
      <c r="EL38" s="17">
        <v>3.1</v>
      </c>
      <c r="EM38" s="17">
        <v>8.3000000000000007</v>
      </c>
      <c r="EN38" s="17">
        <v>8.1999999999999993</v>
      </c>
      <c r="EO38" s="17">
        <v>9</v>
      </c>
      <c r="EP38" s="17">
        <v>9.1999999999999993</v>
      </c>
      <c r="EQ38" s="17">
        <v>9</v>
      </c>
      <c r="ER38" s="17">
        <v>221.5</v>
      </c>
      <c r="ES38" s="17">
        <v>13.1</v>
      </c>
      <c r="ET38" s="17">
        <v>61.5</v>
      </c>
      <c r="EU38" s="17">
        <v>0.6</v>
      </c>
      <c r="EV38" s="17">
        <v>27.2</v>
      </c>
      <c r="EW38" s="17">
        <v>31.1</v>
      </c>
      <c r="EX38" s="17">
        <v>50.2</v>
      </c>
      <c r="EY38" s="17">
        <v>13.7</v>
      </c>
      <c r="EZ38" s="17">
        <v>9.9</v>
      </c>
      <c r="FA38" s="17">
        <v>19.600000000000001</v>
      </c>
      <c r="FB38" s="17">
        <v>7.5</v>
      </c>
      <c r="FC38" s="17">
        <v>42.4</v>
      </c>
      <c r="FD38" s="17">
        <v>11.4</v>
      </c>
      <c r="FE38" s="17">
        <v>16.7</v>
      </c>
      <c r="FF38" s="17"/>
      <c r="FG38" s="17">
        <v>6.5</v>
      </c>
      <c r="FH38" s="17"/>
      <c r="FI38" s="17"/>
      <c r="FJ38" s="17">
        <v>7406.2</v>
      </c>
      <c r="FK38" s="15"/>
      <c r="FL38" s="17">
        <v>23.6</v>
      </c>
      <c r="FM38" s="17">
        <v>4.4740000000000002</v>
      </c>
      <c r="FN38" s="17"/>
      <c r="FO38" s="17">
        <v>13.2</v>
      </c>
      <c r="FP38" s="17">
        <v>25.75142</v>
      </c>
      <c r="FQ38" s="17">
        <v>18.935860000000002</v>
      </c>
      <c r="FR38" s="17">
        <v>11.2</v>
      </c>
      <c r="FS38" s="17">
        <v>15.9</v>
      </c>
      <c r="FT38" s="17">
        <v>113.06128</v>
      </c>
    </row>
    <row r="39" spans="1:176" ht="24" customHeight="1" x14ac:dyDescent="0.3">
      <c r="A39" s="16" t="s">
        <v>68</v>
      </c>
      <c r="B39" s="16" t="s">
        <v>893</v>
      </c>
      <c r="C39" s="17">
        <v>99.4</v>
      </c>
      <c r="D39" s="17">
        <v>652.9</v>
      </c>
      <c r="E39" s="17">
        <v>215.1</v>
      </c>
      <c r="F39" s="17"/>
      <c r="G39" s="17"/>
      <c r="H39" s="17">
        <v>79.900000000000006</v>
      </c>
      <c r="I39" s="17">
        <v>143.5</v>
      </c>
      <c r="J39" s="17"/>
      <c r="K39" s="17"/>
      <c r="L39" s="17">
        <v>180.1</v>
      </c>
      <c r="M39" s="17">
        <v>197.1</v>
      </c>
      <c r="N39" s="17">
        <v>201.2</v>
      </c>
      <c r="O39" s="17">
        <v>276.89999999999998</v>
      </c>
      <c r="P39" s="17"/>
      <c r="Q39" s="17"/>
      <c r="R39" s="17">
        <v>368.3</v>
      </c>
      <c r="S39" s="17">
        <v>4.7</v>
      </c>
      <c r="T39" s="17"/>
      <c r="U39" s="17"/>
      <c r="V39" s="17"/>
      <c r="W39" s="17"/>
      <c r="X39" s="17">
        <v>160.1</v>
      </c>
      <c r="Y39" s="17">
        <v>7.4</v>
      </c>
      <c r="Z39" s="17">
        <v>5.3</v>
      </c>
      <c r="AA39" s="17">
        <v>0</v>
      </c>
      <c r="AB39" s="17">
        <v>6.8</v>
      </c>
      <c r="AC39" s="17">
        <v>11.7</v>
      </c>
      <c r="AD39" s="17">
        <v>71.400000000000006</v>
      </c>
      <c r="AE39" s="17"/>
      <c r="AF39" s="17"/>
      <c r="AG39" s="17"/>
      <c r="AH39" s="17"/>
      <c r="AI39" s="17">
        <v>80.5</v>
      </c>
      <c r="AJ39" s="17">
        <v>138.80000000000001</v>
      </c>
      <c r="AK39" s="17"/>
      <c r="AL39" s="17"/>
      <c r="AM39" s="17"/>
      <c r="AN39" s="17">
        <v>6.5</v>
      </c>
      <c r="AO39" s="17">
        <v>293.10000000000002</v>
      </c>
      <c r="AP39" s="17">
        <v>46</v>
      </c>
      <c r="AQ39" s="17">
        <v>52.4</v>
      </c>
      <c r="AR39" s="17">
        <v>28.5</v>
      </c>
      <c r="AS39" s="17">
        <v>18.8</v>
      </c>
      <c r="AT39" s="17">
        <v>19.8</v>
      </c>
      <c r="AU39" s="17">
        <v>90.8</v>
      </c>
      <c r="AV39" s="17">
        <v>182.3</v>
      </c>
      <c r="AW39" s="17">
        <v>183.1</v>
      </c>
      <c r="AX39" s="17">
        <v>184.9</v>
      </c>
      <c r="AY39" s="17">
        <v>102.6</v>
      </c>
      <c r="AZ39" s="17">
        <v>8</v>
      </c>
      <c r="BA39" s="17">
        <v>2.2000000000000002</v>
      </c>
      <c r="BB39" s="17">
        <v>34.4</v>
      </c>
      <c r="BC39" s="17">
        <v>43.6</v>
      </c>
      <c r="BD39" s="17">
        <v>3.8</v>
      </c>
      <c r="BE39" s="17">
        <v>15.8</v>
      </c>
      <c r="BF39" s="17">
        <v>141.30000000000001</v>
      </c>
      <c r="BG39" s="17"/>
      <c r="BH39" s="17"/>
      <c r="BI39" s="17">
        <v>46.6</v>
      </c>
      <c r="BJ39" s="17"/>
      <c r="BK39" s="17"/>
      <c r="BL39" s="17"/>
      <c r="BM39" s="17"/>
      <c r="BN39" s="17"/>
      <c r="BO39" s="17"/>
      <c r="BP39" s="17">
        <v>79.7</v>
      </c>
      <c r="BQ39" s="17">
        <v>171.7</v>
      </c>
      <c r="BR39" s="17">
        <v>169.3</v>
      </c>
      <c r="BS39" s="17">
        <v>200</v>
      </c>
      <c r="BT39" s="17">
        <v>266.89999999999998</v>
      </c>
      <c r="BU39" s="17"/>
      <c r="BV39" s="17"/>
      <c r="BW39" s="17"/>
      <c r="BX39" s="17">
        <v>0</v>
      </c>
      <c r="BY39" s="17"/>
      <c r="BZ39" s="17"/>
      <c r="CA39" s="17"/>
      <c r="CB39" s="17"/>
      <c r="CC39" s="17">
        <v>2.7</v>
      </c>
      <c r="CD39" s="17">
        <v>264.7</v>
      </c>
      <c r="CE39" s="17">
        <v>119.8</v>
      </c>
      <c r="CF39" s="17">
        <v>66.599999999999994</v>
      </c>
      <c r="CG39" s="17">
        <v>76</v>
      </c>
      <c r="CH39" s="17">
        <v>30.1</v>
      </c>
      <c r="CI39" s="17"/>
      <c r="CJ39" s="17"/>
      <c r="CK39" s="17">
        <v>0</v>
      </c>
      <c r="CL39" s="17">
        <v>142.30000000000001</v>
      </c>
      <c r="CM39" s="17">
        <v>142.9</v>
      </c>
      <c r="CN39" s="17">
        <v>147</v>
      </c>
      <c r="CO39" s="17">
        <v>0</v>
      </c>
      <c r="CP39" s="17"/>
      <c r="CQ39" s="17"/>
      <c r="CR39" s="17"/>
      <c r="CS39" s="17"/>
      <c r="CT39" s="17">
        <v>211.1</v>
      </c>
      <c r="CU39" s="17">
        <v>100.2</v>
      </c>
      <c r="CV39" s="17">
        <v>1</v>
      </c>
      <c r="CW39" s="17">
        <v>4.9000000000000004</v>
      </c>
      <c r="CX39" s="17">
        <v>73.599999999999994</v>
      </c>
      <c r="CY39" s="17">
        <v>11.6</v>
      </c>
      <c r="CZ39" s="17">
        <v>0.3</v>
      </c>
      <c r="DA39" s="17">
        <v>15</v>
      </c>
      <c r="DB39" s="17">
        <v>10</v>
      </c>
      <c r="DC39" s="17">
        <v>5.3</v>
      </c>
      <c r="DD39" s="17">
        <v>0.7</v>
      </c>
      <c r="DE39" s="17"/>
      <c r="DF39" s="17">
        <v>4</v>
      </c>
      <c r="DG39" s="17">
        <v>20.3</v>
      </c>
      <c r="DH39" s="17">
        <v>19.600000000000001</v>
      </c>
      <c r="DI39" s="17">
        <v>12</v>
      </c>
      <c r="DJ39" s="17">
        <v>3.3</v>
      </c>
      <c r="DK39" s="17">
        <v>18.399999999999999</v>
      </c>
      <c r="DL39" s="17">
        <v>8.1</v>
      </c>
      <c r="DM39" s="17">
        <v>9.8000000000000007</v>
      </c>
      <c r="DN39" s="17">
        <v>0.4</v>
      </c>
      <c r="DO39" s="17">
        <v>2.6</v>
      </c>
      <c r="DP39" s="17">
        <v>0</v>
      </c>
      <c r="DQ39" s="17">
        <v>1</v>
      </c>
      <c r="DR39" s="17">
        <v>0</v>
      </c>
      <c r="DS39" s="17">
        <v>0</v>
      </c>
      <c r="DT39" s="17">
        <v>10.4</v>
      </c>
      <c r="DU39" s="17">
        <v>3.1</v>
      </c>
      <c r="DV39" s="17">
        <v>12.3</v>
      </c>
      <c r="DW39" s="17">
        <v>1.6</v>
      </c>
      <c r="DX39" s="17"/>
      <c r="DY39" s="17">
        <v>9.6999999999999993</v>
      </c>
      <c r="DZ39" s="17">
        <v>4.5</v>
      </c>
      <c r="EA39" s="17">
        <v>6.1</v>
      </c>
      <c r="EB39" s="17">
        <v>8.3000000000000007</v>
      </c>
      <c r="EC39" s="17">
        <v>19.399999999999999</v>
      </c>
      <c r="ED39" s="17">
        <v>16.399999999999999</v>
      </c>
      <c r="EE39" s="17">
        <v>70.900000000000006</v>
      </c>
      <c r="EF39" s="17">
        <v>14.8</v>
      </c>
      <c r="EG39" s="17">
        <v>3</v>
      </c>
      <c r="EH39" s="17">
        <v>5</v>
      </c>
      <c r="EI39" s="17">
        <v>0</v>
      </c>
      <c r="EJ39" s="17">
        <v>0.2</v>
      </c>
      <c r="EK39" s="17">
        <v>10.8</v>
      </c>
      <c r="EL39" s="17">
        <v>3</v>
      </c>
      <c r="EM39" s="17">
        <v>7.8</v>
      </c>
      <c r="EN39" s="17">
        <v>8.4</v>
      </c>
      <c r="EO39" s="17">
        <v>9</v>
      </c>
      <c r="EP39" s="17">
        <v>9.1999999999999993</v>
      </c>
      <c r="EQ39" s="17">
        <v>10.199999999999999</v>
      </c>
      <c r="ER39" s="17">
        <v>207.2</v>
      </c>
      <c r="ES39" s="17">
        <v>11.2</v>
      </c>
      <c r="ET39" s="17">
        <v>49.6</v>
      </c>
      <c r="EU39" s="17">
        <v>0.6</v>
      </c>
      <c r="EV39" s="17">
        <v>7.9</v>
      </c>
      <c r="EW39" s="17">
        <v>17.8</v>
      </c>
      <c r="EX39" s="17">
        <v>41</v>
      </c>
      <c r="EY39" s="17">
        <v>11.4</v>
      </c>
      <c r="EZ39" s="17">
        <v>9.8000000000000007</v>
      </c>
      <c r="FA39" s="17">
        <v>19.600000000000001</v>
      </c>
      <c r="FB39" s="17">
        <v>7.5</v>
      </c>
      <c r="FC39" s="17">
        <v>42.4</v>
      </c>
      <c r="FD39" s="17">
        <v>11.2</v>
      </c>
      <c r="FE39" s="17">
        <v>16.5</v>
      </c>
      <c r="FF39" s="17"/>
      <c r="FG39" s="17">
        <v>7.4</v>
      </c>
      <c r="FH39" s="17"/>
      <c r="FI39" s="17"/>
      <c r="FJ39" s="17">
        <v>7523.7</v>
      </c>
      <c r="FK39" s="15"/>
      <c r="FL39" s="17">
        <v>23.8</v>
      </c>
      <c r="FM39" s="17">
        <v>4.4749999999999996</v>
      </c>
      <c r="FN39" s="17"/>
      <c r="FO39" s="17">
        <v>13.2</v>
      </c>
      <c r="FP39" s="17">
        <v>25.855070000000001</v>
      </c>
      <c r="FQ39" s="17">
        <v>18.937519999999999</v>
      </c>
      <c r="FR39" s="17">
        <v>11.4</v>
      </c>
      <c r="FS39" s="17">
        <v>16.2</v>
      </c>
      <c r="FT39" s="17">
        <v>113.86759000000001</v>
      </c>
    </row>
    <row r="40" spans="1:176" ht="24" customHeight="1" x14ac:dyDescent="0.3">
      <c r="A40" s="16" t="s">
        <v>68</v>
      </c>
      <c r="B40" s="16" t="s">
        <v>894</v>
      </c>
      <c r="C40" s="17">
        <v>103.7</v>
      </c>
      <c r="D40" s="17">
        <v>650.6</v>
      </c>
      <c r="E40" s="17">
        <v>215.2</v>
      </c>
      <c r="F40" s="17"/>
      <c r="G40" s="17"/>
      <c r="H40" s="17">
        <v>79.7</v>
      </c>
      <c r="I40" s="17">
        <v>141.4</v>
      </c>
      <c r="J40" s="17"/>
      <c r="K40" s="17"/>
      <c r="L40" s="17">
        <v>180.6</v>
      </c>
      <c r="M40" s="17">
        <v>198.1</v>
      </c>
      <c r="N40" s="17">
        <v>198.8</v>
      </c>
      <c r="O40" s="17">
        <v>272.5</v>
      </c>
      <c r="P40" s="17"/>
      <c r="Q40" s="17"/>
      <c r="R40" s="17">
        <v>465.3</v>
      </c>
      <c r="S40" s="17">
        <v>4.7</v>
      </c>
      <c r="T40" s="17"/>
      <c r="U40" s="17"/>
      <c r="V40" s="17"/>
      <c r="W40" s="17"/>
      <c r="X40" s="17">
        <v>166.2</v>
      </c>
      <c r="Y40" s="17">
        <v>7.7</v>
      </c>
      <c r="Z40" s="17">
        <v>5.4</v>
      </c>
      <c r="AA40" s="17">
        <v>0</v>
      </c>
      <c r="AB40" s="17">
        <v>6.8</v>
      </c>
      <c r="AC40" s="17">
        <v>11.7</v>
      </c>
      <c r="AD40" s="17">
        <v>70.900000000000006</v>
      </c>
      <c r="AE40" s="17"/>
      <c r="AF40" s="17"/>
      <c r="AG40" s="17"/>
      <c r="AH40" s="17"/>
      <c r="AI40" s="17">
        <v>80.7</v>
      </c>
      <c r="AJ40" s="17">
        <v>131.4</v>
      </c>
      <c r="AK40" s="17"/>
      <c r="AL40" s="17"/>
      <c r="AM40" s="17"/>
      <c r="AN40" s="17">
        <v>6.5</v>
      </c>
      <c r="AO40" s="17">
        <v>357.3</v>
      </c>
      <c r="AP40" s="17">
        <v>44.8</v>
      </c>
      <c r="AQ40" s="17">
        <v>47.9</v>
      </c>
      <c r="AR40" s="17">
        <v>28.8</v>
      </c>
      <c r="AS40" s="17">
        <v>18.8</v>
      </c>
      <c r="AT40" s="17">
        <v>19.8</v>
      </c>
      <c r="AU40" s="17">
        <v>90.5</v>
      </c>
      <c r="AV40" s="17">
        <v>184.2</v>
      </c>
      <c r="AW40" s="17">
        <v>183.8</v>
      </c>
      <c r="AX40" s="17">
        <v>183.7</v>
      </c>
      <c r="AY40" s="17">
        <v>105.2</v>
      </c>
      <c r="AZ40" s="17">
        <v>8</v>
      </c>
      <c r="BA40" s="17">
        <v>2.1</v>
      </c>
      <c r="BB40" s="17">
        <v>34.6</v>
      </c>
      <c r="BC40" s="17">
        <v>42.9</v>
      </c>
      <c r="BD40" s="17">
        <v>3.8</v>
      </c>
      <c r="BE40" s="17">
        <v>16</v>
      </c>
      <c r="BF40" s="17">
        <v>107</v>
      </c>
      <c r="BG40" s="17"/>
      <c r="BH40" s="17"/>
      <c r="BI40" s="17">
        <v>46.7</v>
      </c>
      <c r="BJ40" s="17"/>
      <c r="BK40" s="17"/>
      <c r="BL40" s="17"/>
      <c r="BM40" s="17"/>
      <c r="BN40" s="17"/>
      <c r="BO40" s="17"/>
      <c r="BP40" s="17">
        <v>79.7</v>
      </c>
      <c r="BQ40" s="17">
        <v>172.6</v>
      </c>
      <c r="BR40" s="17">
        <v>170.1</v>
      </c>
      <c r="BS40" s="17">
        <v>200</v>
      </c>
      <c r="BT40" s="17">
        <v>267.8</v>
      </c>
      <c r="BU40" s="17"/>
      <c r="BV40" s="17"/>
      <c r="BW40" s="17"/>
      <c r="BX40" s="17">
        <v>0</v>
      </c>
      <c r="BY40" s="17"/>
      <c r="BZ40" s="17"/>
      <c r="CA40" s="17"/>
      <c r="CB40" s="17"/>
      <c r="CC40" s="17">
        <v>2.7</v>
      </c>
      <c r="CD40" s="17">
        <v>252.6</v>
      </c>
      <c r="CE40" s="17">
        <v>109.2</v>
      </c>
      <c r="CF40" s="17">
        <v>66.599999999999994</v>
      </c>
      <c r="CG40" s="17">
        <v>75.900000000000006</v>
      </c>
      <c r="CH40" s="17">
        <v>30.2</v>
      </c>
      <c r="CI40" s="17"/>
      <c r="CJ40" s="17"/>
      <c r="CK40" s="17">
        <v>0</v>
      </c>
      <c r="CL40" s="17">
        <v>141.6</v>
      </c>
      <c r="CM40" s="17">
        <v>142.1</v>
      </c>
      <c r="CN40" s="17">
        <v>146.80000000000001</v>
      </c>
      <c r="CO40" s="17">
        <v>0</v>
      </c>
      <c r="CP40" s="17"/>
      <c r="CQ40" s="17"/>
      <c r="CR40" s="17"/>
      <c r="CS40" s="17"/>
      <c r="CT40" s="17">
        <v>211.9</v>
      </c>
      <c r="CU40" s="17">
        <v>100.6</v>
      </c>
      <c r="CV40" s="17">
        <v>0.8</v>
      </c>
      <c r="CW40" s="17">
        <v>2.6</v>
      </c>
      <c r="CX40" s="17">
        <v>41.6</v>
      </c>
      <c r="CY40" s="17">
        <v>9.4</v>
      </c>
      <c r="CZ40" s="17">
        <v>0.3</v>
      </c>
      <c r="DA40" s="17">
        <v>15</v>
      </c>
      <c r="DB40" s="17">
        <v>9.9</v>
      </c>
      <c r="DC40" s="17">
        <v>5.5</v>
      </c>
      <c r="DD40" s="17">
        <v>0.7</v>
      </c>
      <c r="DE40" s="17"/>
      <c r="DF40" s="17">
        <v>4.0999999999999996</v>
      </c>
      <c r="DG40" s="17">
        <v>20.5</v>
      </c>
      <c r="DH40" s="17">
        <v>19.2</v>
      </c>
      <c r="DI40" s="17">
        <v>12</v>
      </c>
      <c r="DJ40" s="17">
        <v>3.4</v>
      </c>
      <c r="DK40" s="17">
        <v>18.399999999999999</v>
      </c>
      <c r="DL40" s="17">
        <v>8.6999999999999993</v>
      </c>
      <c r="DM40" s="17">
        <v>10.4</v>
      </c>
      <c r="DN40" s="17">
        <v>0.4</v>
      </c>
      <c r="DO40" s="17">
        <v>0.1</v>
      </c>
      <c r="DP40" s="17">
        <v>0</v>
      </c>
      <c r="DQ40" s="17">
        <v>1</v>
      </c>
      <c r="DR40" s="17">
        <v>0</v>
      </c>
      <c r="DS40" s="17">
        <v>0</v>
      </c>
      <c r="DT40" s="17">
        <v>11.2</v>
      </c>
      <c r="DU40" s="17">
        <v>3.1</v>
      </c>
      <c r="DV40" s="17">
        <v>12.2</v>
      </c>
      <c r="DW40" s="17">
        <v>1.6</v>
      </c>
      <c r="DX40" s="17"/>
      <c r="DY40" s="17">
        <v>9.8000000000000007</v>
      </c>
      <c r="DZ40" s="17">
        <v>4.5</v>
      </c>
      <c r="EA40" s="17">
        <v>6.1</v>
      </c>
      <c r="EB40" s="17">
        <v>8.3000000000000007</v>
      </c>
      <c r="EC40" s="17">
        <v>19.2</v>
      </c>
      <c r="ED40" s="17">
        <v>22.8</v>
      </c>
      <c r="EE40" s="17">
        <v>64.900000000000006</v>
      </c>
      <c r="EF40" s="17">
        <v>11.9</v>
      </c>
      <c r="EG40" s="17">
        <v>1.2</v>
      </c>
      <c r="EH40" s="17">
        <v>2.2999999999999998</v>
      </c>
      <c r="EI40" s="17">
        <v>0</v>
      </c>
      <c r="EJ40" s="17">
        <v>0</v>
      </c>
      <c r="EK40" s="17">
        <v>10.8</v>
      </c>
      <c r="EL40" s="17">
        <v>3</v>
      </c>
      <c r="EM40" s="17">
        <v>7.8</v>
      </c>
      <c r="EN40" s="17">
        <v>8.6</v>
      </c>
      <c r="EO40" s="17">
        <v>9.1999999999999993</v>
      </c>
      <c r="EP40" s="17">
        <v>9.4</v>
      </c>
      <c r="EQ40" s="17">
        <v>7.9</v>
      </c>
      <c r="ER40" s="17">
        <v>127.3</v>
      </c>
      <c r="ES40" s="17">
        <v>10.5</v>
      </c>
      <c r="ET40" s="17">
        <v>72.400000000000006</v>
      </c>
      <c r="EU40" s="17">
        <v>0.6</v>
      </c>
      <c r="EV40" s="17">
        <v>4.8</v>
      </c>
      <c r="EW40" s="17">
        <v>12.5</v>
      </c>
      <c r="EX40" s="17">
        <v>60.4</v>
      </c>
      <c r="EY40" s="17">
        <v>9.4</v>
      </c>
      <c r="EZ40" s="17">
        <v>9.8000000000000007</v>
      </c>
      <c r="FA40" s="17">
        <v>19.600000000000001</v>
      </c>
      <c r="FB40" s="17">
        <v>8.1</v>
      </c>
      <c r="FC40" s="17">
        <v>42.8</v>
      </c>
      <c r="FD40" s="17">
        <v>11.4</v>
      </c>
      <c r="FE40" s="17">
        <v>18</v>
      </c>
      <c r="FF40" s="17"/>
      <c r="FG40" s="17">
        <v>7.7</v>
      </c>
      <c r="FH40" s="17"/>
      <c r="FI40" s="17"/>
      <c r="FJ40" s="17">
        <v>7529.3</v>
      </c>
      <c r="FK40" s="15"/>
      <c r="FL40" s="17">
        <v>23.7</v>
      </c>
      <c r="FM40" s="17">
        <v>4.5140000000000002</v>
      </c>
      <c r="FN40" s="17"/>
      <c r="FO40" s="17">
        <v>13.2</v>
      </c>
      <c r="FP40" s="17">
        <v>25.862410000000001</v>
      </c>
      <c r="FQ40" s="17">
        <v>18.938179999999999</v>
      </c>
      <c r="FR40" s="17">
        <v>11.4</v>
      </c>
      <c r="FS40" s="17">
        <v>16.100000000000001</v>
      </c>
      <c r="FT40" s="17">
        <v>113.71459</v>
      </c>
    </row>
    <row r="41" spans="1:176" ht="24" customHeight="1" x14ac:dyDescent="0.3">
      <c r="A41" s="16" t="s">
        <v>68</v>
      </c>
      <c r="B41" s="16" t="s">
        <v>895</v>
      </c>
      <c r="C41" s="17">
        <v>99.2</v>
      </c>
      <c r="D41" s="17">
        <v>648</v>
      </c>
      <c r="E41" s="17">
        <v>214.3</v>
      </c>
      <c r="F41" s="17"/>
      <c r="G41" s="17"/>
      <c r="H41" s="17">
        <v>80.099999999999994</v>
      </c>
      <c r="I41" s="17">
        <v>141.30000000000001</v>
      </c>
      <c r="J41" s="17"/>
      <c r="K41" s="17"/>
      <c r="L41" s="17">
        <v>181.8</v>
      </c>
      <c r="M41" s="17">
        <v>200.4</v>
      </c>
      <c r="N41" s="17">
        <v>203.2</v>
      </c>
      <c r="O41" s="17">
        <v>279.89999999999998</v>
      </c>
      <c r="P41" s="17"/>
      <c r="Q41" s="17"/>
      <c r="R41" s="17">
        <v>496.6</v>
      </c>
      <c r="S41" s="17">
        <v>4.7</v>
      </c>
      <c r="T41" s="17"/>
      <c r="U41" s="17"/>
      <c r="V41" s="17"/>
      <c r="W41" s="17"/>
      <c r="X41" s="17">
        <v>163.19999999999999</v>
      </c>
      <c r="Y41" s="17">
        <v>7.5</v>
      </c>
      <c r="Z41" s="17">
        <v>5.3</v>
      </c>
      <c r="AA41" s="17">
        <v>10.9</v>
      </c>
      <c r="AB41" s="17">
        <v>6.8</v>
      </c>
      <c r="AC41" s="17">
        <v>11.7</v>
      </c>
      <c r="AD41" s="17">
        <v>70.400000000000006</v>
      </c>
      <c r="AE41" s="17"/>
      <c r="AF41" s="17"/>
      <c r="AG41" s="17"/>
      <c r="AH41" s="17"/>
      <c r="AI41" s="17">
        <v>80.099999999999994</v>
      </c>
      <c r="AJ41" s="17">
        <v>132.19999999999999</v>
      </c>
      <c r="AK41" s="17"/>
      <c r="AL41" s="17"/>
      <c r="AM41" s="17"/>
      <c r="AN41" s="17">
        <v>6.5</v>
      </c>
      <c r="AO41" s="17">
        <v>353.8</v>
      </c>
      <c r="AP41" s="17">
        <v>44.7</v>
      </c>
      <c r="AQ41" s="17">
        <v>44.9</v>
      </c>
      <c r="AR41" s="17">
        <v>29.4</v>
      </c>
      <c r="AS41" s="17">
        <v>18.8</v>
      </c>
      <c r="AT41" s="17">
        <v>19.8</v>
      </c>
      <c r="AU41" s="17">
        <v>91.6</v>
      </c>
      <c r="AV41" s="17">
        <v>181.8</v>
      </c>
      <c r="AW41" s="17">
        <v>182.4</v>
      </c>
      <c r="AX41" s="17">
        <v>183.6</v>
      </c>
      <c r="AY41" s="17">
        <v>103.9</v>
      </c>
      <c r="AZ41" s="17">
        <v>8</v>
      </c>
      <c r="BA41" s="17">
        <v>2.1</v>
      </c>
      <c r="BB41" s="17">
        <v>33.700000000000003</v>
      </c>
      <c r="BC41" s="17">
        <v>43.4</v>
      </c>
      <c r="BD41" s="17">
        <v>3.8</v>
      </c>
      <c r="BE41" s="17">
        <v>15.9</v>
      </c>
      <c r="BF41" s="17">
        <v>137.1</v>
      </c>
      <c r="BG41" s="17"/>
      <c r="BH41" s="17"/>
      <c r="BI41" s="17">
        <v>46.5</v>
      </c>
      <c r="BJ41" s="17"/>
      <c r="BK41" s="17"/>
      <c r="BL41" s="17"/>
      <c r="BM41" s="17"/>
      <c r="BN41" s="17"/>
      <c r="BO41" s="17"/>
      <c r="BP41" s="17">
        <v>79.7</v>
      </c>
      <c r="BQ41" s="17">
        <v>173.6</v>
      </c>
      <c r="BR41" s="17">
        <v>170.5</v>
      </c>
      <c r="BS41" s="17">
        <v>200</v>
      </c>
      <c r="BT41" s="17">
        <v>269.5</v>
      </c>
      <c r="BU41" s="17"/>
      <c r="BV41" s="17"/>
      <c r="BW41" s="17"/>
      <c r="BX41" s="17">
        <v>0</v>
      </c>
      <c r="BY41" s="17"/>
      <c r="BZ41" s="17"/>
      <c r="CA41" s="17"/>
      <c r="CB41" s="17"/>
      <c r="CC41" s="17">
        <v>2.7</v>
      </c>
      <c r="CD41" s="17">
        <v>128</v>
      </c>
      <c r="CE41" s="17">
        <v>99.2</v>
      </c>
      <c r="CF41" s="17">
        <v>66.400000000000006</v>
      </c>
      <c r="CG41" s="17">
        <v>76</v>
      </c>
      <c r="CH41" s="17">
        <v>30.1</v>
      </c>
      <c r="CI41" s="17"/>
      <c r="CJ41" s="17"/>
      <c r="CK41" s="17">
        <v>0</v>
      </c>
      <c r="CL41" s="17">
        <v>141.5</v>
      </c>
      <c r="CM41" s="17">
        <v>142.19999999999999</v>
      </c>
      <c r="CN41" s="17">
        <v>146.9</v>
      </c>
      <c r="CO41" s="17">
        <v>0</v>
      </c>
      <c r="CP41" s="17"/>
      <c r="CQ41" s="17"/>
      <c r="CR41" s="17"/>
      <c r="CS41" s="17"/>
      <c r="CT41" s="17">
        <v>212.1</v>
      </c>
      <c r="CU41" s="17">
        <v>100.8</v>
      </c>
      <c r="CV41" s="17">
        <v>0.7</v>
      </c>
      <c r="CW41" s="17">
        <v>4.9000000000000004</v>
      </c>
      <c r="CX41" s="17">
        <v>42.4</v>
      </c>
      <c r="CY41" s="17">
        <v>9.4</v>
      </c>
      <c r="CZ41" s="17">
        <v>0.2</v>
      </c>
      <c r="DA41" s="17">
        <v>15</v>
      </c>
      <c r="DB41" s="17">
        <v>10</v>
      </c>
      <c r="DC41" s="17">
        <v>5.4</v>
      </c>
      <c r="DD41" s="17">
        <v>0.7</v>
      </c>
      <c r="DE41" s="17"/>
      <c r="DF41" s="17">
        <v>4</v>
      </c>
      <c r="DG41" s="17">
        <v>20.2</v>
      </c>
      <c r="DH41" s="17">
        <v>19.5</v>
      </c>
      <c r="DI41" s="17">
        <v>11.4</v>
      </c>
      <c r="DJ41" s="17">
        <v>3.4</v>
      </c>
      <c r="DK41" s="17">
        <v>18.399999999999999</v>
      </c>
      <c r="DL41" s="17">
        <v>5.5</v>
      </c>
      <c r="DM41" s="17">
        <v>6.5</v>
      </c>
      <c r="DN41" s="17">
        <v>0</v>
      </c>
      <c r="DO41" s="17">
        <v>0</v>
      </c>
      <c r="DP41" s="17">
        <v>0</v>
      </c>
      <c r="DQ41" s="17">
        <v>1</v>
      </c>
      <c r="DR41" s="17">
        <v>0</v>
      </c>
      <c r="DS41" s="17">
        <v>0</v>
      </c>
      <c r="DT41" s="17">
        <v>9</v>
      </c>
      <c r="DU41" s="17">
        <v>3.2</v>
      </c>
      <c r="DV41" s="17">
        <v>12.2</v>
      </c>
      <c r="DW41" s="17">
        <v>1.7</v>
      </c>
      <c r="DX41" s="17"/>
      <c r="DY41" s="17">
        <v>9.6999999999999993</v>
      </c>
      <c r="DZ41" s="17">
        <v>4.5</v>
      </c>
      <c r="EA41" s="17">
        <v>6</v>
      </c>
      <c r="EB41" s="17">
        <v>8.1</v>
      </c>
      <c r="EC41" s="17">
        <v>19.2</v>
      </c>
      <c r="ED41" s="17">
        <v>25</v>
      </c>
      <c r="EE41" s="17">
        <v>64.3</v>
      </c>
      <c r="EF41" s="17">
        <v>14.4</v>
      </c>
      <c r="EG41" s="17">
        <v>1.8</v>
      </c>
      <c r="EH41" s="17">
        <v>2.2000000000000002</v>
      </c>
      <c r="EI41" s="17">
        <v>0</v>
      </c>
      <c r="EJ41" s="17">
        <v>0</v>
      </c>
      <c r="EK41" s="17">
        <v>10.8</v>
      </c>
      <c r="EL41" s="17">
        <v>3</v>
      </c>
      <c r="EM41" s="17">
        <v>7.6</v>
      </c>
      <c r="EN41" s="17">
        <v>8.6</v>
      </c>
      <c r="EO41" s="17">
        <v>9.1999999999999993</v>
      </c>
      <c r="EP41" s="17">
        <v>9.4</v>
      </c>
      <c r="EQ41" s="17">
        <v>8.1999999999999993</v>
      </c>
      <c r="ER41" s="17">
        <v>149.80000000000001</v>
      </c>
      <c r="ES41" s="17">
        <v>7.7</v>
      </c>
      <c r="ET41" s="17">
        <v>43.1</v>
      </c>
      <c r="EU41" s="17">
        <v>0.6</v>
      </c>
      <c r="EV41" s="17">
        <v>9.8000000000000007</v>
      </c>
      <c r="EW41" s="17">
        <v>23.2</v>
      </c>
      <c r="EX41" s="17">
        <v>36.799999999999997</v>
      </c>
      <c r="EY41" s="17">
        <v>8.8000000000000007</v>
      </c>
      <c r="EZ41" s="17">
        <v>9.8000000000000007</v>
      </c>
      <c r="FA41" s="17">
        <v>19.600000000000001</v>
      </c>
      <c r="FB41" s="17">
        <v>8.3000000000000007</v>
      </c>
      <c r="FC41" s="17">
        <v>42.7</v>
      </c>
      <c r="FD41" s="17">
        <v>11.4</v>
      </c>
      <c r="FE41" s="17">
        <v>17.8</v>
      </c>
      <c r="FF41" s="17"/>
      <c r="FG41" s="17">
        <v>8.3000000000000007</v>
      </c>
      <c r="FH41" s="17"/>
      <c r="FI41" s="17"/>
      <c r="FJ41" s="17">
        <v>7442.9</v>
      </c>
      <c r="FK41" s="15"/>
      <c r="FL41" s="17">
        <v>23.8</v>
      </c>
      <c r="FM41" s="17">
        <v>4.5119999999999996</v>
      </c>
      <c r="FN41" s="17"/>
      <c r="FO41" s="17">
        <v>13.2</v>
      </c>
      <c r="FP41" s="17">
        <v>26.009779999999999</v>
      </c>
      <c r="FQ41" s="17">
        <v>18.93582</v>
      </c>
      <c r="FR41" s="17">
        <v>11.4</v>
      </c>
      <c r="FS41" s="17">
        <v>16</v>
      </c>
      <c r="FT41" s="17">
        <v>113.85760000000001</v>
      </c>
    </row>
    <row r="42" spans="1:176" ht="24" customHeight="1" x14ac:dyDescent="0.3">
      <c r="A42" s="18" t="s">
        <v>68</v>
      </c>
      <c r="B42" s="18" t="s">
        <v>896</v>
      </c>
      <c r="C42" s="19">
        <v>143.19999999999999</v>
      </c>
      <c r="D42" s="19">
        <v>648</v>
      </c>
      <c r="E42" s="19">
        <v>214.1</v>
      </c>
      <c r="F42" s="19"/>
      <c r="G42" s="19"/>
      <c r="H42" s="19">
        <v>77.900000000000006</v>
      </c>
      <c r="I42" s="19">
        <v>140.30000000000001</v>
      </c>
      <c r="J42" s="19"/>
      <c r="K42" s="19"/>
      <c r="L42" s="19">
        <v>180.6</v>
      </c>
      <c r="M42" s="19">
        <v>199.1</v>
      </c>
      <c r="N42" s="19">
        <v>201.6</v>
      </c>
      <c r="O42" s="19">
        <v>280.89999999999998</v>
      </c>
      <c r="P42" s="19"/>
      <c r="Q42" s="19"/>
      <c r="R42" s="19">
        <v>452</v>
      </c>
      <c r="S42" s="19">
        <v>4.5999999999999996</v>
      </c>
      <c r="T42" s="19"/>
      <c r="U42" s="19"/>
      <c r="V42" s="19"/>
      <c r="W42" s="19"/>
      <c r="X42" s="19">
        <v>160</v>
      </c>
      <c r="Y42" s="19">
        <v>7.1</v>
      </c>
      <c r="Z42" s="19">
        <v>5.4</v>
      </c>
      <c r="AA42" s="19">
        <v>22.1</v>
      </c>
      <c r="AB42" s="19">
        <v>7</v>
      </c>
      <c r="AC42" s="19">
        <v>11.6</v>
      </c>
      <c r="AD42" s="19">
        <v>70.3</v>
      </c>
      <c r="AE42" s="19"/>
      <c r="AF42" s="19"/>
      <c r="AG42" s="19"/>
      <c r="AH42" s="19"/>
      <c r="AI42" s="19">
        <v>79.8</v>
      </c>
      <c r="AJ42" s="19">
        <v>132.1</v>
      </c>
      <c r="AK42" s="19"/>
      <c r="AL42" s="19"/>
      <c r="AM42" s="19"/>
      <c r="AN42" s="19">
        <v>6.5</v>
      </c>
      <c r="AO42" s="19">
        <v>295.7</v>
      </c>
      <c r="AP42" s="19">
        <v>44.1</v>
      </c>
      <c r="AQ42" s="19">
        <v>43.7</v>
      </c>
      <c r="AR42" s="19">
        <v>28.5</v>
      </c>
      <c r="AS42" s="19">
        <v>18.8</v>
      </c>
      <c r="AT42" s="19">
        <v>19.8</v>
      </c>
      <c r="AU42" s="19">
        <v>87.4</v>
      </c>
      <c r="AV42" s="19">
        <v>182</v>
      </c>
      <c r="AW42" s="19">
        <v>179.9</v>
      </c>
      <c r="AX42" s="19">
        <v>184.2</v>
      </c>
      <c r="AY42" s="19">
        <v>103.1</v>
      </c>
      <c r="AZ42" s="19">
        <v>8</v>
      </c>
      <c r="BA42" s="19">
        <v>2.1</v>
      </c>
      <c r="BB42" s="19">
        <v>22.9</v>
      </c>
      <c r="BC42" s="19">
        <v>43.2</v>
      </c>
      <c r="BD42" s="19">
        <v>3.8</v>
      </c>
      <c r="BE42" s="19">
        <v>15.6</v>
      </c>
      <c r="BF42" s="19">
        <v>141.1</v>
      </c>
      <c r="BG42" s="19"/>
      <c r="BH42" s="19"/>
      <c r="BI42" s="19">
        <v>46</v>
      </c>
      <c r="BJ42" s="19"/>
      <c r="BK42" s="19"/>
      <c r="BL42" s="19"/>
      <c r="BM42" s="19"/>
      <c r="BN42" s="19"/>
      <c r="BO42" s="19"/>
      <c r="BP42" s="19">
        <v>78.8</v>
      </c>
      <c r="BQ42" s="19">
        <v>172.4</v>
      </c>
      <c r="BR42" s="19">
        <v>169.8</v>
      </c>
      <c r="BS42" s="19">
        <v>200</v>
      </c>
      <c r="BT42" s="19">
        <v>268</v>
      </c>
      <c r="BU42" s="19"/>
      <c r="BV42" s="19"/>
      <c r="BW42" s="19"/>
      <c r="BX42" s="19">
        <v>0</v>
      </c>
      <c r="BY42" s="19"/>
      <c r="BZ42" s="19"/>
      <c r="CA42" s="19"/>
      <c r="CB42" s="19"/>
      <c r="CC42" s="19">
        <v>2.2000000000000002</v>
      </c>
      <c r="CD42" s="19">
        <v>150.1</v>
      </c>
      <c r="CE42" s="19">
        <v>100.1</v>
      </c>
      <c r="CF42" s="19">
        <v>62.8</v>
      </c>
      <c r="CG42" s="19">
        <v>75.400000000000006</v>
      </c>
      <c r="CH42" s="19">
        <v>29.8</v>
      </c>
      <c r="CI42" s="19"/>
      <c r="CJ42" s="19"/>
      <c r="CK42" s="19">
        <v>9.5</v>
      </c>
      <c r="CL42" s="19">
        <v>142</v>
      </c>
      <c r="CM42" s="19">
        <v>142.9</v>
      </c>
      <c r="CN42" s="19">
        <v>147.30000000000001</v>
      </c>
      <c r="CO42" s="19">
        <v>177.6</v>
      </c>
      <c r="CP42" s="19"/>
      <c r="CQ42" s="19"/>
      <c r="CR42" s="19"/>
      <c r="CS42" s="19"/>
      <c r="CT42" s="19">
        <v>212.1</v>
      </c>
      <c r="CU42" s="19">
        <v>100.8</v>
      </c>
      <c r="CV42" s="19">
        <v>0.5</v>
      </c>
      <c r="CW42" s="19">
        <v>8.8000000000000007</v>
      </c>
      <c r="CX42" s="19">
        <v>27.4</v>
      </c>
      <c r="CY42" s="19">
        <v>8.4</v>
      </c>
      <c r="CZ42" s="19">
        <v>0.3</v>
      </c>
      <c r="DA42" s="19">
        <v>15</v>
      </c>
      <c r="DB42" s="19">
        <v>9.9</v>
      </c>
      <c r="DC42" s="19">
        <v>5.5</v>
      </c>
      <c r="DD42" s="19">
        <v>0.7</v>
      </c>
      <c r="DE42" s="19"/>
      <c r="DF42" s="19">
        <v>4</v>
      </c>
      <c r="DG42" s="19">
        <v>20.3</v>
      </c>
      <c r="DH42" s="19">
        <v>19.100000000000001</v>
      </c>
      <c r="DI42" s="19">
        <v>11.3</v>
      </c>
      <c r="DJ42" s="19">
        <v>3.3</v>
      </c>
      <c r="DK42" s="19">
        <v>18.399999999999999</v>
      </c>
      <c r="DL42" s="19">
        <v>4</v>
      </c>
      <c r="DM42" s="19">
        <v>4.8</v>
      </c>
      <c r="DN42" s="19">
        <v>0.4</v>
      </c>
      <c r="DO42" s="19">
        <v>1.7</v>
      </c>
      <c r="DP42" s="19">
        <v>0</v>
      </c>
      <c r="DQ42" s="19">
        <v>1</v>
      </c>
      <c r="DR42" s="19">
        <v>0</v>
      </c>
      <c r="DS42" s="19">
        <v>0</v>
      </c>
      <c r="DT42" s="19">
        <v>4.4000000000000004</v>
      </c>
      <c r="DU42" s="19">
        <v>3.2</v>
      </c>
      <c r="DV42" s="19">
        <v>12.2</v>
      </c>
      <c r="DW42" s="19">
        <v>1.7</v>
      </c>
      <c r="DX42" s="19"/>
      <c r="DY42" s="19">
        <v>9.6999999999999993</v>
      </c>
      <c r="DZ42" s="19">
        <v>4.5</v>
      </c>
      <c r="EA42" s="19">
        <v>6</v>
      </c>
      <c r="EB42" s="19">
        <v>8.6</v>
      </c>
      <c r="EC42" s="19">
        <v>19.2</v>
      </c>
      <c r="ED42" s="19">
        <v>25.7</v>
      </c>
      <c r="EE42" s="19">
        <v>60.6</v>
      </c>
      <c r="EF42" s="19">
        <v>5.3</v>
      </c>
      <c r="EG42" s="19">
        <v>0.7</v>
      </c>
      <c r="EH42" s="19">
        <v>1.2</v>
      </c>
      <c r="EI42" s="19">
        <v>0</v>
      </c>
      <c r="EJ42" s="19">
        <v>0</v>
      </c>
      <c r="EK42" s="19">
        <v>10.8</v>
      </c>
      <c r="EL42" s="19">
        <v>3.1</v>
      </c>
      <c r="EM42" s="19">
        <v>7.6</v>
      </c>
      <c r="EN42" s="19">
        <v>8.4</v>
      </c>
      <c r="EO42" s="19">
        <v>9.1999999999999993</v>
      </c>
      <c r="EP42" s="19">
        <v>9.4</v>
      </c>
      <c r="EQ42" s="19">
        <v>7.6</v>
      </c>
      <c r="ER42" s="19">
        <v>156.5</v>
      </c>
      <c r="ES42" s="19">
        <v>4</v>
      </c>
      <c r="ET42" s="19">
        <v>22.4</v>
      </c>
      <c r="EU42" s="19">
        <v>0.6</v>
      </c>
      <c r="EV42" s="19">
        <v>35.4</v>
      </c>
      <c r="EW42" s="19">
        <v>68.5</v>
      </c>
      <c r="EX42" s="19">
        <v>19.5</v>
      </c>
      <c r="EY42" s="19">
        <v>5.8</v>
      </c>
      <c r="EZ42" s="19">
        <v>9.9</v>
      </c>
      <c r="FA42" s="19">
        <v>19.600000000000001</v>
      </c>
      <c r="FB42" s="19">
        <v>8.1999999999999993</v>
      </c>
      <c r="FC42" s="19">
        <v>42.7</v>
      </c>
      <c r="FD42" s="19">
        <v>11.4</v>
      </c>
      <c r="FE42" s="19">
        <v>17.899999999999999</v>
      </c>
      <c r="FF42" s="19"/>
      <c r="FG42" s="19">
        <v>8</v>
      </c>
      <c r="FH42" s="19"/>
      <c r="FI42" s="19"/>
      <c r="FJ42" s="19">
        <v>7570</v>
      </c>
      <c r="FK42" s="15"/>
      <c r="FL42" s="19">
        <v>24.1</v>
      </c>
      <c r="FM42" s="19">
        <v>4.5030000000000001</v>
      </c>
      <c r="FN42" s="19"/>
      <c r="FO42" s="19">
        <v>13.2</v>
      </c>
      <c r="FP42" s="19">
        <v>25.780049999999999</v>
      </c>
      <c r="FQ42" s="19">
        <v>18.934519999999999</v>
      </c>
      <c r="FR42" s="19">
        <v>11.5</v>
      </c>
      <c r="FS42" s="19">
        <v>16.100000000000001</v>
      </c>
      <c r="FT42" s="19">
        <v>114.11757</v>
      </c>
    </row>
    <row r="43" spans="1:176" ht="24" customHeight="1" x14ac:dyDescent="0.3">
      <c r="A43" s="13" t="s">
        <v>68</v>
      </c>
      <c r="B43" s="13" t="s">
        <v>897</v>
      </c>
      <c r="C43" s="14">
        <v>149.69999999999999</v>
      </c>
      <c r="D43" s="14">
        <v>649.1</v>
      </c>
      <c r="E43" s="14">
        <v>213.7</v>
      </c>
      <c r="F43" s="14"/>
      <c r="G43" s="14"/>
      <c r="H43" s="14">
        <v>83.8</v>
      </c>
      <c r="I43" s="14">
        <v>143.4</v>
      </c>
      <c r="J43" s="14"/>
      <c r="K43" s="14"/>
      <c r="L43" s="14">
        <v>181.4</v>
      </c>
      <c r="M43" s="14">
        <v>200.5</v>
      </c>
      <c r="N43" s="14">
        <v>202.9</v>
      </c>
      <c r="O43" s="14">
        <v>280.3</v>
      </c>
      <c r="P43" s="14"/>
      <c r="Q43" s="14"/>
      <c r="R43" s="14">
        <v>445.2</v>
      </c>
      <c r="S43" s="14">
        <v>4.8</v>
      </c>
      <c r="T43" s="14"/>
      <c r="U43" s="14"/>
      <c r="V43" s="14"/>
      <c r="W43" s="14"/>
      <c r="X43" s="14">
        <v>168.4</v>
      </c>
      <c r="Y43" s="14">
        <v>7.6</v>
      </c>
      <c r="Z43" s="14">
        <v>5.5</v>
      </c>
      <c r="AA43" s="14">
        <v>22.2</v>
      </c>
      <c r="AB43" s="14">
        <v>6.9</v>
      </c>
      <c r="AC43" s="14">
        <v>11.4</v>
      </c>
      <c r="AD43" s="14">
        <v>70.599999999999994</v>
      </c>
      <c r="AE43" s="14"/>
      <c r="AF43" s="14"/>
      <c r="AG43" s="14"/>
      <c r="AH43" s="14"/>
      <c r="AI43" s="14">
        <v>81.3</v>
      </c>
      <c r="AJ43" s="14">
        <v>124</v>
      </c>
      <c r="AK43" s="14"/>
      <c r="AL43" s="14"/>
      <c r="AM43" s="14"/>
      <c r="AN43" s="14">
        <v>6.5</v>
      </c>
      <c r="AO43" s="14">
        <v>298.89999999999998</v>
      </c>
      <c r="AP43" s="14">
        <v>46</v>
      </c>
      <c r="AQ43" s="14">
        <v>46.5</v>
      </c>
      <c r="AR43" s="14">
        <v>30.5</v>
      </c>
      <c r="AS43" s="14">
        <v>18.8</v>
      </c>
      <c r="AT43" s="14">
        <v>19.8</v>
      </c>
      <c r="AU43" s="14">
        <v>92.2</v>
      </c>
      <c r="AV43" s="14">
        <v>183.8</v>
      </c>
      <c r="AW43" s="14">
        <v>185.5</v>
      </c>
      <c r="AX43" s="14">
        <v>182.5</v>
      </c>
      <c r="AY43" s="14">
        <v>104.4</v>
      </c>
      <c r="AZ43" s="14">
        <v>8.1</v>
      </c>
      <c r="BA43" s="14">
        <v>1.9</v>
      </c>
      <c r="BB43" s="14">
        <v>29.9</v>
      </c>
      <c r="BC43" s="14">
        <v>44</v>
      </c>
      <c r="BD43" s="14">
        <v>3.8</v>
      </c>
      <c r="BE43" s="14">
        <v>16.5</v>
      </c>
      <c r="BF43" s="14">
        <v>106.9</v>
      </c>
      <c r="BG43" s="14"/>
      <c r="BH43" s="14"/>
      <c r="BI43" s="14">
        <v>47.1</v>
      </c>
      <c r="BJ43" s="14"/>
      <c r="BK43" s="14"/>
      <c r="BL43" s="14"/>
      <c r="BM43" s="14"/>
      <c r="BN43" s="14"/>
      <c r="BO43" s="14"/>
      <c r="BP43" s="14">
        <v>81</v>
      </c>
      <c r="BQ43" s="14">
        <v>172.6</v>
      </c>
      <c r="BR43" s="14">
        <v>170.4</v>
      </c>
      <c r="BS43" s="14">
        <v>200</v>
      </c>
      <c r="BT43" s="14">
        <v>270.39999999999998</v>
      </c>
      <c r="BU43" s="14"/>
      <c r="BV43" s="14"/>
      <c r="BW43" s="14"/>
      <c r="BX43" s="14">
        <v>0</v>
      </c>
      <c r="BY43" s="14"/>
      <c r="BZ43" s="14"/>
      <c r="CA43" s="14"/>
      <c r="CB43" s="14"/>
      <c r="CC43" s="14">
        <v>2</v>
      </c>
      <c r="CD43" s="14">
        <v>125.9</v>
      </c>
      <c r="CE43" s="14">
        <v>99.7</v>
      </c>
      <c r="CF43" s="14">
        <v>64.7</v>
      </c>
      <c r="CG43" s="14">
        <v>76.8</v>
      </c>
      <c r="CH43" s="14">
        <v>30.5</v>
      </c>
      <c r="CI43" s="14"/>
      <c r="CJ43" s="14"/>
      <c r="CK43" s="14">
        <v>0</v>
      </c>
      <c r="CL43" s="14">
        <v>141.6</v>
      </c>
      <c r="CM43" s="14">
        <v>142.1</v>
      </c>
      <c r="CN43" s="14">
        <v>146.30000000000001</v>
      </c>
      <c r="CO43" s="14">
        <v>182.1</v>
      </c>
      <c r="CP43" s="14"/>
      <c r="CQ43" s="14"/>
      <c r="CR43" s="14"/>
      <c r="CS43" s="14"/>
      <c r="CT43" s="14">
        <v>213.3</v>
      </c>
      <c r="CU43" s="14">
        <v>101.2</v>
      </c>
      <c r="CV43" s="14">
        <v>0.3</v>
      </c>
      <c r="CW43" s="14">
        <v>11</v>
      </c>
      <c r="CX43" s="14">
        <v>17.399999999999999</v>
      </c>
      <c r="CY43" s="14">
        <v>6.4</v>
      </c>
      <c r="CZ43" s="14">
        <v>0.2</v>
      </c>
      <c r="DA43" s="14">
        <v>11.8</v>
      </c>
      <c r="DB43" s="14">
        <v>10.1</v>
      </c>
      <c r="DC43" s="14">
        <v>5.4</v>
      </c>
      <c r="DD43" s="14">
        <v>0.7</v>
      </c>
      <c r="DE43" s="14"/>
      <c r="DF43" s="14">
        <v>3.9</v>
      </c>
      <c r="DG43" s="14">
        <v>20.5</v>
      </c>
      <c r="DH43" s="14">
        <v>18.899999999999999</v>
      </c>
      <c r="DI43" s="14">
        <v>11.4</v>
      </c>
      <c r="DJ43" s="14">
        <v>3.4</v>
      </c>
      <c r="DK43" s="14">
        <v>18.399999999999999</v>
      </c>
      <c r="DL43" s="14">
        <v>0.8</v>
      </c>
      <c r="DM43" s="14">
        <v>0.8</v>
      </c>
      <c r="DN43" s="14">
        <v>0.1</v>
      </c>
      <c r="DO43" s="14">
        <v>0.8</v>
      </c>
      <c r="DP43" s="14">
        <v>0</v>
      </c>
      <c r="DQ43" s="14">
        <v>1</v>
      </c>
      <c r="DR43" s="14">
        <v>0</v>
      </c>
      <c r="DS43" s="14">
        <v>0</v>
      </c>
      <c r="DT43" s="14">
        <v>0</v>
      </c>
      <c r="DU43" s="14">
        <v>3.2</v>
      </c>
      <c r="DV43" s="14">
        <v>12.2</v>
      </c>
      <c r="DW43" s="14">
        <v>1.7</v>
      </c>
      <c r="DX43" s="14"/>
      <c r="DY43" s="14">
        <v>9.6999999999999993</v>
      </c>
      <c r="DZ43" s="14">
        <v>4.5</v>
      </c>
      <c r="EA43" s="14">
        <v>6.1</v>
      </c>
      <c r="EB43" s="14">
        <v>8.4</v>
      </c>
      <c r="EC43" s="14">
        <v>19.2</v>
      </c>
      <c r="ED43" s="14">
        <v>24.9</v>
      </c>
      <c r="EE43" s="14">
        <v>61.8</v>
      </c>
      <c r="EF43" s="14">
        <v>2.6</v>
      </c>
      <c r="EG43" s="14">
        <v>1.1000000000000001</v>
      </c>
      <c r="EH43" s="14">
        <v>3.5</v>
      </c>
      <c r="EI43" s="14">
        <v>0</v>
      </c>
      <c r="EJ43" s="14">
        <v>0</v>
      </c>
      <c r="EK43" s="14">
        <v>10.8</v>
      </c>
      <c r="EL43" s="14">
        <v>3.1</v>
      </c>
      <c r="EM43" s="14">
        <v>7.7</v>
      </c>
      <c r="EN43" s="14">
        <v>8.4</v>
      </c>
      <c r="EO43" s="14">
        <v>9.4</v>
      </c>
      <c r="EP43" s="14">
        <v>9.4</v>
      </c>
      <c r="EQ43" s="14">
        <v>4.4000000000000004</v>
      </c>
      <c r="ER43" s="14">
        <v>56.8</v>
      </c>
      <c r="ES43" s="14">
        <v>2.7</v>
      </c>
      <c r="ET43" s="14">
        <v>9.5</v>
      </c>
      <c r="EU43" s="14">
        <v>0.6</v>
      </c>
      <c r="EV43" s="14">
        <v>102.4</v>
      </c>
      <c r="EW43" s="14">
        <v>111.5</v>
      </c>
      <c r="EX43" s="14">
        <v>8.6</v>
      </c>
      <c r="EY43" s="14">
        <v>2.7</v>
      </c>
      <c r="EZ43" s="14">
        <v>9.8000000000000007</v>
      </c>
      <c r="FA43" s="14">
        <v>19.600000000000001</v>
      </c>
      <c r="FB43" s="14">
        <v>8.5</v>
      </c>
      <c r="FC43" s="14">
        <v>42.6</v>
      </c>
      <c r="FD43" s="14">
        <v>11.4</v>
      </c>
      <c r="FE43" s="14">
        <v>17</v>
      </c>
      <c r="FF43" s="14"/>
      <c r="FG43" s="14">
        <v>8</v>
      </c>
      <c r="FH43" s="14"/>
      <c r="FI43" s="14"/>
      <c r="FJ43" s="14">
        <v>7514</v>
      </c>
      <c r="FK43" s="15"/>
      <c r="FL43" s="14">
        <v>24.1</v>
      </c>
      <c r="FM43" s="14">
        <v>5.1420000000000003</v>
      </c>
      <c r="FN43" s="14"/>
      <c r="FO43" s="14">
        <v>13.2</v>
      </c>
      <c r="FP43" s="14">
        <v>25.711069999999999</v>
      </c>
      <c r="FQ43" s="14">
        <v>18.93524</v>
      </c>
      <c r="FR43" s="14">
        <v>11.4</v>
      </c>
      <c r="FS43" s="14">
        <v>16</v>
      </c>
      <c r="FT43" s="14">
        <v>114.48831</v>
      </c>
    </row>
    <row r="44" spans="1:176" ht="24" customHeight="1" x14ac:dyDescent="0.3">
      <c r="A44" s="16" t="s">
        <v>68</v>
      </c>
      <c r="B44" s="16" t="s">
        <v>898</v>
      </c>
      <c r="C44" s="17">
        <v>146.5</v>
      </c>
      <c r="D44" s="17">
        <v>646.79999999999995</v>
      </c>
      <c r="E44" s="17">
        <v>214.1</v>
      </c>
      <c r="F44" s="17"/>
      <c r="G44" s="17"/>
      <c r="H44" s="17">
        <v>80.099999999999994</v>
      </c>
      <c r="I44" s="17">
        <v>140.1</v>
      </c>
      <c r="J44" s="17"/>
      <c r="K44" s="17"/>
      <c r="L44" s="17">
        <v>183.2</v>
      </c>
      <c r="M44" s="17">
        <v>201.7</v>
      </c>
      <c r="N44" s="17">
        <v>205.2</v>
      </c>
      <c r="O44" s="17">
        <v>282.2</v>
      </c>
      <c r="P44" s="17"/>
      <c r="Q44" s="17"/>
      <c r="R44" s="17">
        <v>487</v>
      </c>
      <c r="S44" s="17">
        <v>4.7</v>
      </c>
      <c r="T44" s="17"/>
      <c r="U44" s="17"/>
      <c r="V44" s="17"/>
      <c r="W44" s="17"/>
      <c r="X44" s="17">
        <v>161.1</v>
      </c>
      <c r="Y44" s="17">
        <v>7.3</v>
      </c>
      <c r="Z44" s="17">
        <v>5.6</v>
      </c>
      <c r="AA44" s="17">
        <v>22.1</v>
      </c>
      <c r="AB44" s="17">
        <v>6.8</v>
      </c>
      <c r="AC44" s="17">
        <v>11.4</v>
      </c>
      <c r="AD44" s="17">
        <v>71.5</v>
      </c>
      <c r="AE44" s="17"/>
      <c r="AF44" s="17"/>
      <c r="AG44" s="17"/>
      <c r="AH44" s="17"/>
      <c r="AI44" s="17">
        <v>80.400000000000006</v>
      </c>
      <c r="AJ44" s="17">
        <v>124</v>
      </c>
      <c r="AK44" s="17"/>
      <c r="AL44" s="17"/>
      <c r="AM44" s="17"/>
      <c r="AN44" s="17">
        <v>6.5</v>
      </c>
      <c r="AO44" s="17">
        <v>293.39999999999998</v>
      </c>
      <c r="AP44" s="17">
        <v>44.2</v>
      </c>
      <c r="AQ44" s="17">
        <v>44.6</v>
      </c>
      <c r="AR44" s="17">
        <v>28.9</v>
      </c>
      <c r="AS44" s="17">
        <v>18.8</v>
      </c>
      <c r="AT44" s="17">
        <v>19.8</v>
      </c>
      <c r="AU44" s="17">
        <v>87.4</v>
      </c>
      <c r="AV44" s="17">
        <v>182.5</v>
      </c>
      <c r="AW44" s="17">
        <v>182.4</v>
      </c>
      <c r="AX44" s="17">
        <v>183</v>
      </c>
      <c r="AY44" s="17">
        <v>104.5</v>
      </c>
      <c r="AZ44" s="17">
        <v>8</v>
      </c>
      <c r="BA44" s="17">
        <v>1.9</v>
      </c>
      <c r="BB44" s="17">
        <v>34.4</v>
      </c>
      <c r="BC44" s="17">
        <v>43.5</v>
      </c>
      <c r="BD44" s="17">
        <v>3.8</v>
      </c>
      <c r="BE44" s="17">
        <v>15.9</v>
      </c>
      <c r="BF44" s="17">
        <v>136.9</v>
      </c>
      <c r="BG44" s="17"/>
      <c r="BH44" s="17"/>
      <c r="BI44" s="17">
        <v>46.4</v>
      </c>
      <c r="BJ44" s="17"/>
      <c r="BK44" s="17"/>
      <c r="BL44" s="17"/>
      <c r="BM44" s="17"/>
      <c r="BN44" s="17"/>
      <c r="BO44" s="17"/>
      <c r="BP44" s="17">
        <v>79.5</v>
      </c>
      <c r="BQ44" s="17">
        <v>173.9</v>
      </c>
      <c r="BR44" s="17">
        <v>171.3</v>
      </c>
      <c r="BS44" s="17">
        <v>200</v>
      </c>
      <c r="BT44" s="17">
        <v>270.3</v>
      </c>
      <c r="BU44" s="17"/>
      <c r="BV44" s="17"/>
      <c r="BW44" s="17"/>
      <c r="BX44" s="17">
        <v>0</v>
      </c>
      <c r="BY44" s="17"/>
      <c r="BZ44" s="17"/>
      <c r="CA44" s="17"/>
      <c r="CB44" s="17"/>
      <c r="CC44" s="17">
        <v>2.4</v>
      </c>
      <c r="CD44" s="17">
        <v>129.9</v>
      </c>
      <c r="CE44" s="17">
        <v>100.7</v>
      </c>
      <c r="CF44" s="17">
        <v>63.4</v>
      </c>
      <c r="CG44" s="17">
        <v>75.8</v>
      </c>
      <c r="CH44" s="17">
        <v>30.1</v>
      </c>
      <c r="CI44" s="17"/>
      <c r="CJ44" s="17"/>
      <c r="CK44" s="17">
        <v>0</v>
      </c>
      <c r="CL44" s="17">
        <v>142.30000000000001</v>
      </c>
      <c r="CM44" s="17">
        <v>143</v>
      </c>
      <c r="CN44" s="17">
        <v>146.69999999999999</v>
      </c>
      <c r="CO44" s="17">
        <v>182.3</v>
      </c>
      <c r="CP44" s="17"/>
      <c r="CQ44" s="17"/>
      <c r="CR44" s="17"/>
      <c r="CS44" s="17"/>
      <c r="CT44" s="17">
        <v>214.4</v>
      </c>
      <c r="CU44" s="17">
        <v>101.9</v>
      </c>
      <c r="CV44" s="17">
        <v>0.1</v>
      </c>
      <c r="CW44" s="17">
        <v>11.7</v>
      </c>
      <c r="CX44" s="17">
        <v>3.7</v>
      </c>
      <c r="CY44" s="17">
        <v>5.3</v>
      </c>
      <c r="CZ44" s="17">
        <v>0.1</v>
      </c>
      <c r="DA44" s="17">
        <v>0</v>
      </c>
      <c r="DB44" s="17">
        <v>9.9</v>
      </c>
      <c r="DC44" s="17">
        <v>5.4</v>
      </c>
      <c r="DD44" s="17">
        <v>0.7</v>
      </c>
      <c r="DE44" s="17"/>
      <c r="DF44" s="17">
        <v>4</v>
      </c>
      <c r="DG44" s="17">
        <v>20.3</v>
      </c>
      <c r="DH44" s="17">
        <v>19.3</v>
      </c>
      <c r="DI44" s="17">
        <v>11.3</v>
      </c>
      <c r="DJ44" s="17">
        <v>3.4</v>
      </c>
      <c r="DK44" s="17">
        <v>18.399999999999999</v>
      </c>
      <c r="DL44" s="17">
        <v>0</v>
      </c>
      <c r="DM44" s="17">
        <v>0</v>
      </c>
      <c r="DN44" s="17">
        <v>0.8</v>
      </c>
      <c r="DO44" s="17">
        <v>1.8</v>
      </c>
      <c r="DP44" s="17">
        <v>0</v>
      </c>
      <c r="DQ44" s="17">
        <v>1</v>
      </c>
      <c r="DR44" s="17">
        <v>0</v>
      </c>
      <c r="DS44" s="17">
        <v>0</v>
      </c>
      <c r="DT44" s="17">
        <v>0</v>
      </c>
      <c r="DU44" s="17">
        <v>3.2</v>
      </c>
      <c r="DV44" s="17">
        <v>12.2</v>
      </c>
      <c r="DW44" s="17">
        <v>1.8</v>
      </c>
      <c r="DX44" s="17"/>
      <c r="DY44" s="17">
        <v>9.6999999999999993</v>
      </c>
      <c r="DZ44" s="17">
        <v>4.4000000000000004</v>
      </c>
      <c r="EA44" s="17">
        <v>6</v>
      </c>
      <c r="EB44" s="17">
        <v>8.5</v>
      </c>
      <c r="EC44" s="17">
        <v>19.2</v>
      </c>
      <c r="ED44" s="17">
        <v>24.6</v>
      </c>
      <c r="EE44" s="17">
        <v>64.900000000000006</v>
      </c>
      <c r="EF44" s="17">
        <v>0.4</v>
      </c>
      <c r="EG44" s="17">
        <v>1.7</v>
      </c>
      <c r="EH44" s="17">
        <v>2.7</v>
      </c>
      <c r="EI44" s="17">
        <v>0</v>
      </c>
      <c r="EJ44" s="17">
        <v>0</v>
      </c>
      <c r="EK44" s="17">
        <v>10.8</v>
      </c>
      <c r="EL44" s="17">
        <v>3.1</v>
      </c>
      <c r="EM44" s="17">
        <v>7.8</v>
      </c>
      <c r="EN44" s="17">
        <v>8.4</v>
      </c>
      <c r="EO44" s="17">
        <v>9.4</v>
      </c>
      <c r="EP44" s="17">
        <v>9.4</v>
      </c>
      <c r="EQ44" s="17">
        <v>4.0999999999999996</v>
      </c>
      <c r="ER44" s="17">
        <v>15.5</v>
      </c>
      <c r="ES44" s="17">
        <v>1.2</v>
      </c>
      <c r="ET44" s="17">
        <v>2.9</v>
      </c>
      <c r="EU44" s="17">
        <v>0.6</v>
      </c>
      <c r="EV44" s="17">
        <v>110.1</v>
      </c>
      <c r="EW44" s="17">
        <v>110</v>
      </c>
      <c r="EX44" s="17">
        <v>3.1</v>
      </c>
      <c r="EY44" s="17">
        <v>0.8</v>
      </c>
      <c r="EZ44" s="17">
        <v>9.8000000000000007</v>
      </c>
      <c r="FA44" s="17">
        <v>19.600000000000001</v>
      </c>
      <c r="FB44" s="17">
        <v>8.6999999999999993</v>
      </c>
      <c r="FC44" s="17">
        <v>42.4</v>
      </c>
      <c r="FD44" s="17">
        <v>11.4</v>
      </c>
      <c r="FE44" s="17">
        <v>16.8</v>
      </c>
      <c r="FF44" s="17"/>
      <c r="FG44" s="17">
        <v>7.9</v>
      </c>
      <c r="FH44" s="17"/>
      <c r="FI44" s="17"/>
      <c r="FJ44" s="17">
        <v>7486.8</v>
      </c>
      <c r="FK44" s="15"/>
      <c r="FL44" s="17">
        <v>23.6</v>
      </c>
      <c r="FM44" s="17">
        <v>6.0209999999999999</v>
      </c>
      <c r="FN44" s="17"/>
      <c r="FO44" s="17">
        <v>13.1</v>
      </c>
      <c r="FP44" s="17">
        <v>25.729340000000001</v>
      </c>
      <c r="FQ44" s="17">
        <v>18.936019999999999</v>
      </c>
      <c r="FR44" s="17">
        <v>11.4</v>
      </c>
      <c r="FS44" s="17">
        <v>15.9</v>
      </c>
      <c r="FT44" s="17">
        <v>114.68635999999999</v>
      </c>
    </row>
    <row r="45" spans="1:176" ht="24" customHeight="1" x14ac:dyDescent="0.3">
      <c r="A45" s="16" t="s">
        <v>68</v>
      </c>
      <c r="B45" s="16" t="s">
        <v>899</v>
      </c>
      <c r="C45" s="17">
        <v>149.19999999999999</v>
      </c>
      <c r="D45" s="17">
        <v>647.29999999999995</v>
      </c>
      <c r="E45" s="17">
        <v>213.7</v>
      </c>
      <c r="F45" s="17"/>
      <c r="G45" s="17"/>
      <c r="H45" s="17">
        <v>79.900000000000006</v>
      </c>
      <c r="I45" s="17">
        <v>140.5</v>
      </c>
      <c r="J45" s="17"/>
      <c r="K45" s="17"/>
      <c r="L45" s="17">
        <v>184.3</v>
      </c>
      <c r="M45" s="17">
        <v>204.1</v>
      </c>
      <c r="N45" s="17">
        <v>206.2</v>
      </c>
      <c r="O45" s="17">
        <v>283.8</v>
      </c>
      <c r="P45" s="17"/>
      <c r="Q45" s="17"/>
      <c r="R45" s="17">
        <v>462.7</v>
      </c>
      <c r="S45" s="17">
        <v>4.7</v>
      </c>
      <c r="T45" s="17"/>
      <c r="U45" s="17"/>
      <c r="V45" s="17"/>
      <c r="W45" s="17"/>
      <c r="X45" s="17">
        <v>165.8</v>
      </c>
      <c r="Y45" s="17">
        <v>7.5</v>
      </c>
      <c r="Z45" s="17">
        <v>5.4</v>
      </c>
      <c r="AA45" s="17">
        <v>22.1</v>
      </c>
      <c r="AB45" s="17">
        <v>6.9</v>
      </c>
      <c r="AC45" s="17">
        <v>11.5</v>
      </c>
      <c r="AD45" s="17">
        <v>71.3</v>
      </c>
      <c r="AE45" s="17"/>
      <c r="AF45" s="17"/>
      <c r="AG45" s="17"/>
      <c r="AH45" s="17"/>
      <c r="AI45" s="17">
        <v>84.5</v>
      </c>
      <c r="AJ45" s="17">
        <v>103.2</v>
      </c>
      <c r="AK45" s="17"/>
      <c r="AL45" s="17"/>
      <c r="AM45" s="17"/>
      <c r="AN45" s="17">
        <v>6.5</v>
      </c>
      <c r="AO45" s="17">
        <v>297.2</v>
      </c>
      <c r="AP45" s="17">
        <v>46</v>
      </c>
      <c r="AQ45" s="17">
        <v>46</v>
      </c>
      <c r="AR45" s="17">
        <v>29</v>
      </c>
      <c r="AS45" s="17">
        <v>18.8</v>
      </c>
      <c r="AT45" s="17">
        <v>19.8</v>
      </c>
      <c r="AU45" s="17">
        <v>88.7</v>
      </c>
      <c r="AV45" s="17">
        <v>183.1</v>
      </c>
      <c r="AW45" s="17">
        <v>183.5</v>
      </c>
      <c r="AX45" s="17">
        <v>182.8</v>
      </c>
      <c r="AY45" s="17">
        <v>107.5</v>
      </c>
      <c r="AZ45" s="17">
        <v>7.9</v>
      </c>
      <c r="BA45" s="17">
        <v>1.9</v>
      </c>
      <c r="BB45" s="17">
        <v>28.3</v>
      </c>
      <c r="BC45" s="17">
        <v>42.9</v>
      </c>
      <c r="BD45" s="17">
        <v>3.8</v>
      </c>
      <c r="BE45" s="17">
        <v>16.2</v>
      </c>
      <c r="BF45" s="17">
        <v>111.6</v>
      </c>
      <c r="BG45" s="17"/>
      <c r="BH45" s="17"/>
      <c r="BI45" s="17">
        <v>46.7</v>
      </c>
      <c r="BJ45" s="17"/>
      <c r="BK45" s="17"/>
      <c r="BL45" s="17"/>
      <c r="BM45" s="17"/>
      <c r="BN45" s="17"/>
      <c r="BO45" s="17"/>
      <c r="BP45" s="17">
        <v>79.8</v>
      </c>
      <c r="BQ45" s="17">
        <v>175.3</v>
      </c>
      <c r="BR45" s="17">
        <v>172.9</v>
      </c>
      <c r="BS45" s="17">
        <v>200</v>
      </c>
      <c r="BT45" s="17">
        <v>272.3</v>
      </c>
      <c r="BU45" s="17"/>
      <c r="BV45" s="17"/>
      <c r="BW45" s="17"/>
      <c r="BX45" s="17">
        <v>28.6</v>
      </c>
      <c r="BY45" s="17"/>
      <c r="BZ45" s="17"/>
      <c r="CA45" s="17"/>
      <c r="CB45" s="17"/>
      <c r="CC45" s="17">
        <v>2.8</v>
      </c>
      <c r="CD45" s="17">
        <v>127.6</v>
      </c>
      <c r="CE45" s="17">
        <v>97.1</v>
      </c>
      <c r="CF45" s="17">
        <v>63.6</v>
      </c>
      <c r="CG45" s="17">
        <v>76</v>
      </c>
      <c r="CH45" s="17">
        <v>30.1</v>
      </c>
      <c r="CI45" s="17"/>
      <c r="CJ45" s="17"/>
      <c r="CK45" s="17">
        <v>0</v>
      </c>
      <c r="CL45" s="17">
        <v>143.69999999999999</v>
      </c>
      <c r="CM45" s="17">
        <v>143.9</v>
      </c>
      <c r="CN45" s="17">
        <v>147.5</v>
      </c>
      <c r="CO45" s="17">
        <v>184.6</v>
      </c>
      <c r="CP45" s="17"/>
      <c r="CQ45" s="17"/>
      <c r="CR45" s="17"/>
      <c r="CS45" s="17"/>
      <c r="CT45" s="17">
        <v>215.3</v>
      </c>
      <c r="CU45" s="17">
        <v>102.3</v>
      </c>
      <c r="CV45" s="17">
        <v>0</v>
      </c>
      <c r="CW45" s="17">
        <v>14.2</v>
      </c>
      <c r="CX45" s="17">
        <v>0</v>
      </c>
      <c r="CY45" s="17">
        <v>0.7</v>
      </c>
      <c r="CZ45" s="17">
        <v>0</v>
      </c>
      <c r="DA45" s="17">
        <v>0</v>
      </c>
      <c r="DB45" s="17">
        <v>9.9</v>
      </c>
      <c r="DC45" s="17">
        <v>5.4</v>
      </c>
      <c r="DD45" s="17">
        <v>0.7</v>
      </c>
      <c r="DE45" s="17"/>
      <c r="DF45" s="17">
        <v>4</v>
      </c>
      <c r="DG45" s="17">
        <v>20.3</v>
      </c>
      <c r="DH45" s="17">
        <v>19.399999999999999</v>
      </c>
      <c r="DI45" s="17">
        <v>11.3</v>
      </c>
      <c r="DJ45" s="17">
        <v>3.4</v>
      </c>
      <c r="DK45" s="17">
        <v>18.399999999999999</v>
      </c>
      <c r="DL45" s="17">
        <v>0</v>
      </c>
      <c r="DM45" s="17">
        <v>0</v>
      </c>
      <c r="DN45" s="17">
        <v>1.8</v>
      </c>
      <c r="DO45" s="17">
        <v>3.7</v>
      </c>
      <c r="DP45" s="17">
        <v>0</v>
      </c>
      <c r="DQ45" s="17">
        <v>1</v>
      </c>
      <c r="DR45" s="17">
        <v>0</v>
      </c>
      <c r="DS45" s="17">
        <v>0</v>
      </c>
      <c r="DT45" s="17">
        <v>0</v>
      </c>
      <c r="DU45" s="17">
        <v>3.2</v>
      </c>
      <c r="DV45" s="17">
        <v>12.2</v>
      </c>
      <c r="DW45" s="17">
        <v>1.8</v>
      </c>
      <c r="DX45" s="17"/>
      <c r="DY45" s="17">
        <v>9.6999999999999993</v>
      </c>
      <c r="DZ45" s="17">
        <v>4.0999999999999996</v>
      </c>
      <c r="EA45" s="17">
        <v>6</v>
      </c>
      <c r="EB45" s="17">
        <v>8.4</v>
      </c>
      <c r="EC45" s="17">
        <v>19</v>
      </c>
      <c r="ED45" s="17">
        <v>25.7</v>
      </c>
      <c r="EE45" s="17">
        <v>66.3</v>
      </c>
      <c r="EF45" s="17">
        <v>0</v>
      </c>
      <c r="EG45" s="17">
        <v>2.2999999999999998</v>
      </c>
      <c r="EH45" s="17">
        <v>6.2</v>
      </c>
      <c r="EI45" s="17">
        <v>0.2</v>
      </c>
      <c r="EJ45" s="17">
        <v>0</v>
      </c>
      <c r="EK45" s="17">
        <v>14.1</v>
      </c>
      <c r="EL45" s="17">
        <v>3.1</v>
      </c>
      <c r="EM45" s="17">
        <v>8.1</v>
      </c>
      <c r="EN45" s="17">
        <v>8.6999999999999993</v>
      </c>
      <c r="EO45" s="17">
        <v>9.4</v>
      </c>
      <c r="EP45" s="17">
        <v>9.4</v>
      </c>
      <c r="EQ45" s="17">
        <v>1.4</v>
      </c>
      <c r="ER45" s="17">
        <v>0</v>
      </c>
      <c r="ES45" s="17">
        <v>0</v>
      </c>
      <c r="ET45" s="17">
        <v>0</v>
      </c>
      <c r="EU45" s="17">
        <v>0.6</v>
      </c>
      <c r="EV45" s="17">
        <v>101.8</v>
      </c>
      <c r="EW45" s="17">
        <v>90.3</v>
      </c>
      <c r="EX45" s="17">
        <v>0</v>
      </c>
      <c r="EY45" s="17">
        <v>0</v>
      </c>
      <c r="EZ45" s="17">
        <v>9.8000000000000007</v>
      </c>
      <c r="FA45" s="17">
        <v>19.5</v>
      </c>
      <c r="FB45" s="17">
        <v>8.6999999999999993</v>
      </c>
      <c r="FC45" s="17">
        <v>42.4</v>
      </c>
      <c r="FD45" s="17">
        <v>11.5</v>
      </c>
      <c r="FE45" s="17">
        <v>16.5</v>
      </c>
      <c r="FF45" s="17"/>
      <c r="FG45" s="17">
        <v>7.3</v>
      </c>
      <c r="FH45" s="17"/>
      <c r="FI45" s="17"/>
      <c r="FJ45" s="17">
        <v>7428.1</v>
      </c>
      <c r="FK45" s="15"/>
      <c r="FL45" s="17">
        <v>23.6</v>
      </c>
      <c r="FM45" s="17">
        <v>6.9370000000000003</v>
      </c>
      <c r="FN45" s="17"/>
      <c r="FO45" s="17">
        <v>13.2</v>
      </c>
      <c r="FP45" s="17">
        <v>25.913599999999999</v>
      </c>
      <c r="FQ45" s="17">
        <v>18.940740000000002</v>
      </c>
      <c r="FR45" s="17">
        <v>11.7</v>
      </c>
      <c r="FS45" s="17">
        <v>16.100000000000001</v>
      </c>
      <c r="FT45" s="17">
        <v>116.39134</v>
      </c>
    </row>
    <row r="46" spans="1:176" ht="24" customHeight="1" x14ac:dyDescent="0.3">
      <c r="A46" s="16" t="s">
        <v>68</v>
      </c>
      <c r="B46" s="16" t="s">
        <v>900</v>
      </c>
      <c r="C46" s="17">
        <v>146.5</v>
      </c>
      <c r="D46" s="17">
        <v>646.1</v>
      </c>
      <c r="E46" s="17">
        <v>213.7</v>
      </c>
      <c r="F46" s="17"/>
      <c r="G46" s="17"/>
      <c r="H46" s="17">
        <v>80</v>
      </c>
      <c r="I46" s="17">
        <v>139.80000000000001</v>
      </c>
      <c r="J46" s="17"/>
      <c r="K46" s="17"/>
      <c r="L46" s="17">
        <v>184.7</v>
      </c>
      <c r="M46" s="17">
        <v>204</v>
      </c>
      <c r="N46" s="17">
        <v>207</v>
      </c>
      <c r="O46" s="17">
        <v>286.39999999999998</v>
      </c>
      <c r="P46" s="17"/>
      <c r="Q46" s="17"/>
      <c r="R46" s="17">
        <v>332.4</v>
      </c>
      <c r="S46" s="17">
        <v>4.7</v>
      </c>
      <c r="T46" s="17"/>
      <c r="U46" s="17"/>
      <c r="V46" s="17"/>
      <c r="W46" s="17"/>
      <c r="X46" s="17">
        <v>164.1</v>
      </c>
      <c r="Y46" s="17">
        <v>7.4</v>
      </c>
      <c r="Z46" s="17">
        <v>5.4</v>
      </c>
      <c r="AA46" s="17">
        <v>22.1</v>
      </c>
      <c r="AB46" s="17">
        <v>6.8</v>
      </c>
      <c r="AC46" s="17">
        <v>11.5</v>
      </c>
      <c r="AD46" s="17">
        <v>75.5</v>
      </c>
      <c r="AE46" s="17"/>
      <c r="AF46" s="17"/>
      <c r="AG46" s="17"/>
      <c r="AH46" s="17"/>
      <c r="AI46" s="17">
        <v>84.2</v>
      </c>
      <c r="AJ46" s="17">
        <v>103.4</v>
      </c>
      <c r="AK46" s="17"/>
      <c r="AL46" s="17"/>
      <c r="AM46" s="17"/>
      <c r="AN46" s="17">
        <v>6.5</v>
      </c>
      <c r="AO46" s="17">
        <v>295</v>
      </c>
      <c r="AP46" s="17">
        <v>45.7</v>
      </c>
      <c r="AQ46" s="17">
        <v>48.6</v>
      </c>
      <c r="AR46" s="17">
        <v>28.4</v>
      </c>
      <c r="AS46" s="17">
        <v>18.8</v>
      </c>
      <c r="AT46" s="17">
        <v>19.8</v>
      </c>
      <c r="AU46" s="17">
        <v>91.2</v>
      </c>
      <c r="AV46" s="17">
        <v>183.5</v>
      </c>
      <c r="AW46" s="17">
        <v>183.7</v>
      </c>
      <c r="AX46" s="17">
        <v>182.9</v>
      </c>
      <c r="AY46" s="17">
        <v>105.9</v>
      </c>
      <c r="AZ46" s="17">
        <v>7.9</v>
      </c>
      <c r="BA46" s="17">
        <v>1.8</v>
      </c>
      <c r="BB46" s="17">
        <v>20.6</v>
      </c>
      <c r="BC46" s="17">
        <v>42.3</v>
      </c>
      <c r="BD46" s="17">
        <v>3.8</v>
      </c>
      <c r="BE46" s="17">
        <v>16</v>
      </c>
      <c r="BF46" s="17">
        <v>49.1</v>
      </c>
      <c r="BG46" s="17"/>
      <c r="BH46" s="17"/>
      <c r="BI46" s="17">
        <v>46.4</v>
      </c>
      <c r="BJ46" s="17"/>
      <c r="BK46" s="17"/>
      <c r="BL46" s="17"/>
      <c r="BM46" s="17"/>
      <c r="BN46" s="17"/>
      <c r="BO46" s="17"/>
      <c r="BP46" s="17">
        <v>75.400000000000006</v>
      </c>
      <c r="BQ46" s="17">
        <v>175.5</v>
      </c>
      <c r="BR46" s="17">
        <v>173.4</v>
      </c>
      <c r="BS46" s="17">
        <v>200</v>
      </c>
      <c r="BT46" s="17">
        <v>272.7</v>
      </c>
      <c r="BU46" s="17"/>
      <c r="BV46" s="17"/>
      <c r="BW46" s="17"/>
      <c r="BX46" s="17">
        <v>196</v>
      </c>
      <c r="BY46" s="17"/>
      <c r="BZ46" s="17"/>
      <c r="CA46" s="17"/>
      <c r="CB46" s="17"/>
      <c r="CC46" s="17">
        <v>3.1</v>
      </c>
      <c r="CD46" s="17">
        <v>87.5</v>
      </c>
      <c r="CE46" s="17">
        <v>92.6</v>
      </c>
      <c r="CF46" s="17">
        <v>62.7</v>
      </c>
      <c r="CG46" s="17">
        <v>75.8</v>
      </c>
      <c r="CH46" s="17">
        <v>30.1</v>
      </c>
      <c r="CI46" s="17"/>
      <c r="CJ46" s="17"/>
      <c r="CK46" s="17">
        <v>0</v>
      </c>
      <c r="CL46" s="17">
        <v>143.80000000000001</v>
      </c>
      <c r="CM46" s="17">
        <v>144</v>
      </c>
      <c r="CN46" s="17">
        <v>147.30000000000001</v>
      </c>
      <c r="CO46" s="17">
        <v>185.8</v>
      </c>
      <c r="CP46" s="17"/>
      <c r="CQ46" s="17"/>
      <c r="CR46" s="17"/>
      <c r="CS46" s="17"/>
      <c r="CT46" s="17">
        <v>215.7</v>
      </c>
      <c r="CU46" s="17">
        <v>102.6</v>
      </c>
      <c r="CV46" s="17">
        <v>0</v>
      </c>
      <c r="CW46" s="17">
        <v>14.2</v>
      </c>
      <c r="CX46" s="17">
        <v>0</v>
      </c>
      <c r="CY46" s="17">
        <v>0</v>
      </c>
      <c r="CZ46" s="17">
        <v>0</v>
      </c>
      <c r="DA46" s="17">
        <v>0</v>
      </c>
      <c r="DB46" s="17">
        <v>9.9</v>
      </c>
      <c r="DC46" s="17">
        <v>5.4</v>
      </c>
      <c r="DD46" s="17">
        <v>0.7</v>
      </c>
      <c r="DE46" s="17"/>
      <c r="DF46" s="17">
        <v>4</v>
      </c>
      <c r="DG46" s="17">
        <v>20.399999999999999</v>
      </c>
      <c r="DH46" s="17">
        <v>20</v>
      </c>
      <c r="DI46" s="17">
        <v>11.3</v>
      </c>
      <c r="DJ46" s="17">
        <v>3.4</v>
      </c>
      <c r="DK46" s="17">
        <v>18.399999999999999</v>
      </c>
      <c r="DL46" s="17">
        <v>0</v>
      </c>
      <c r="DM46" s="17">
        <v>0</v>
      </c>
      <c r="DN46" s="17">
        <v>2.5</v>
      </c>
      <c r="DO46" s="17">
        <v>6.5</v>
      </c>
      <c r="DP46" s="17">
        <v>0</v>
      </c>
      <c r="DQ46" s="17">
        <v>1</v>
      </c>
      <c r="DR46" s="17">
        <v>0</v>
      </c>
      <c r="DS46" s="17">
        <v>0</v>
      </c>
      <c r="DT46" s="17">
        <v>0</v>
      </c>
      <c r="DU46" s="17">
        <v>3.2</v>
      </c>
      <c r="DV46" s="17">
        <v>12.2</v>
      </c>
      <c r="DW46" s="17">
        <v>1.8</v>
      </c>
      <c r="DX46" s="17"/>
      <c r="DY46" s="17">
        <v>9.6999999999999993</v>
      </c>
      <c r="DZ46" s="17">
        <v>3.9</v>
      </c>
      <c r="EA46" s="17">
        <v>6</v>
      </c>
      <c r="EB46" s="17">
        <v>8.1999999999999993</v>
      </c>
      <c r="EC46" s="17">
        <v>19</v>
      </c>
      <c r="ED46" s="17">
        <v>28.4</v>
      </c>
      <c r="EE46" s="17">
        <v>61.6</v>
      </c>
      <c r="EF46" s="17">
        <v>0</v>
      </c>
      <c r="EG46" s="17">
        <v>8.3000000000000007</v>
      </c>
      <c r="EH46" s="17">
        <v>16.600000000000001</v>
      </c>
      <c r="EI46" s="17">
        <v>0.8</v>
      </c>
      <c r="EJ46" s="17">
        <v>0.7</v>
      </c>
      <c r="EK46" s="17">
        <v>16.2</v>
      </c>
      <c r="EL46" s="17">
        <v>3.1</v>
      </c>
      <c r="EM46" s="17">
        <v>8.1</v>
      </c>
      <c r="EN46" s="17">
        <v>9.4</v>
      </c>
      <c r="EO46" s="17">
        <v>10</v>
      </c>
      <c r="EP46" s="17">
        <v>9.6999999999999993</v>
      </c>
      <c r="EQ46" s="17">
        <v>0</v>
      </c>
      <c r="ER46" s="17">
        <v>0</v>
      </c>
      <c r="ES46" s="17">
        <v>0</v>
      </c>
      <c r="ET46" s="17">
        <v>0</v>
      </c>
      <c r="EU46" s="17">
        <v>0.6</v>
      </c>
      <c r="EV46" s="17">
        <v>99.2</v>
      </c>
      <c r="EW46" s="17">
        <v>78</v>
      </c>
      <c r="EX46" s="17">
        <v>0</v>
      </c>
      <c r="EY46" s="17">
        <v>0</v>
      </c>
      <c r="EZ46" s="17">
        <v>9.8000000000000007</v>
      </c>
      <c r="FA46" s="17">
        <v>19.399999999999999</v>
      </c>
      <c r="FB46" s="17">
        <v>9.4</v>
      </c>
      <c r="FC46" s="17">
        <v>42.8</v>
      </c>
      <c r="FD46" s="17">
        <v>11.6</v>
      </c>
      <c r="FE46" s="17">
        <v>17</v>
      </c>
      <c r="FF46" s="17"/>
      <c r="FG46" s="17">
        <v>7</v>
      </c>
      <c r="FH46" s="17"/>
      <c r="FI46" s="17"/>
      <c r="FJ46" s="17">
        <v>7357</v>
      </c>
      <c r="FK46" s="15"/>
      <c r="FL46" s="17">
        <v>23.8</v>
      </c>
      <c r="FM46" s="17">
        <v>7.7770000000000001</v>
      </c>
      <c r="FN46" s="17"/>
      <c r="FO46" s="17">
        <v>13.2</v>
      </c>
      <c r="FP46" s="17">
        <v>26.122949999999999</v>
      </c>
      <c r="FQ46" s="17">
        <v>18.941569999999999</v>
      </c>
      <c r="FR46" s="17">
        <v>11.6</v>
      </c>
      <c r="FS46" s="17">
        <v>16</v>
      </c>
      <c r="FT46" s="17">
        <v>117.44152</v>
      </c>
    </row>
    <row r="47" spans="1:176" ht="24" customHeight="1" x14ac:dyDescent="0.3">
      <c r="A47" s="16" t="s">
        <v>68</v>
      </c>
      <c r="B47" s="16" t="s">
        <v>901</v>
      </c>
      <c r="C47" s="17">
        <v>146.69999999999999</v>
      </c>
      <c r="D47" s="17">
        <v>648.6</v>
      </c>
      <c r="E47" s="17">
        <v>214.4</v>
      </c>
      <c r="F47" s="17"/>
      <c r="G47" s="17"/>
      <c r="H47" s="17">
        <v>80.599999999999994</v>
      </c>
      <c r="I47" s="17">
        <v>140.30000000000001</v>
      </c>
      <c r="J47" s="17"/>
      <c r="K47" s="17"/>
      <c r="L47" s="17">
        <v>185.2</v>
      </c>
      <c r="M47" s="17">
        <v>204.3</v>
      </c>
      <c r="N47" s="17">
        <v>208.3</v>
      </c>
      <c r="O47" s="17">
        <v>286.89999999999998</v>
      </c>
      <c r="P47" s="17"/>
      <c r="Q47" s="17"/>
      <c r="R47" s="17">
        <v>336.6</v>
      </c>
      <c r="S47" s="17">
        <v>4.7</v>
      </c>
      <c r="T47" s="17"/>
      <c r="U47" s="17"/>
      <c r="V47" s="17"/>
      <c r="W47" s="17"/>
      <c r="X47" s="17">
        <v>163.5</v>
      </c>
      <c r="Y47" s="17">
        <v>7.5</v>
      </c>
      <c r="Z47" s="17">
        <v>5.7</v>
      </c>
      <c r="AA47" s="17">
        <v>22</v>
      </c>
      <c r="AB47" s="17">
        <v>6.9</v>
      </c>
      <c r="AC47" s="17">
        <v>11.5</v>
      </c>
      <c r="AD47" s="17">
        <v>76.3</v>
      </c>
      <c r="AE47" s="17"/>
      <c r="AF47" s="17"/>
      <c r="AG47" s="17"/>
      <c r="AH47" s="17"/>
      <c r="AI47" s="17">
        <v>84.4</v>
      </c>
      <c r="AJ47" s="17">
        <v>113.5</v>
      </c>
      <c r="AK47" s="17"/>
      <c r="AL47" s="17"/>
      <c r="AM47" s="17"/>
      <c r="AN47" s="17">
        <v>6.5</v>
      </c>
      <c r="AO47" s="17">
        <v>295</v>
      </c>
      <c r="AP47" s="17">
        <v>43</v>
      </c>
      <c r="AQ47" s="17">
        <v>48.2</v>
      </c>
      <c r="AR47" s="17">
        <v>28.9</v>
      </c>
      <c r="AS47" s="17">
        <v>18.8</v>
      </c>
      <c r="AT47" s="17">
        <v>19.8</v>
      </c>
      <c r="AU47" s="17">
        <v>91.3</v>
      </c>
      <c r="AV47" s="17">
        <v>183.5</v>
      </c>
      <c r="AW47" s="17">
        <v>184.2</v>
      </c>
      <c r="AX47" s="17">
        <v>183.5</v>
      </c>
      <c r="AY47" s="17">
        <v>103.5</v>
      </c>
      <c r="AZ47" s="17">
        <v>7.8</v>
      </c>
      <c r="BA47" s="17">
        <v>1.8</v>
      </c>
      <c r="BB47" s="17">
        <v>34.299999999999997</v>
      </c>
      <c r="BC47" s="17">
        <v>42.8</v>
      </c>
      <c r="BD47" s="17">
        <v>3.8</v>
      </c>
      <c r="BE47" s="17">
        <v>32.200000000000003</v>
      </c>
      <c r="BF47" s="17">
        <v>143.30000000000001</v>
      </c>
      <c r="BG47" s="17"/>
      <c r="BH47" s="17"/>
      <c r="BI47" s="17">
        <v>46.6</v>
      </c>
      <c r="BJ47" s="17"/>
      <c r="BK47" s="17"/>
      <c r="BL47" s="17"/>
      <c r="BM47" s="17"/>
      <c r="BN47" s="17"/>
      <c r="BO47" s="17"/>
      <c r="BP47" s="17">
        <v>75.5</v>
      </c>
      <c r="BQ47" s="17">
        <v>176</v>
      </c>
      <c r="BR47" s="17">
        <v>174.2</v>
      </c>
      <c r="BS47" s="17">
        <v>200</v>
      </c>
      <c r="BT47" s="17">
        <v>273.7</v>
      </c>
      <c r="BU47" s="17"/>
      <c r="BV47" s="17"/>
      <c r="BW47" s="17"/>
      <c r="BX47" s="17">
        <v>196.5</v>
      </c>
      <c r="BY47" s="17"/>
      <c r="BZ47" s="17"/>
      <c r="CA47" s="17"/>
      <c r="CB47" s="17"/>
      <c r="CC47" s="17">
        <v>3</v>
      </c>
      <c r="CD47" s="17">
        <v>132.9</v>
      </c>
      <c r="CE47" s="17">
        <v>107.5</v>
      </c>
      <c r="CF47" s="17">
        <v>62.9</v>
      </c>
      <c r="CG47" s="17">
        <v>76</v>
      </c>
      <c r="CH47" s="17">
        <v>30.1</v>
      </c>
      <c r="CI47" s="17"/>
      <c r="CJ47" s="17"/>
      <c r="CK47" s="17">
        <v>0</v>
      </c>
      <c r="CL47" s="17">
        <v>144.19999999999999</v>
      </c>
      <c r="CM47" s="17">
        <v>144.69999999999999</v>
      </c>
      <c r="CN47" s="17">
        <v>147.80000000000001</v>
      </c>
      <c r="CO47" s="17">
        <v>186.6</v>
      </c>
      <c r="CP47" s="17"/>
      <c r="CQ47" s="17"/>
      <c r="CR47" s="17"/>
      <c r="CS47" s="17"/>
      <c r="CT47" s="17">
        <v>215.4</v>
      </c>
      <c r="CU47" s="17">
        <v>102.6</v>
      </c>
      <c r="CV47" s="17">
        <v>0</v>
      </c>
      <c r="CW47" s="17">
        <v>14.4</v>
      </c>
      <c r="CX47" s="17">
        <v>0</v>
      </c>
      <c r="CY47" s="17">
        <v>0</v>
      </c>
      <c r="CZ47" s="17">
        <v>0</v>
      </c>
      <c r="DA47" s="17">
        <v>5.5</v>
      </c>
      <c r="DB47" s="17">
        <v>10</v>
      </c>
      <c r="DC47" s="17">
        <v>5.3</v>
      </c>
      <c r="DD47" s="17">
        <v>0.7</v>
      </c>
      <c r="DE47" s="17"/>
      <c r="DF47" s="17">
        <v>4</v>
      </c>
      <c r="DG47" s="17">
        <v>20.399999999999999</v>
      </c>
      <c r="DH47" s="17">
        <v>19.600000000000001</v>
      </c>
      <c r="DI47" s="17">
        <v>11.3</v>
      </c>
      <c r="DJ47" s="17">
        <v>3.4</v>
      </c>
      <c r="DK47" s="17">
        <v>18.399999999999999</v>
      </c>
      <c r="DL47" s="17">
        <v>0</v>
      </c>
      <c r="DM47" s="17">
        <v>0</v>
      </c>
      <c r="DN47" s="17">
        <v>2.4</v>
      </c>
      <c r="DO47" s="17">
        <v>7.8</v>
      </c>
      <c r="DP47" s="17">
        <v>0</v>
      </c>
      <c r="DQ47" s="17">
        <v>1</v>
      </c>
      <c r="DR47" s="17">
        <v>0</v>
      </c>
      <c r="DS47" s="17">
        <v>0</v>
      </c>
      <c r="DT47" s="17">
        <v>0</v>
      </c>
      <c r="DU47" s="17">
        <v>3.1</v>
      </c>
      <c r="DV47" s="17">
        <v>12.2</v>
      </c>
      <c r="DW47" s="17">
        <v>1.8</v>
      </c>
      <c r="DX47" s="17"/>
      <c r="DY47" s="17">
        <v>9.6999999999999993</v>
      </c>
      <c r="DZ47" s="17">
        <v>3.9</v>
      </c>
      <c r="EA47" s="17">
        <v>6.1</v>
      </c>
      <c r="EB47" s="17">
        <v>8.5</v>
      </c>
      <c r="EC47" s="17">
        <v>19</v>
      </c>
      <c r="ED47" s="17">
        <v>25.6</v>
      </c>
      <c r="EE47" s="17">
        <v>55.9</v>
      </c>
      <c r="EF47" s="17">
        <v>0</v>
      </c>
      <c r="EG47" s="17">
        <v>12.7</v>
      </c>
      <c r="EH47" s="17">
        <v>24.6</v>
      </c>
      <c r="EI47" s="17">
        <v>1.4</v>
      </c>
      <c r="EJ47" s="17">
        <v>0.6</v>
      </c>
      <c r="EK47" s="17">
        <v>15.9</v>
      </c>
      <c r="EL47" s="17">
        <v>3.2</v>
      </c>
      <c r="EM47" s="17">
        <v>8.1</v>
      </c>
      <c r="EN47" s="17">
        <v>9.4</v>
      </c>
      <c r="EO47" s="17">
        <v>10.199999999999999</v>
      </c>
      <c r="EP47" s="17">
        <v>10</v>
      </c>
      <c r="EQ47" s="17">
        <v>0</v>
      </c>
      <c r="ER47" s="17">
        <v>0</v>
      </c>
      <c r="ES47" s="17">
        <v>0</v>
      </c>
      <c r="ET47" s="17">
        <v>0</v>
      </c>
      <c r="EU47" s="17">
        <v>0.6</v>
      </c>
      <c r="EV47" s="17">
        <v>88.4</v>
      </c>
      <c r="EW47" s="17">
        <v>70</v>
      </c>
      <c r="EX47" s="17">
        <v>0</v>
      </c>
      <c r="EY47" s="17">
        <v>0</v>
      </c>
      <c r="EZ47" s="17">
        <v>9.8000000000000007</v>
      </c>
      <c r="FA47" s="17">
        <v>19.600000000000001</v>
      </c>
      <c r="FB47" s="17">
        <v>9.3000000000000007</v>
      </c>
      <c r="FC47" s="17">
        <v>42.6</v>
      </c>
      <c r="FD47" s="17">
        <v>11.4</v>
      </c>
      <c r="FE47" s="17">
        <v>17</v>
      </c>
      <c r="FF47" s="17"/>
      <c r="FG47" s="17">
        <v>8.1999999999999993</v>
      </c>
      <c r="FH47" s="17"/>
      <c r="FI47" s="17"/>
      <c r="FJ47" s="17">
        <v>7559.3</v>
      </c>
      <c r="FK47" s="15"/>
      <c r="FL47" s="17">
        <v>23.6</v>
      </c>
      <c r="FM47" s="17">
        <v>7.9820000000000002</v>
      </c>
      <c r="FN47" s="17"/>
      <c r="FO47" s="17">
        <v>13.2</v>
      </c>
      <c r="FP47" s="17">
        <v>26.372920000000001</v>
      </c>
      <c r="FQ47" s="17">
        <v>18.941389999999998</v>
      </c>
      <c r="FR47" s="17">
        <v>11.6</v>
      </c>
      <c r="FS47" s="17">
        <v>16.100000000000001</v>
      </c>
      <c r="FT47" s="17">
        <v>117.79631000000001</v>
      </c>
    </row>
    <row r="48" spans="1:176" ht="24" customHeight="1" x14ac:dyDescent="0.3">
      <c r="A48" s="16" t="s">
        <v>68</v>
      </c>
      <c r="B48" s="16" t="s">
        <v>902</v>
      </c>
      <c r="C48" s="17">
        <v>146.1</v>
      </c>
      <c r="D48" s="17">
        <v>646.9</v>
      </c>
      <c r="E48" s="17">
        <v>214</v>
      </c>
      <c r="F48" s="17"/>
      <c r="G48" s="17"/>
      <c r="H48" s="17">
        <v>79.900000000000006</v>
      </c>
      <c r="I48" s="17">
        <v>140.1</v>
      </c>
      <c r="J48" s="17"/>
      <c r="K48" s="17"/>
      <c r="L48" s="17">
        <v>185.3</v>
      </c>
      <c r="M48" s="17">
        <v>205.2</v>
      </c>
      <c r="N48" s="17">
        <v>207.9</v>
      </c>
      <c r="O48" s="17">
        <v>284.8</v>
      </c>
      <c r="P48" s="17"/>
      <c r="Q48" s="17"/>
      <c r="R48" s="17">
        <v>399.7</v>
      </c>
      <c r="S48" s="17">
        <v>4.7</v>
      </c>
      <c r="T48" s="17"/>
      <c r="U48" s="17"/>
      <c r="V48" s="17"/>
      <c r="W48" s="17"/>
      <c r="X48" s="17">
        <v>162.5</v>
      </c>
      <c r="Y48" s="17">
        <v>7.5</v>
      </c>
      <c r="Z48" s="17">
        <v>5.7</v>
      </c>
      <c r="AA48" s="17">
        <v>22.1</v>
      </c>
      <c r="AB48" s="17">
        <v>6.8</v>
      </c>
      <c r="AC48" s="17">
        <v>11.5</v>
      </c>
      <c r="AD48" s="17">
        <v>92.1</v>
      </c>
      <c r="AE48" s="17"/>
      <c r="AF48" s="17"/>
      <c r="AG48" s="17"/>
      <c r="AH48" s="17"/>
      <c r="AI48" s="17">
        <v>84.1</v>
      </c>
      <c r="AJ48" s="17">
        <v>78.099999999999994</v>
      </c>
      <c r="AK48" s="17"/>
      <c r="AL48" s="17"/>
      <c r="AM48" s="17"/>
      <c r="AN48" s="17">
        <v>6.5</v>
      </c>
      <c r="AO48" s="17">
        <v>294.3</v>
      </c>
      <c r="AP48" s="17">
        <v>46</v>
      </c>
      <c r="AQ48" s="17">
        <v>57.6</v>
      </c>
      <c r="AR48" s="17">
        <v>29.5</v>
      </c>
      <c r="AS48" s="17">
        <v>18.8</v>
      </c>
      <c r="AT48" s="17">
        <v>19.8</v>
      </c>
      <c r="AU48" s="17">
        <v>90</v>
      </c>
      <c r="AV48" s="17">
        <v>182.7</v>
      </c>
      <c r="AW48" s="17">
        <v>183.2</v>
      </c>
      <c r="AX48" s="17">
        <v>183.1</v>
      </c>
      <c r="AY48" s="17">
        <v>104</v>
      </c>
      <c r="AZ48" s="17">
        <v>7.7</v>
      </c>
      <c r="BA48" s="17">
        <v>1.9</v>
      </c>
      <c r="BB48" s="17">
        <v>30.2</v>
      </c>
      <c r="BC48" s="17">
        <v>42.5</v>
      </c>
      <c r="BD48" s="17">
        <v>3.8</v>
      </c>
      <c r="BE48" s="17">
        <v>31.8</v>
      </c>
      <c r="BF48" s="17">
        <v>128.6</v>
      </c>
      <c r="BG48" s="17"/>
      <c r="BH48" s="17"/>
      <c r="BI48" s="17">
        <v>46.4</v>
      </c>
      <c r="BJ48" s="17"/>
      <c r="BK48" s="17"/>
      <c r="BL48" s="17"/>
      <c r="BM48" s="17"/>
      <c r="BN48" s="17"/>
      <c r="BO48" s="17"/>
      <c r="BP48" s="17">
        <v>75.400000000000006</v>
      </c>
      <c r="BQ48" s="17">
        <v>176</v>
      </c>
      <c r="BR48" s="17">
        <v>174</v>
      </c>
      <c r="BS48" s="17">
        <v>200</v>
      </c>
      <c r="BT48" s="17">
        <v>273</v>
      </c>
      <c r="BU48" s="17"/>
      <c r="BV48" s="17"/>
      <c r="BW48" s="17"/>
      <c r="BX48" s="17">
        <v>196.3</v>
      </c>
      <c r="BY48" s="17"/>
      <c r="BZ48" s="17"/>
      <c r="CA48" s="17"/>
      <c r="CB48" s="17"/>
      <c r="CC48" s="17">
        <v>3</v>
      </c>
      <c r="CD48" s="17">
        <v>95.7</v>
      </c>
      <c r="CE48" s="17">
        <v>98</v>
      </c>
      <c r="CF48" s="17">
        <v>62.8</v>
      </c>
      <c r="CG48" s="17">
        <v>72.900000000000006</v>
      </c>
      <c r="CH48" s="17">
        <v>30</v>
      </c>
      <c r="CI48" s="17"/>
      <c r="CJ48" s="17"/>
      <c r="CK48" s="17">
        <v>0</v>
      </c>
      <c r="CL48" s="17">
        <v>143.9</v>
      </c>
      <c r="CM48" s="17">
        <v>144.4</v>
      </c>
      <c r="CN48" s="17">
        <v>147.30000000000001</v>
      </c>
      <c r="CO48" s="17">
        <v>186.1</v>
      </c>
      <c r="CP48" s="17"/>
      <c r="CQ48" s="17"/>
      <c r="CR48" s="17"/>
      <c r="CS48" s="17"/>
      <c r="CT48" s="17">
        <v>216.2</v>
      </c>
      <c r="CU48" s="17">
        <v>102.8</v>
      </c>
      <c r="CV48" s="17">
        <v>0</v>
      </c>
      <c r="CW48" s="17">
        <v>15.4</v>
      </c>
      <c r="CX48" s="17">
        <v>0</v>
      </c>
      <c r="CY48" s="17">
        <v>0</v>
      </c>
      <c r="CZ48" s="17">
        <v>0</v>
      </c>
      <c r="DA48" s="17">
        <v>15.4</v>
      </c>
      <c r="DB48" s="17">
        <v>9.9</v>
      </c>
      <c r="DC48" s="17">
        <v>5.4</v>
      </c>
      <c r="DD48" s="17">
        <v>0.7</v>
      </c>
      <c r="DE48" s="17"/>
      <c r="DF48" s="17">
        <v>3.9</v>
      </c>
      <c r="DG48" s="17">
        <v>20.399999999999999</v>
      </c>
      <c r="DH48" s="17">
        <v>20</v>
      </c>
      <c r="DI48" s="17">
        <v>11.3</v>
      </c>
      <c r="DJ48" s="17">
        <v>3.4</v>
      </c>
      <c r="DK48" s="17">
        <v>18.399999999999999</v>
      </c>
      <c r="DL48" s="17">
        <v>0</v>
      </c>
      <c r="DM48" s="17">
        <v>0</v>
      </c>
      <c r="DN48" s="17">
        <v>1.4</v>
      </c>
      <c r="DO48" s="17">
        <v>6.8</v>
      </c>
      <c r="DP48" s="17">
        <v>0</v>
      </c>
      <c r="DQ48" s="17">
        <v>1</v>
      </c>
      <c r="DR48" s="17">
        <v>0</v>
      </c>
      <c r="DS48" s="17">
        <v>0</v>
      </c>
      <c r="DT48" s="17">
        <v>0</v>
      </c>
      <c r="DU48" s="17">
        <v>3.1</v>
      </c>
      <c r="DV48" s="17">
        <v>12.1</v>
      </c>
      <c r="DW48" s="17">
        <v>1.8</v>
      </c>
      <c r="DX48" s="17"/>
      <c r="DY48" s="17">
        <v>9.6999999999999993</v>
      </c>
      <c r="DZ48" s="17">
        <v>4</v>
      </c>
      <c r="EA48" s="17">
        <v>6</v>
      </c>
      <c r="EB48" s="17">
        <v>8.4</v>
      </c>
      <c r="EC48" s="17">
        <v>19</v>
      </c>
      <c r="ED48" s="17">
        <v>22.3</v>
      </c>
      <c r="EE48" s="17">
        <v>46.4</v>
      </c>
      <c r="EF48" s="17">
        <v>0</v>
      </c>
      <c r="EG48" s="17">
        <v>10.4</v>
      </c>
      <c r="EH48" s="17">
        <v>24.8</v>
      </c>
      <c r="EI48" s="17">
        <v>1</v>
      </c>
      <c r="EJ48" s="17">
        <v>0.4</v>
      </c>
      <c r="EK48" s="17">
        <v>16.2</v>
      </c>
      <c r="EL48" s="17">
        <v>3.5</v>
      </c>
      <c r="EM48" s="17">
        <v>8.1</v>
      </c>
      <c r="EN48" s="17">
        <v>9.6</v>
      </c>
      <c r="EO48" s="17">
        <v>10.5</v>
      </c>
      <c r="EP48" s="17">
        <v>10.199999999999999</v>
      </c>
      <c r="EQ48" s="17">
        <v>0</v>
      </c>
      <c r="ER48" s="17">
        <v>0</v>
      </c>
      <c r="ES48" s="17">
        <v>0</v>
      </c>
      <c r="ET48" s="17">
        <v>0</v>
      </c>
      <c r="EU48" s="17">
        <v>0.6</v>
      </c>
      <c r="EV48" s="17">
        <v>69</v>
      </c>
      <c r="EW48" s="17">
        <v>64.7</v>
      </c>
      <c r="EX48" s="17">
        <v>0</v>
      </c>
      <c r="EY48" s="17">
        <v>0</v>
      </c>
      <c r="EZ48" s="17">
        <v>9.8000000000000007</v>
      </c>
      <c r="FA48" s="17">
        <v>19.5</v>
      </c>
      <c r="FB48" s="17">
        <v>9.4</v>
      </c>
      <c r="FC48" s="17">
        <v>42.7</v>
      </c>
      <c r="FD48" s="17">
        <v>11.4</v>
      </c>
      <c r="FE48" s="17">
        <v>16.8</v>
      </c>
      <c r="FF48" s="17"/>
      <c r="FG48" s="17">
        <v>7.9</v>
      </c>
      <c r="FH48" s="17"/>
      <c r="FI48" s="17"/>
      <c r="FJ48" s="17">
        <v>7503.9</v>
      </c>
      <c r="FK48" s="15"/>
      <c r="FL48" s="17">
        <v>23.7</v>
      </c>
      <c r="FM48" s="17">
        <v>7.9870000000000001</v>
      </c>
      <c r="FN48" s="17"/>
      <c r="FO48" s="17">
        <v>13.2</v>
      </c>
      <c r="FP48" s="17">
        <v>26.502839999999999</v>
      </c>
      <c r="FQ48" s="17">
        <v>18.937670000000001</v>
      </c>
      <c r="FR48" s="17">
        <v>11.7</v>
      </c>
      <c r="FS48" s="17">
        <v>16.100000000000001</v>
      </c>
      <c r="FT48" s="17">
        <v>118.12751</v>
      </c>
    </row>
    <row r="49" spans="1:176" ht="24" customHeight="1" x14ac:dyDescent="0.3">
      <c r="A49" s="16" t="s">
        <v>68</v>
      </c>
      <c r="B49" s="16" t="s">
        <v>903</v>
      </c>
      <c r="C49" s="17">
        <v>145.19999999999999</v>
      </c>
      <c r="D49" s="17">
        <v>648.70000000000005</v>
      </c>
      <c r="E49" s="17">
        <v>214.4</v>
      </c>
      <c r="F49" s="17"/>
      <c r="G49" s="17"/>
      <c r="H49" s="17">
        <v>79.2</v>
      </c>
      <c r="I49" s="17">
        <v>135.19999999999999</v>
      </c>
      <c r="J49" s="17"/>
      <c r="K49" s="17"/>
      <c r="L49" s="17">
        <v>185.8</v>
      </c>
      <c r="M49" s="17">
        <v>205.3</v>
      </c>
      <c r="N49" s="17">
        <v>208.1</v>
      </c>
      <c r="O49" s="17">
        <v>284.5</v>
      </c>
      <c r="P49" s="17"/>
      <c r="Q49" s="17"/>
      <c r="R49" s="17">
        <v>359.7</v>
      </c>
      <c r="S49" s="17">
        <v>4.7</v>
      </c>
      <c r="T49" s="17"/>
      <c r="U49" s="17"/>
      <c r="V49" s="17"/>
      <c r="W49" s="17"/>
      <c r="X49" s="17">
        <v>162.30000000000001</v>
      </c>
      <c r="Y49" s="17">
        <v>7.4</v>
      </c>
      <c r="Z49" s="17">
        <v>5.6</v>
      </c>
      <c r="AA49" s="17">
        <v>22.1</v>
      </c>
      <c r="AB49" s="17">
        <v>6.8</v>
      </c>
      <c r="AC49" s="17">
        <v>13.7</v>
      </c>
      <c r="AD49" s="17">
        <v>91.8</v>
      </c>
      <c r="AE49" s="17"/>
      <c r="AF49" s="17"/>
      <c r="AG49" s="17"/>
      <c r="AH49" s="17"/>
      <c r="AI49" s="17">
        <v>84.5</v>
      </c>
      <c r="AJ49" s="17">
        <v>72.3</v>
      </c>
      <c r="AK49" s="17"/>
      <c r="AL49" s="17"/>
      <c r="AM49" s="17"/>
      <c r="AN49" s="17">
        <v>6.5</v>
      </c>
      <c r="AO49" s="17">
        <v>295.89999999999998</v>
      </c>
      <c r="AP49" s="17">
        <v>45.8</v>
      </c>
      <c r="AQ49" s="17">
        <v>113</v>
      </c>
      <c r="AR49" s="17">
        <v>30.1</v>
      </c>
      <c r="AS49" s="17">
        <v>18.8</v>
      </c>
      <c r="AT49" s="17">
        <v>19.8</v>
      </c>
      <c r="AU49" s="17">
        <v>90.4</v>
      </c>
      <c r="AV49" s="17">
        <v>183.9</v>
      </c>
      <c r="AW49" s="17">
        <v>182.6</v>
      </c>
      <c r="AX49" s="17">
        <v>183.3</v>
      </c>
      <c r="AY49" s="17">
        <v>104.6</v>
      </c>
      <c r="AZ49" s="17">
        <v>7.9</v>
      </c>
      <c r="BA49" s="17">
        <v>1.8</v>
      </c>
      <c r="BB49" s="17">
        <v>28.5</v>
      </c>
      <c r="BC49" s="17">
        <v>42.5</v>
      </c>
      <c r="BD49" s="17">
        <v>3.8</v>
      </c>
      <c r="BE49" s="17">
        <v>31.7</v>
      </c>
      <c r="BF49" s="17">
        <v>130.5</v>
      </c>
      <c r="BG49" s="17"/>
      <c r="BH49" s="17"/>
      <c r="BI49" s="17">
        <v>46.5</v>
      </c>
      <c r="BJ49" s="17"/>
      <c r="BK49" s="17"/>
      <c r="BL49" s="17"/>
      <c r="BM49" s="17"/>
      <c r="BN49" s="17"/>
      <c r="BO49" s="17"/>
      <c r="BP49" s="17">
        <v>75.3</v>
      </c>
      <c r="BQ49" s="17">
        <v>176.4</v>
      </c>
      <c r="BR49" s="17">
        <v>174.3</v>
      </c>
      <c r="BS49" s="17">
        <v>200</v>
      </c>
      <c r="BT49" s="17">
        <v>273.10000000000002</v>
      </c>
      <c r="BU49" s="17"/>
      <c r="BV49" s="17"/>
      <c r="BW49" s="17"/>
      <c r="BX49" s="17">
        <v>197.3</v>
      </c>
      <c r="BY49" s="17"/>
      <c r="BZ49" s="17"/>
      <c r="CA49" s="17"/>
      <c r="CB49" s="17"/>
      <c r="CC49" s="17">
        <v>3</v>
      </c>
      <c r="CD49" s="17">
        <v>106.8</v>
      </c>
      <c r="CE49" s="17">
        <v>102.5</v>
      </c>
      <c r="CF49" s="17">
        <v>61.4</v>
      </c>
      <c r="CG49" s="17">
        <v>72.5</v>
      </c>
      <c r="CH49" s="17">
        <v>30.1</v>
      </c>
      <c r="CI49" s="17"/>
      <c r="CJ49" s="17"/>
      <c r="CK49" s="17">
        <v>0</v>
      </c>
      <c r="CL49" s="17">
        <v>144.19999999999999</v>
      </c>
      <c r="CM49" s="17">
        <v>144.80000000000001</v>
      </c>
      <c r="CN49" s="17">
        <v>148</v>
      </c>
      <c r="CO49" s="17">
        <v>186.2</v>
      </c>
      <c r="CP49" s="17"/>
      <c r="CQ49" s="17"/>
      <c r="CR49" s="17"/>
      <c r="CS49" s="17"/>
      <c r="CT49" s="17">
        <v>215.9</v>
      </c>
      <c r="CU49" s="17">
        <v>102.7</v>
      </c>
      <c r="CV49" s="17">
        <v>0</v>
      </c>
      <c r="CW49" s="17">
        <v>14.8</v>
      </c>
      <c r="CX49" s="17">
        <v>0</v>
      </c>
      <c r="CY49" s="17">
        <v>0</v>
      </c>
      <c r="CZ49" s="17">
        <v>0</v>
      </c>
      <c r="DA49" s="17">
        <v>16.2</v>
      </c>
      <c r="DB49" s="17">
        <v>9.9</v>
      </c>
      <c r="DC49" s="17">
        <v>5.4</v>
      </c>
      <c r="DD49" s="17">
        <v>0.7</v>
      </c>
      <c r="DE49" s="17"/>
      <c r="DF49" s="17">
        <v>3.9</v>
      </c>
      <c r="DG49" s="17">
        <v>20.399999999999999</v>
      </c>
      <c r="DH49" s="17">
        <v>20</v>
      </c>
      <c r="DI49" s="17">
        <v>11.3</v>
      </c>
      <c r="DJ49" s="17">
        <v>3.4</v>
      </c>
      <c r="DK49" s="17">
        <v>18.399999999999999</v>
      </c>
      <c r="DL49" s="17">
        <v>0</v>
      </c>
      <c r="DM49" s="17">
        <v>0</v>
      </c>
      <c r="DN49" s="17">
        <v>1.7</v>
      </c>
      <c r="DO49" s="17">
        <v>6.6</v>
      </c>
      <c r="DP49" s="17">
        <v>0</v>
      </c>
      <c r="DQ49" s="17">
        <v>1</v>
      </c>
      <c r="DR49" s="17">
        <v>0</v>
      </c>
      <c r="DS49" s="17">
        <v>0</v>
      </c>
      <c r="DT49" s="17">
        <v>0</v>
      </c>
      <c r="DU49" s="17">
        <v>3</v>
      </c>
      <c r="DV49" s="17">
        <v>12.1</v>
      </c>
      <c r="DW49" s="17">
        <v>1.8</v>
      </c>
      <c r="DX49" s="17"/>
      <c r="DY49" s="17">
        <v>9.6999999999999993</v>
      </c>
      <c r="DZ49" s="17">
        <v>4</v>
      </c>
      <c r="EA49" s="17">
        <v>6</v>
      </c>
      <c r="EB49" s="17">
        <v>8.4</v>
      </c>
      <c r="EC49" s="17">
        <v>19.100000000000001</v>
      </c>
      <c r="ED49" s="17">
        <v>21.6</v>
      </c>
      <c r="EE49" s="17">
        <v>36.1</v>
      </c>
      <c r="EF49" s="17">
        <v>0</v>
      </c>
      <c r="EG49" s="17">
        <v>16.8</v>
      </c>
      <c r="EH49" s="17">
        <v>25.6</v>
      </c>
      <c r="EI49" s="17">
        <v>2.2000000000000002</v>
      </c>
      <c r="EJ49" s="17">
        <v>0.9</v>
      </c>
      <c r="EK49" s="17">
        <v>16.399999999999999</v>
      </c>
      <c r="EL49" s="17">
        <v>4.3</v>
      </c>
      <c r="EM49" s="17">
        <v>8.1</v>
      </c>
      <c r="EN49" s="17">
        <v>10</v>
      </c>
      <c r="EO49" s="17">
        <v>10.5</v>
      </c>
      <c r="EP49" s="17">
        <v>10.4</v>
      </c>
      <c r="EQ49" s="17">
        <v>0</v>
      </c>
      <c r="ER49" s="17">
        <v>0</v>
      </c>
      <c r="ES49" s="17">
        <v>0</v>
      </c>
      <c r="ET49" s="17">
        <v>0</v>
      </c>
      <c r="EU49" s="17">
        <v>0.6</v>
      </c>
      <c r="EV49" s="17">
        <v>51.5</v>
      </c>
      <c r="EW49" s="17">
        <v>50.6</v>
      </c>
      <c r="EX49" s="17">
        <v>0</v>
      </c>
      <c r="EY49" s="17">
        <v>0</v>
      </c>
      <c r="EZ49" s="17">
        <v>9.8000000000000007</v>
      </c>
      <c r="FA49" s="17">
        <v>19.600000000000001</v>
      </c>
      <c r="FB49" s="17">
        <v>9.4</v>
      </c>
      <c r="FC49" s="17">
        <v>42.9</v>
      </c>
      <c r="FD49" s="17">
        <v>11.4</v>
      </c>
      <c r="FE49" s="17">
        <v>16.5</v>
      </c>
      <c r="FF49" s="17"/>
      <c r="FG49" s="17">
        <v>8</v>
      </c>
      <c r="FH49" s="17"/>
      <c r="FI49" s="17"/>
      <c r="FJ49" s="17">
        <v>7500.7</v>
      </c>
      <c r="FK49" s="15"/>
      <c r="FL49" s="17">
        <v>24</v>
      </c>
      <c r="FM49" s="17">
        <v>7.9880000000000004</v>
      </c>
      <c r="FN49" s="17"/>
      <c r="FO49" s="17">
        <v>13.2</v>
      </c>
      <c r="FP49" s="17">
        <v>26.58971</v>
      </c>
      <c r="FQ49" s="17">
        <v>18.93421</v>
      </c>
      <c r="FR49" s="17">
        <v>11.8</v>
      </c>
      <c r="FS49" s="17">
        <v>16</v>
      </c>
      <c r="FT49" s="17">
        <v>118.51192</v>
      </c>
    </row>
    <row r="50" spans="1:176" ht="24" customHeight="1" x14ac:dyDescent="0.3">
      <c r="A50" s="18" t="s">
        <v>68</v>
      </c>
      <c r="B50" s="18" t="s">
        <v>904</v>
      </c>
      <c r="C50" s="19">
        <v>147.19999999999999</v>
      </c>
      <c r="D50" s="19">
        <v>649.9</v>
      </c>
      <c r="E50" s="19">
        <v>215</v>
      </c>
      <c r="F50" s="19"/>
      <c r="G50" s="19"/>
      <c r="H50" s="19">
        <v>80.099999999999994</v>
      </c>
      <c r="I50" s="19">
        <v>135.19999999999999</v>
      </c>
      <c r="J50" s="19"/>
      <c r="K50" s="19"/>
      <c r="L50" s="19">
        <v>186.1</v>
      </c>
      <c r="M50" s="19">
        <v>203.9</v>
      </c>
      <c r="N50" s="19">
        <v>207.6</v>
      </c>
      <c r="O50" s="19">
        <v>285.3</v>
      </c>
      <c r="P50" s="19"/>
      <c r="Q50" s="19"/>
      <c r="R50" s="19">
        <v>352</v>
      </c>
      <c r="S50" s="19">
        <v>4.7</v>
      </c>
      <c r="T50" s="19"/>
      <c r="U50" s="19"/>
      <c r="V50" s="19"/>
      <c r="W50" s="19"/>
      <c r="X50" s="19">
        <v>162.6</v>
      </c>
      <c r="Y50" s="19">
        <v>7.5</v>
      </c>
      <c r="Z50" s="19">
        <v>5.7</v>
      </c>
      <c r="AA50" s="19">
        <v>22.1</v>
      </c>
      <c r="AB50" s="19">
        <v>6.9</v>
      </c>
      <c r="AC50" s="19">
        <v>14</v>
      </c>
      <c r="AD50" s="19">
        <v>93.4</v>
      </c>
      <c r="AE50" s="19"/>
      <c r="AF50" s="19"/>
      <c r="AG50" s="19"/>
      <c r="AH50" s="19"/>
      <c r="AI50" s="19">
        <v>84.3</v>
      </c>
      <c r="AJ50" s="19">
        <v>105.6</v>
      </c>
      <c r="AK50" s="19"/>
      <c r="AL50" s="19"/>
      <c r="AM50" s="19"/>
      <c r="AN50" s="19">
        <v>6.5</v>
      </c>
      <c r="AO50" s="19">
        <v>294.7</v>
      </c>
      <c r="AP50" s="19">
        <v>45.5</v>
      </c>
      <c r="AQ50" s="19">
        <v>123.2</v>
      </c>
      <c r="AR50" s="19">
        <v>29.6</v>
      </c>
      <c r="AS50" s="19">
        <v>18.8</v>
      </c>
      <c r="AT50" s="19">
        <v>19.8</v>
      </c>
      <c r="AU50" s="19">
        <v>89.3</v>
      </c>
      <c r="AV50" s="19">
        <v>183.2</v>
      </c>
      <c r="AW50" s="19">
        <v>185.1</v>
      </c>
      <c r="AX50" s="19">
        <v>183.7</v>
      </c>
      <c r="AY50" s="19">
        <v>104.5</v>
      </c>
      <c r="AZ50" s="19">
        <v>8.1</v>
      </c>
      <c r="BA50" s="19">
        <v>1.8</v>
      </c>
      <c r="BB50" s="19">
        <v>34.5</v>
      </c>
      <c r="BC50" s="19">
        <v>42.2</v>
      </c>
      <c r="BD50" s="19">
        <v>3.8</v>
      </c>
      <c r="BE50" s="19">
        <v>32</v>
      </c>
      <c r="BF50" s="19">
        <v>124.9</v>
      </c>
      <c r="BG50" s="19"/>
      <c r="BH50" s="19"/>
      <c r="BI50" s="19">
        <v>46.6</v>
      </c>
      <c r="BJ50" s="19"/>
      <c r="BK50" s="19"/>
      <c r="BL50" s="19"/>
      <c r="BM50" s="19"/>
      <c r="BN50" s="19"/>
      <c r="BO50" s="19"/>
      <c r="BP50" s="19">
        <v>75.599999999999994</v>
      </c>
      <c r="BQ50" s="19">
        <v>175.9</v>
      </c>
      <c r="BR50" s="19">
        <v>173.9</v>
      </c>
      <c r="BS50" s="19">
        <v>200</v>
      </c>
      <c r="BT50" s="19">
        <v>273</v>
      </c>
      <c r="BU50" s="19"/>
      <c r="BV50" s="19"/>
      <c r="BW50" s="19"/>
      <c r="BX50" s="19">
        <v>97.6</v>
      </c>
      <c r="BY50" s="19"/>
      <c r="BZ50" s="19"/>
      <c r="CA50" s="19"/>
      <c r="CB50" s="19"/>
      <c r="CC50" s="19">
        <v>2.5</v>
      </c>
      <c r="CD50" s="19">
        <v>119.7</v>
      </c>
      <c r="CE50" s="19">
        <v>99.9</v>
      </c>
      <c r="CF50" s="19">
        <v>61.5</v>
      </c>
      <c r="CG50" s="19">
        <v>72.400000000000006</v>
      </c>
      <c r="CH50" s="19">
        <v>30.1</v>
      </c>
      <c r="CI50" s="19"/>
      <c r="CJ50" s="19"/>
      <c r="CK50" s="19">
        <v>0</v>
      </c>
      <c r="CL50" s="19">
        <v>144.5</v>
      </c>
      <c r="CM50" s="19">
        <v>144.69999999999999</v>
      </c>
      <c r="CN50" s="19">
        <v>147.9</v>
      </c>
      <c r="CO50" s="19">
        <v>185.6</v>
      </c>
      <c r="CP50" s="19"/>
      <c r="CQ50" s="19"/>
      <c r="CR50" s="19"/>
      <c r="CS50" s="19"/>
      <c r="CT50" s="19">
        <v>215</v>
      </c>
      <c r="CU50" s="19">
        <v>102.6</v>
      </c>
      <c r="CV50" s="19">
        <v>0</v>
      </c>
      <c r="CW50" s="19">
        <v>17.7</v>
      </c>
      <c r="CX50" s="19">
        <v>0</v>
      </c>
      <c r="CY50" s="19">
        <v>0</v>
      </c>
      <c r="CZ50" s="19">
        <v>0</v>
      </c>
      <c r="DA50" s="19">
        <v>16.2</v>
      </c>
      <c r="DB50" s="19">
        <v>9.8000000000000007</v>
      </c>
      <c r="DC50" s="19">
        <v>5.4</v>
      </c>
      <c r="DD50" s="19">
        <v>0.7</v>
      </c>
      <c r="DE50" s="19"/>
      <c r="DF50" s="19">
        <v>3.9</v>
      </c>
      <c r="DG50" s="19">
        <v>20.3</v>
      </c>
      <c r="DH50" s="19">
        <v>20</v>
      </c>
      <c r="DI50" s="19">
        <v>11.4</v>
      </c>
      <c r="DJ50" s="19">
        <v>3.4</v>
      </c>
      <c r="DK50" s="19">
        <v>18.399999999999999</v>
      </c>
      <c r="DL50" s="19">
        <v>0</v>
      </c>
      <c r="DM50" s="19">
        <v>0</v>
      </c>
      <c r="DN50" s="19">
        <v>1.9</v>
      </c>
      <c r="DO50" s="19">
        <v>6.1</v>
      </c>
      <c r="DP50" s="19">
        <v>0</v>
      </c>
      <c r="DQ50" s="19">
        <v>1</v>
      </c>
      <c r="DR50" s="19">
        <v>0</v>
      </c>
      <c r="DS50" s="19">
        <v>0</v>
      </c>
      <c r="DT50" s="19">
        <v>0</v>
      </c>
      <c r="DU50" s="19">
        <v>3.1</v>
      </c>
      <c r="DV50" s="19">
        <v>12.1</v>
      </c>
      <c r="DW50" s="19">
        <v>1.8</v>
      </c>
      <c r="DX50" s="19"/>
      <c r="DY50" s="19">
        <v>9.6999999999999993</v>
      </c>
      <c r="DZ50" s="19">
        <v>4.2</v>
      </c>
      <c r="EA50" s="19">
        <v>6.5</v>
      </c>
      <c r="EB50" s="19">
        <v>8.5</v>
      </c>
      <c r="EC50" s="19">
        <v>19.2</v>
      </c>
      <c r="ED50" s="19">
        <v>19.3</v>
      </c>
      <c r="EE50" s="19">
        <v>37.4</v>
      </c>
      <c r="EF50" s="19">
        <v>0</v>
      </c>
      <c r="EG50" s="19">
        <v>23.8</v>
      </c>
      <c r="EH50" s="19">
        <v>35.1</v>
      </c>
      <c r="EI50" s="19">
        <v>1.9</v>
      </c>
      <c r="EJ50" s="19">
        <v>1.2</v>
      </c>
      <c r="EK50" s="19">
        <v>16.399999999999999</v>
      </c>
      <c r="EL50" s="19">
        <v>4.3</v>
      </c>
      <c r="EM50" s="19">
        <v>8.1</v>
      </c>
      <c r="EN50" s="19">
        <v>10</v>
      </c>
      <c r="EO50" s="19">
        <v>10.7</v>
      </c>
      <c r="EP50" s="19">
        <v>10.6</v>
      </c>
      <c r="EQ50" s="19">
        <v>0.3</v>
      </c>
      <c r="ER50" s="19">
        <v>0</v>
      </c>
      <c r="ES50" s="19">
        <v>0</v>
      </c>
      <c r="ET50" s="19">
        <v>0</v>
      </c>
      <c r="EU50" s="19">
        <v>0.6</v>
      </c>
      <c r="EV50" s="19">
        <v>41</v>
      </c>
      <c r="EW50" s="19">
        <v>37.200000000000003</v>
      </c>
      <c r="EX50" s="19">
        <v>0</v>
      </c>
      <c r="EY50" s="19">
        <v>0</v>
      </c>
      <c r="EZ50" s="19">
        <v>10</v>
      </c>
      <c r="FA50" s="19">
        <v>19.600000000000001</v>
      </c>
      <c r="FB50" s="19">
        <v>9.4</v>
      </c>
      <c r="FC50" s="19">
        <v>42.7</v>
      </c>
      <c r="FD50" s="19">
        <v>11.4</v>
      </c>
      <c r="FE50" s="19">
        <v>17</v>
      </c>
      <c r="FF50" s="19"/>
      <c r="FG50" s="19">
        <v>7.6</v>
      </c>
      <c r="FH50" s="19"/>
      <c r="FI50" s="19"/>
      <c r="FJ50" s="19">
        <v>7446.2</v>
      </c>
      <c r="FK50" s="15"/>
      <c r="FL50" s="19">
        <v>24.2</v>
      </c>
      <c r="FM50" s="19">
        <v>7.99</v>
      </c>
      <c r="FN50" s="19"/>
      <c r="FO50" s="19">
        <v>13.2</v>
      </c>
      <c r="FP50" s="19">
        <v>26.643429999999999</v>
      </c>
      <c r="FQ50" s="19">
        <v>18.934840000000001</v>
      </c>
      <c r="FR50" s="19">
        <v>11.8</v>
      </c>
      <c r="FS50" s="19">
        <v>16</v>
      </c>
      <c r="FT50" s="19">
        <v>118.76827</v>
      </c>
    </row>
    <row r="51" spans="1:176" ht="24" customHeight="1" x14ac:dyDescent="0.3">
      <c r="A51" s="13" t="s">
        <v>68</v>
      </c>
      <c r="B51" s="13" t="s">
        <v>905</v>
      </c>
      <c r="C51" s="14">
        <v>142.1</v>
      </c>
      <c r="D51" s="14">
        <v>647.6</v>
      </c>
      <c r="E51" s="14">
        <v>214.2</v>
      </c>
      <c r="F51" s="14"/>
      <c r="G51" s="14"/>
      <c r="H51" s="14">
        <v>80</v>
      </c>
      <c r="I51" s="14">
        <v>134.6</v>
      </c>
      <c r="J51" s="14"/>
      <c r="K51" s="14"/>
      <c r="L51" s="14">
        <v>185.7</v>
      </c>
      <c r="M51" s="14">
        <v>204.2</v>
      </c>
      <c r="N51" s="14">
        <v>206.2</v>
      </c>
      <c r="O51" s="14">
        <v>289.60000000000002</v>
      </c>
      <c r="P51" s="14"/>
      <c r="Q51" s="14"/>
      <c r="R51" s="14">
        <v>362.8</v>
      </c>
      <c r="S51" s="14">
        <v>4.7</v>
      </c>
      <c r="T51" s="14"/>
      <c r="U51" s="14"/>
      <c r="V51" s="14"/>
      <c r="W51" s="14"/>
      <c r="X51" s="14">
        <v>160.9</v>
      </c>
      <c r="Y51" s="14">
        <v>7</v>
      </c>
      <c r="Z51" s="14">
        <v>5.6</v>
      </c>
      <c r="AA51" s="14">
        <v>22.1</v>
      </c>
      <c r="AB51" s="14">
        <v>7</v>
      </c>
      <c r="AC51" s="14">
        <v>14.3</v>
      </c>
      <c r="AD51" s="14">
        <v>130.80000000000001</v>
      </c>
      <c r="AE51" s="14"/>
      <c r="AF51" s="14"/>
      <c r="AG51" s="14"/>
      <c r="AH51" s="14"/>
      <c r="AI51" s="14">
        <v>109.8</v>
      </c>
      <c r="AJ51" s="14">
        <v>146.6</v>
      </c>
      <c r="AK51" s="14"/>
      <c r="AL51" s="14"/>
      <c r="AM51" s="14"/>
      <c r="AN51" s="14">
        <v>6.5</v>
      </c>
      <c r="AO51" s="14">
        <v>295.10000000000002</v>
      </c>
      <c r="AP51" s="14">
        <v>45.6</v>
      </c>
      <c r="AQ51" s="14">
        <v>122.6</v>
      </c>
      <c r="AR51" s="14">
        <v>29.2</v>
      </c>
      <c r="AS51" s="14">
        <v>18.8</v>
      </c>
      <c r="AT51" s="14">
        <v>19.8</v>
      </c>
      <c r="AU51" s="14">
        <v>88.9</v>
      </c>
      <c r="AV51" s="14">
        <v>181.4</v>
      </c>
      <c r="AW51" s="14">
        <v>181.9</v>
      </c>
      <c r="AX51" s="14">
        <v>183.5</v>
      </c>
      <c r="AY51" s="14">
        <v>104</v>
      </c>
      <c r="AZ51" s="14">
        <v>8.3000000000000007</v>
      </c>
      <c r="BA51" s="14">
        <v>1.9</v>
      </c>
      <c r="BB51" s="14">
        <v>30.5</v>
      </c>
      <c r="BC51" s="14">
        <v>41.5</v>
      </c>
      <c r="BD51" s="14">
        <v>3.8</v>
      </c>
      <c r="BE51" s="14">
        <v>31.5</v>
      </c>
      <c r="BF51" s="14">
        <v>124.1</v>
      </c>
      <c r="BG51" s="14"/>
      <c r="BH51" s="14"/>
      <c r="BI51" s="14">
        <v>46.3</v>
      </c>
      <c r="BJ51" s="14"/>
      <c r="BK51" s="14"/>
      <c r="BL51" s="14"/>
      <c r="BM51" s="14"/>
      <c r="BN51" s="14"/>
      <c r="BO51" s="14"/>
      <c r="BP51" s="14">
        <v>75.3</v>
      </c>
      <c r="BQ51" s="14">
        <v>176.8</v>
      </c>
      <c r="BR51" s="14">
        <v>174.7</v>
      </c>
      <c r="BS51" s="14">
        <v>200</v>
      </c>
      <c r="BT51" s="14">
        <v>273.89999999999998</v>
      </c>
      <c r="BU51" s="14"/>
      <c r="BV51" s="14"/>
      <c r="BW51" s="14"/>
      <c r="BX51" s="14">
        <v>0</v>
      </c>
      <c r="BY51" s="14"/>
      <c r="BZ51" s="14"/>
      <c r="CA51" s="14"/>
      <c r="CB51" s="14"/>
      <c r="CC51" s="14">
        <v>2.4</v>
      </c>
      <c r="CD51" s="14">
        <v>90.6</v>
      </c>
      <c r="CE51" s="14">
        <v>100.7</v>
      </c>
      <c r="CF51" s="14">
        <v>61.1</v>
      </c>
      <c r="CG51" s="14">
        <v>72.400000000000006</v>
      </c>
      <c r="CH51" s="14">
        <v>29.9</v>
      </c>
      <c r="CI51" s="14"/>
      <c r="CJ51" s="14"/>
      <c r="CK51" s="14">
        <v>0</v>
      </c>
      <c r="CL51" s="14">
        <v>144.9</v>
      </c>
      <c r="CM51" s="14">
        <v>145.5</v>
      </c>
      <c r="CN51" s="14">
        <v>148.4</v>
      </c>
      <c r="CO51" s="14">
        <v>186.8</v>
      </c>
      <c r="CP51" s="14"/>
      <c r="CQ51" s="14"/>
      <c r="CR51" s="14"/>
      <c r="CS51" s="14"/>
      <c r="CT51" s="14">
        <v>216.7</v>
      </c>
      <c r="CU51" s="14">
        <v>102.6</v>
      </c>
      <c r="CV51" s="14">
        <v>0</v>
      </c>
      <c r="CW51" s="14">
        <v>21</v>
      </c>
      <c r="CX51" s="14">
        <v>0</v>
      </c>
      <c r="CY51" s="14">
        <v>0</v>
      </c>
      <c r="CZ51" s="14">
        <v>0</v>
      </c>
      <c r="DA51" s="14">
        <v>15.8</v>
      </c>
      <c r="DB51" s="14">
        <v>9.9</v>
      </c>
      <c r="DC51" s="14">
        <v>5.5</v>
      </c>
      <c r="DD51" s="14">
        <v>0.7</v>
      </c>
      <c r="DE51" s="14"/>
      <c r="DF51" s="14">
        <v>3.8</v>
      </c>
      <c r="DG51" s="14">
        <v>20.2</v>
      </c>
      <c r="DH51" s="14">
        <v>20</v>
      </c>
      <c r="DI51" s="14">
        <v>12</v>
      </c>
      <c r="DJ51" s="14">
        <v>3.4</v>
      </c>
      <c r="DK51" s="14">
        <v>18.399999999999999</v>
      </c>
      <c r="DL51" s="14">
        <v>0</v>
      </c>
      <c r="DM51" s="14">
        <v>0</v>
      </c>
      <c r="DN51" s="14">
        <v>1.9</v>
      </c>
      <c r="DO51" s="14">
        <v>7.1</v>
      </c>
      <c r="DP51" s="14">
        <v>0</v>
      </c>
      <c r="DQ51" s="14">
        <v>1</v>
      </c>
      <c r="DR51" s="14">
        <v>0</v>
      </c>
      <c r="DS51" s="14">
        <v>0</v>
      </c>
      <c r="DT51" s="14">
        <v>0</v>
      </c>
      <c r="DU51" s="14">
        <v>3.1</v>
      </c>
      <c r="DV51" s="14">
        <v>12.1</v>
      </c>
      <c r="DW51" s="14">
        <v>1.8</v>
      </c>
      <c r="DX51" s="14"/>
      <c r="DY51" s="14">
        <v>9.6999999999999993</v>
      </c>
      <c r="DZ51" s="14">
        <v>4.5</v>
      </c>
      <c r="EA51" s="14">
        <v>6.5</v>
      </c>
      <c r="EB51" s="14">
        <v>8.3000000000000007</v>
      </c>
      <c r="EC51" s="14">
        <v>19</v>
      </c>
      <c r="ED51" s="14">
        <v>20.8</v>
      </c>
      <c r="EE51" s="14">
        <v>41</v>
      </c>
      <c r="EF51" s="14">
        <v>0</v>
      </c>
      <c r="EG51" s="14">
        <v>26.9</v>
      </c>
      <c r="EH51" s="14">
        <v>45.4</v>
      </c>
      <c r="EI51" s="14">
        <v>2.4</v>
      </c>
      <c r="EJ51" s="14">
        <v>1.6</v>
      </c>
      <c r="EK51" s="14">
        <v>16.399999999999999</v>
      </c>
      <c r="EL51" s="14">
        <v>4.3</v>
      </c>
      <c r="EM51" s="14">
        <v>8.1</v>
      </c>
      <c r="EN51" s="14">
        <v>10</v>
      </c>
      <c r="EO51" s="14">
        <v>10.7</v>
      </c>
      <c r="EP51" s="14">
        <v>10.6</v>
      </c>
      <c r="EQ51" s="14">
        <v>0</v>
      </c>
      <c r="ER51" s="14">
        <v>0</v>
      </c>
      <c r="ES51" s="14">
        <v>0</v>
      </c>
      <c r="ET51" s="14">
        <v>0</v>
      </c>
      <c r="EU51" s="14">
        <v>0.6</v>
      </c>
      <c r="EV51" s="14">
        <v>35</v>
      </c>
      <c r="EW51" s="14">
        <v>33.6</v>
      </c>
      <c r="EX51" s="14">
        <v>0</v>
      </c>
      <c r="EY51" s="14">
        <v>0</v>
      </c>
      <c r="EZ51" s="14">
        <v>9.9</v>
      </c>
      <c r="FA51" s="14">
        <v>19.600000000000001</v>
      </c>
      <c r="FB51" s="14">
        <v>9.6999999999999993</v>
      </c>
      <c r="FC51" s="14">
        <v>42.8</v>
      </c>
      <c r="FD51" s="14">
        <v>11.5</v>
      </c>
      <c r="FE51" s="14">
        <v>15.3</v>
      </c>
      <c r="FF51" s="14"/>
      <c r="FG51" s="14">
        <v>7.8</v>
      </c>
      <c r="FH51" s="14"/>
      <c r="FI51" s="14"/>
      <c r="FJ51" s="14">
        <v>7433.4</v>
      </c>
      <c r="FK51" s="15"/>
      <c r="FL51" s="14">
        <v>24</v>
      </c>
      <c r="FM51" s="14">
        <v>7.9859999999999998</v>
      </c>
      <c r="FN51" s="14"/>
      <c r="FO51" s="14">
        <v>13.2</v>
      </c>
      <c r="FP51" s="14">
        <v>26.712440000000001</v>
      </c>
      <c r="FQ51" s="14">
        <v>18.936229999999998</v>
      </c>
      <c r="FR51" s="14">
        <v>11.9</v>
      </c>
      <c r="FS51" s="14">
        <v>16</v>
      </c>
      <c r="FT51" s="14">
        <v>118.73466999999999</v>
      </c>
    </row>
    <row r="52" spans="1:176" ht="24" customHeight="1" x14ac:dyDescent="0.3">
      <c r="A52" s="16" t="s">
        <v>68</v>
      </c>
      <c r="B52" s="16" t="s">
        <v>906</v>
      </c>
      <c r="C52" s="17">
        <v>146.30000000000001</v>
      </c>
      <c r="D52" s="17">
        <v>647.4</v>
      </c>
      <c r="E52" s="17">
        <v>213.8</v>
      </c>
      <c r="F52" s="17"/>
      <c r="G52" s="17"/>
      <c r="H52" s="17">
        <v>79.5</v>
      </c>
      <c r="I52" s="17">
        <v>135.4</v>
      </c>
      <c r="J52" s="17"/>
      <c r="K52" s="17"/>
      <c r="L52" s="17">
        <v>185</v>
      </c>
      <c r="M52" s="17">
        <v>203</v>
      </c>
      <c r="N52" s="17">
        <v>206.1</v>
      </c>
      <c r="O52" s="17">
        <v>289.10000000000002</v>
      </c>
      <c r="P52" s="17"/>
      <c r="Q52" s="17"/>
      <c r="R52" s="17">
        <v>360.6</v>
      </c>
      <c r="S52" s="17">
        <v>4.7</v>
      </c>
      <c r="T52" s="17"/>
      <c r="U52" s="17"/>
      <c r="V52" s="17"/>
      <c r="W52" s="17"/>
      <c r="X52" s="17">
        <v>164.4</v>
      </c>
      <c r="Y52" s="17">
        <v>7.2</v>
      </c>
      <c r="Z52" s="17">
        <v>5.7</v>
      </c>
      <c r="AA52" s="17">
        <v>22</v>
      </c>
      <c r="AB52" s="17">
        <v>6.9</v>
      </c>
      <c r="AC52" s="17">
        <v>14.3</v>
      </c>
      <c r="AD52" s="17">
        <v>130.5</v>
      </c>
      <c r="AE52" s="17"/>
      <c r="AF52" s="17"/>
      <c r="AG52" s="17"/>
      <c r="AH52" s="17"/>
      <c r="AI52" s="17">
        <v>110.2</v>
      </c>
      <c r="AJ52" s="17">
        <v>136.6</v>
      </c>
      <c r="AK52" s="17"/>
      <c r="AL52" s="17"/>
      <c r="AM52" s="17"/>
      <c r="AN52" s="17">
        <v>6.5</v>
      </c>
      <c r="AO52" s="17">
        <v>295</v>
      </c>
      <c r="AP52" s="17">
        <v>46.5</v>
      </c>
      <c r="AQ52" s="17">
        <v>123.5</v>
      </c>
      <c r="AR52" s="17">
        <v>30.5</v>
      </c>
      <c r="AS52" s="17">
        <v>18.8</v>
      </c>
      <c r="AT52" s="17">
        <v>19.8</v>
      </c>
      <c r="AU52" s="17">
        <v>90</v>
      </c>
      <c r="AV52" s="17">
        <v>183.3</v>
      </c>
      <c r="AW52" s="17">
        <v>183</v>
      </c>
      <c r="AX52" s="17">
        <v>183</v>
      </c>
      <c r="AY52" s="17">
        <v>105.9</v>
      </c>
      <c r="AZ52" s="17">
        <v>8.1</v>
      </c>
      <c r="BA52" s="17">
        <v>1.8</v>
      </c>
      <c r="BB52" s="17">
        <v>24.6</v>
      </c>
      <c r="BC52" s="17">
        <v>41.5</v>
      </c>
      <c r="BD52" s="17">
        <v>3.8</v>
      </c>
      <c r="BE52" s="17">
        <v>31.9</v>
      </c>
      <c r="BF52" s="17">
        <v>78.900000000000006</v>
      </c>
      <c r="BG52" s="17"/>
      <c r="BH52" s="17"/>
      <c r="BI52" s="17">
        <v>46.5</v>
      </c>
      <c r="BJ52" s="17"/>
      <c r="BK52" s="17"/>
      <c r="BL52" s="17"/>
      <c r="BM52" s="17"/>
      <c r="BN52" s="17"/>
      <c r="BO52" s="17"/>
      <c r="BP52" s="17">
        <v>75.5</v>
      </c>
      <c r="BQ52" s="17">
        <v>175.7</v>
      </c>
      <c r="BR52" s="17">
        <v>173.8</v>
      </c>
      <c r="BS52" s="17">
        <v>200</v>
      </c>
      <c r="BT52" s="17">
        <v>273.7</v>
      </c>
      <c r="BU52" s="17"/>
      <c r="BV52" s="17"/>
      <c r="BW52" s="17"/>
      <c r="BX52" s="17">
        <v>0</v>
      </c>
      <c r="BY52" s="17"/>
      <c r="BZ52" s="17"/>
      <c r="CA52" s="17"/>
      <c r="CB52" s="17"/>
      <c r="CC52" s="17">
        <v>2.4</v>
      </c>
      <c r="CD52" s="17">
        <v>73.599999999999994</v>
      </c>
      <c r="CE52" s="17">
        <v>95</v>
      </c>
      <c r="CF52" s="17">
        <v>65.5</v>
      </c>
      <c r="CG52" s="17">
        <v>72.400000000000006</v>
      </c>
      <c r="CH52" s="17">
        <v>30.1</v>
      </c>
      <c r="CI52" s="17"/>
      <c r="CJ52" s="17"/>
      <c r="CK52" s="17">
        <v>0</v>
      </c>
      <c r="CL52" s="17">
        <v>144.6</v>
      </c>
      <c r="CM52" s="17">
        <v>145.5</v>
      </c>
      <c r="CN52" s="17">
        <v>147.80000000000001</v>
      </c>
      <c r="CO52" s="17">
        <v>185.4</v>
      </c>
      <c r="CP52" s="17"/>
      <c r="CQ52" s="17"/>
      <c r="CR52" s="17"/>
      <c r="CS52" s="17"/>
      <c r="CT52" s="17">
        <v>216.7</v>
      </c>
      <c r="CU52" s="17">
        <v>102.7</v>
      </c>
      <c r="CV52" s="17">
        <v>0</v>
      </c>
      <c r="CW52" s="17">
        <v>21.8</v>
      </c>
      <c r="CX52" s="17">
        <v>0</v>
      </c>
      <c r="CY52" s="17">
        <v>0</v>
      </c>
      <c r="CZ52" s="17">
        <v>0</v>
      </c>
      <c r="DA52" s="17">
        <v>15.6</v>
      </c>
      <c r="DB52" s="17">
        <v>9.9</v>
      </c>
      <c r="DC52" s="17">
        <v>5.3</v>
      </c>
      <c r="DD52" s="17">
        <v>0.7</v>
      </c>
      <c r="DE52" s="17"/>
      <c r="DF52" s="17">
        <v>4.0999999999999996</v>
      </c>
      <c r="DG52" s="17">
        <v>20.3</v>
      </c>
      <c r="DH52" s="17">
        <v>20</v>
      </c>
      <c r="DI52" s="17">
        <v>12</v>
      </c>
      <c r="DJ52" s="17">
        <v>3.4</v>
      </c>
      <c r="DK52" s="17">
        <v>18.399999999999999</v>
      </c>
      <c r="DL52" s="17">
        <v>0</v>
      </c>
      <c r="DM52" s="17">
        <v>0</v>
      </c>
      <c r="DN52" s="17">
        <v>1.9</v>
      </c>
      <c r="DO52" s="17">
        <v>7.1</v>
      </c>
      <c r="DP52" s="17">
        <v>0</v>
      </c>
      <c r="DQ52" s="17">
        <v>1</v>
      </c>
      <c r="DR52" s="17">
        <v>0</v>
      </c>
      <c r="DS52" s="17">
        <v>0</v>
      </c>
      <c r="DT52" s="17">
        <v>0</v>
      </c>
      <c r="DU52" s="17">
        <v>3.1</v>
      </c>
      <c r="DV52" s="17">
        <v>12.1</v>
      </c>
      <c r="DW52" s="17">
        <v>1.8</v>
      </c>
      <c r="DX52" s="17"/>
      <c r="DY52" s="17">
        <v>9.6999999999999993</v>
      </c>
      <c r="DZ52" s="17">
        <v>4.5999999999999996</v>
      </c>
      <c r="EA52" s="17">
        <v>6.6</v>
      </c>
      <c r="EB52" s="17">
        <v>8.4</v>
      </c>
      <c r="EC52" s="17">
        <v>19</v>
      </c>
      <c r="ED52" s="17">
        <v>17.5</v>
      </c>
      <c r="EE52" s="17">
        <v>37.200000000000003</v>
      </c>
      <c r="EF52" s="17">
        <v>0</v>
      </c>
      <c r="EG52" s="17">
        <v>21.5</v>
      </c>
      <c r="EH52" s="17">
        <v>38.5</v>
      </c>
      <c r="EI52" s="17">
        <v>1.5</v>
      </c>
      <c r="EJ52" s="17">
        <v>0.9</v>
      </c>
      <c r="EK52" s="17">
        <v>16.399999999999999</v>
      </c>
      <c r="EL52" s="17">
        <v>4.3</v>
      </c>
      <c r="EM52" s="17">
        <v>8.1</v>
      </c>
      <c r="EN52" s="17">
        <v>10</v>
      </c>
      <c r="EO52" s="17">
        <v>10.7</v>
      </c>
      <c r="EP52" s="17">
        <v>10.8</v>
      </c>
      <c r="EQ52" s="17">
        <v>0</v>
      </c>
      <c r="ER52" s="17">
        <v>0</v>
      </c>
      <c r="ES52" s="17">
        <v>0</v>
      </c>
      <c r="ET52" s="17">
        <v>0</v>
      </c>
      <c r="EU52" s="17">
        <v>0.6</v>
      </c>
      <c r="EV52" s="17">
        <v>42.7</v>
      </c>
      <c r="EW52" s="17">
        <v>41.8</v>
      </c>
      <c r="EX52" s="17">
        <v>0</v>
      </c>
      <c r="EY52" s="17">
        <v>0</v>
      </c>
      <c r="EZ52" s="17">
        <v>9.8000000000000007</v>
      </c>
      <c r="FA52" s="17">
        <v>19.5</v>
      </c>
      <c r="FB52" s="17">
        <v>8.9</v>
      </c>
      <c r="FC52" s="17">
        <v>42.3</v>
      </c>
      <c r="FD52" s="17">
        <v>11.9</v>
      </c>
      <c r="FE52" s="17">
        <v>16</v>
      </c>
      <c r="FF52" s="17"/>
      <c r="FG52" s="17">
        <v>6.6</v>
      </c>
      <c r="FH52" s="17"/>
      <c r="FI52" s="17"/>
      <c r="FJ52" s="17">
        <v>7356.3</v>
      </c>
      <c r="FK52" s="15"/>
      <c r="FL52" s="17">
        <v>24</v>
      </c>
      <c r="FM52" s="17">
        <v>7.9850000000000003</v>
      </c>
      <c r="FN52" s="17"/>
      <c r="FO52" s="17">
        <v>13.2</v>
      </c>
      <c r="FP52" s="17">
        <v>26.75234</v>
      </c>
      <c r="FQ52" s="17">
        <v>18.933779999999999</v>
      </c>
      <c r="FR52" s="17">
        <v>11.8</v>
      </c>
      <c r="FS52" s="17">
        <v>16.100000000000001</v>
      </c>
      <c r="FT52" s="17">
        <v>118.77112</v>
      </c>
    </row>
    <row r="53" spans="1:176" ht="24" customHeight="1" x14ac:dyDescent="0.3">
      <c r="A53" s="16" t="s">
        <v>68</v>
      </c>
      <c r="B53" s="16" t="s">
        <v>907</v>
      </c>
      <c r="C53" s="17">
        <v>145.9</v>
      </c>
      <c r="D53" s="17">
        <v>648.20000000000005</v>
      </c>
      <c r="E53" s="17">
        <v>213.8</v>
      </c>
      <c r="F53" s="17"/>
      <c r="G53" s="17"/>
      <c r="H53" s="17">
        <v>80</v>
      </c>
      <c r="I53" s="17">
        <v>135.6</v>
      </c>
      <c r="J53" s="17"/>
      <c r="K53" s="17"/>
      <c r="L53" s="17">
        <v>186.5</v>
      </c>
      <c r="M53" s="17">
        <v>204.1</v>
      </c>
      <c r="N53" s="17">
        <v>206.9</v>
      </c>
      <c r="O53" s="17">
        <v>290.7</v>
      </c>
      <c r="P53" s="17"/>
      <c r="Q53" s="17"/>
      <c r="R53" s="17">
        <v>337.6</v>
      </c>
      <c r="S53" s="17">
        <v>4.7</v>
      </c>
      <c r="T53" s="17"/>
      <c r="U53" s="17"/>
      <c r="V53" s="17"/>
      <c r="W53" s="17"/>
      <c r="X53" s="17">
        <v>161.6</v>
      </c>
      <c r="Y53" s="17">
        <v>7</v>
      </c>
      <c r="Z53" s="17">
        <v>5.3</v>
      </c>
      <c r="AA53" s="17">
        <v>22</v>
      </c>
      <c r="AB53" s="17">
        <v>6.8</v>
      </c>
      <c r="AC53" s="17">
        <v>14.2</v>
      </c>
      <c r="AD53" s="17">
        <v>130.80000000000001</v>
      </c>
      <c r="AE53" s="17"/>
      <c r="AF53" s="17"/>
      <c r="AG53" s="17"/>
      <c r="AH53" s="17"/>
      <c r="AI53" s="17">
        <v>110.1</v>
      </c>
      <c r="AJ53" s="17">
        <v>107</v>
      </c>
      <c r="AK53" s="17"/>
      <c r="AL53" s="17"/>
      <c r="AM53" s="17"/>
      <c r="AN53" s="17">
        <v>6.5</v>
      </c>
      <c r="AO53" s="17">
        <v>296.8</v>
      </c>
      <c r="AP53" s="17">
        <v>47</v>
      </c>
      <c r="AQ53" s="17">
        <v>119.9</v>
      </c>
      <c r="AR53" s="17">
        <v>30.4</v>
      </c>
      <c r="AS53" s="17">
        <v>18.8</v>
      </c>
      <c r="AT53" s="17">
        <v>19.8</v>
      </c>
      <c r="AU53" s="17">
        <v>88.1</v>
      </c>
      <c r="AV53" s="17">
        <v>182.4</v>
      </c>
      <c r="AW53" s="17">
        <v>183.1</v>
      </c>
      <c r="AX53" s="17">
        <v>184</v>
      </c>
      <c r="AY53" s="17">
        <v>104.8</v>
      </c>
      <c r="AZ53" s="17">
        <v>8.1</v>
      </c>
      <c r="BA53" s="17">
        <v>1.8</v>
      </c>
      <c r="BB53" s="17">
        <v>26.2</v>
      </c>
      <c r="BC53" s="17">
        <v>40.9</v>
      </c>
      <c r="BD53" s="17">
        <v>3.8</v>
      </c>
      <c r="BE53" s="17">
        <v>31.8</v>
      </c>
      <c r="BF53" s="17">
        <v>87.3</v>
      </c>
      <c r="BG53" s="17"/>
      <c r="BH53" s="17"/>
      <c r="BI53" s="17">
        <v>46.4</v>
      </c>
      <c r="BJ53" s="17"/>
      <c r="BK53" s="17"/>
      <c r="BL53" s="17"/>
      <c r="BM53" s="17"/>
      <c r="BN53" s="17"/>
      <c r="BO53" s="17"/>
      <c r="BP53" s="17">
        <v>75.5</v>
      </c>
      <c r="BQ53" s="17">
        <v>177</v>
      </c>
      <c r="BR53" s="17">
        <v>175.1</v>
      </c>
      <c r="BS53" s="17">
        <v>200</v>
      </c>
      <c r="BT53" s="17">
        <v>273.39999999999998</v>
      </c>
      <c r="BU53" s="17"/>
      <c r="BV53" s="17"/>
      <c r="BW53" s="17"/>
      <c r="BX53" s="17">
        <v>0</v>
      </c>
      <c r="BY53" s="17"/>
      <c r="BZ53" s="17"/>
      <c r="CA53" s="17"/>
      <c r="CB53" s="17"/>
      <c r="CC53" s="17">
        <v>2.6</v>
      </c>
      <c r="CD53" s="17">
        <v>83.8</v>
      </c>
      <c r="CE53" s="17">
        <v>102.4</v>
      </c>
      <c r="CF53" s="17">
        <v>65.400000000000006</v>
      </c>
      <c r="CG53" s="17">
        <v>74.599999999999994</v>
      </c>
      <c r="CH53" s="17">
        <v>30.1</v>
      </c>
      <c r="CI53" s="17"/>
      <c r="CJ53" s="17"/>
      <c r="CK53" s="17">
        <v>0</v>
      </c>
      <c r="CL53" s="17">
        <v>145.69999999999999</v>
      </c>
      <c r="CM53" s="17">
        <v>146.69999999999999</v>
      </c>
      <c r="CN53" s="17">
        <v>149</v>
      </c>
      <c r="CO53" s="17">
        <v>187.8</v>
      </c>
      <c r="CP53" s="17"/>
      <c r="CQ53" s="17"/>
      <c r="CR53" s="17"/>
      <c r="CS53" s="17"/>
      <c r="CT53" s="17">
        <v>216.5</v>
      </c>
      <c r="CU53" s="17">
        <v>103</v>
      </c>
      <c r="CV53" s="17">
        <v>0</v>
      </c>
      <c r="CW53" s="17">
        <v>25.1</v>
      </c>
      <c r="CX53" s="17">
        <v>0</v>
      </c>
      <c r="CY53" s="17">
        <v>0</v>
      </c>
      <c r="CZ53" s="17">
        <v>0</v>
      </c>
      <c r="DA53" s="17">
        <v>15.7</v>
      </c>
      <c r="DB53" s="17">
        <v>9.9</v>
      </c>
      <c r="DC53" s="17">
        <v>5.4</v>
      </c>
      <c r="DD53" s="17">
        <v>0.7</v>
      </c>
      <c r="DE53" s="17"/>
      <c r="DF53" s="17">
        <v>4.0999999999999996</v>
      </c>
      <c r="DG53" s="17">
        <v>20.2</v>
      </c>
      <c r="DH53" s="17">
        <v>20</v>
      </c>
      <c r="DI53" s="17">
        <v>12</v>
      </c>
      <c r="DJ53" s="17">
        <v>3.4</v>
      </c>
      <c r="DK53" s="17">
        <v>18.399999999999999</v>
      </c>
      <c r="DL53" s="17">
        <v>0</v>
      </c>
      <c r="DM53" s="17">
        <v>0</v>
      </c>
      <c r="DN53" s="17">
        <v>2.2999999999999998</v>
      </c>
      <c r="DO53" s="17">
        <v>7.3</v>
      </c>
      <c r="DP53" s="17">
        <v>0</v>
      </c>
      <c r="DQ53" s="17">
        <v>1</v>
      </c>
      <c r="DR53" s="17">
        <v>0</v>
      </c>
      <c r="DS53" s="17">
        <v>0</v>
      </c>
      <c r="DT53" s="17">
        <v>0</v>
      </c>
      <c r="DU53" s="17">
        <v>3</v>
      </c>
      <c r="DV53" s="17">
        <v>12.1</v>
      </c>
      <c r="DW53" s="17">
        <v>1.8</v>
      </c>
      <c r="DX53" s="17"/>
      <c r="DY53" s="17">
        <v>9.6999999999999993</v>
      </c>
      <c r="DZ53" s="17">
        <v>4.9000000000000004</v>
      </c>
      <c r="EA53" s="17">
        <v>6.6</v>
      </c>
      <c r="EB53" s="17">
        <v>8.3000000000000007</v>
      </c>
      <c r="EC53" s="17">
        <v>18.8</v>
      </c>
      <c r="ED53" s="17">
        <v>14.4</v>
      </c>
      <c r="EE53" s="17">
        <v>32.799999999999997</v>
      </c>
      <c r="EF53" s="17">
        <v>0</v>
      </c>
      <c r="EG53" s="17">
        <v>27.5</v>
      </c>
      <c r="EH53" s="17">
        <v>40.1</v>
      </c>
      <c r="EI53" s="17">
        <v>3</v>
      </c>
      <c r="EJ53" s="17">
        <v>1.8</v>
      </c>
      <c r="EK53" s="17">
        <v>16.399999999999999</v>
      </c>
      <c r="EL53" s="17">
        <v>4.3</v>
      </c>
      <c r="EM53" s="17">
        <v>7.7</v>
      </c>
      <c r="EN53" s="17">
        <v>10</v>
      </c>
      <c r="EO53" s="17">
        <v>10.7</v>
      </c>
      <c r="EP53" s="17">
        <v>10.8</v>
      </c>
      <c r="EQ53" s="17">
        <v>0</v>
      </c>
      <c r="ER53" s="17">
        <v>0</v>
      </c>
      <c r="ES53" s="17">
        <v>0</v>
      </c>
      <c r="ET53" s="17">
        <v>0</v>
      </c>
      <c r="EU53" s="17">
        <v>0.6</v>
      </c>
      <c r="EV53" s="17">
        <v>31.9</v>
      </c>
      <c r="EW53" s="17">
        <v>35.200000000000003</v>
      </c>
      <c r="EX53" s="17">
        <v>0</v>
      </c>
      <c r="EY53" s="17">
        <v>0</v>
      </c>
      <c r="EZ53" s="17">
        <v>9.8000000000000007</v>
      </c>
      <c r="FA53" s="17">
        <v>19.399999999999999</v>
      </c>
      <c r="FB53" s="17">
        <v>7.7</v>
      </c>
      <c r="FC53" s="17">
        <v>42.5</v>
      </c>
      <c r="FD53" s="17">
        <v>11.9</v>
      </c>
      <c r="FE53" s="17">
        <v>17.5</v>
      </c>
      <c r="FF53" s="17"/>
      <c r="FG53" s="17">
        <v>6.4</v>
      </c>
      <c r="FH53" s="17"/>
      <c r="FI53" s="17"/>
      <c r="FJ53" s="17">
        <v>7328.4</v>
      </c>
      <c r="FK53" s="15"/>
      <c r="FL53" s="17">
        <v>24.2</v>
      </c>
      <c r="FM53" s="17">
        <v>7.9939999999999998</v>
      </c>
      <c r="FN53" s="17"/>
      <c r="FO53" s="17">
        <v>13.2</v>
      </c>
      <c r="FP53" s="17">
        <v>26.780449999999998</v>
      </c>
      <c r="FQ53" s="17">
        <v>18.932300000000001</v>
      </c>
      <c r="FR53" s="17">
        <v>11.9</v>
      </c>
      <c r="FS53" s="17">
        <v>16</v>
      </c>
      <c r="FT53" s="17">
        <v>119.00675</v>
      </c>
    </row>
    <row r="54" spans="1:176" ht="24" customHeight="1" x14ac:dyDescent="0.3">
      <c r="A54" s="16" t="s">
        <v>68</v>
      </c>
      <c r="B54" s="16" t="s">
        <v>908</v>
      </c>
      <c r="C54" s="17">
        <v>146.30000000000001</v>
      </c>
      <c r="D54" s="17">
        <v>647.6</v>
      </c>
      <c r="E54" s="17">
        <v>214.4</v>
      </c>
      <c r="F54" s="17"/>
      <c r="G54" s="17"/>
      <c r="H54" s="17">
        <v>80.099999999999994</v>
      </c>
      <c r="I54" s="17">
        <v>135.19999999999999</v>
      </c>
      <c r="J54" s="17"/>
      <c r="K54" s="17"/>
      <c r="L54" s="17">
        <v>185.5</v>
      </c>
      <c r="M54" s="17">
        <v>204.7</v>
      </c>
      <c r="N54" s="17">
        <v>207.4</v>
      </c>
      <c r="O54" s="17">
        <v>289.7</v>
      </c>
      <c r="P54" s="17"/>
      <c r="Q54" s="17"/>
      <c r="R54" s="17">
        <v>338.1</v>
      </c>
      <c r="S54" s="17">
        <v>4.7</v>
      </c>
      <c r="T54" s="17"/>
      <c r="U54" s="17"/>
      <c r="V54" s="17"/>
      <c r="W54" s="17"/>
      <c r="X54" s="17">
        <v>164.5</v>
      </c>
      <c r="Y54" s="17">
        <v>7.2</v>
      </c>
      <c r="Z54" s="17">
        <v>5.2</v>
      </c>
      <c r="AA54" s="17">
        <v>7.5</v>
      </c>
      <c r="AB54" s="17">
        <v>6.8</v>
      </c>
      <c r="AC54" s="17">
        <v>14.6</v>
      </c>
      <c r="AD54" s="17">
        <v>130.69999999999999</v>
      </c>
      <c r="AE54" s="17"/>
      <c r="AF54" s="17"/>
      <c r="AG54" s="17"/>
      <c r="AH54" s="17"/>
      <c r="AI54" s="17">
        <v>110.2</v>
      </c>
      <c r="AJ54" s="17">
        <v>129.4</v>
      </c>
      <c r="AK54" s="17"/>
      <c r="AL54" s="17"/>
      <c r="AM54" s="17"/>
      <c r="AN54" s="17">
        <v>6.5</v>
      </c>
      <c r="AO54" s="17">
        <v>294</v>
      </c>
      <c r="AP54" s="17">
        <v>46.8</v>
      </c>
      <c r="AQ54" s="17">
        <v>120.1</v>
      </c>
      <c r="AR54" s="17">
        <v>30.2</v>
      </c>
      <c r="AS54" s="17">
        <v>18.8</v>
      </c>
      <c r="AT54" s="17">
        <v>19.8</v>
      </c>
      <c r="AU54" s="17">
        <v>88.8</v>
      </c>
      <c r="AV54" s="17">
        <v>183</v>
      </c>
      <c r="AW54" s="17">
        <v>183.5</v>
      </c>
      <c r="AX54" s="17">
        <v>183.4</v>
      </c>
      <c r="AY54" s="17">
        <v>104.8</v>
      </c>
      <c r="AZ54" s="17">
        <v>8.1999999999999993</v>
      </c>
      <c r="BA54" s="17">
        <v>1.8</v>
      </c>
      <c r="BB54" s="17">
        <v>27.4</v>
      </c>
      <c r="BC54" s="17">
        <v>40.9</v>
      </c>
      <c r="BD54" s="17">
        <v>3.8</v>
      </c>
      <c r="BE54" s="17">
        <v>16.100000000000001</v>
      </c>
      <c r="BF54" s="17">
        <v>88.9</v>
      </c>
      <c r="BG54" s="17"/>
      <c r="BH54" s="17"/>
      <c r="BI54" s="17">
        <v>46.4</v>
      </c>
      <c r="BJ54" s="17"/>
      <c r="BK54" s="17"/>
      <c r="BL54" s="17"/>
      <c r="BM54" s="17"/>
      <c r="BN54" s="17"/>
      <c r="BO54" s="17"/>
      <c r="BP54" s="17">
        <v>75.5</v>
      </c>
      <c r="BQ54" s="17">
        <v>176.4</v>
      </c>
      <c r="BR54" s="17">
        <v>174.5</v>
      </c>
      <c r="BS54" s="17">
        <v>200</v>
      </c>
      <c r="BT54" s="17">
        <v>274.3</v>
      </c>
      <c r="BU54" s="17"/>
      <c r="BV54" s="17"/>
      <c r="BW54" s="17"/>
      <c r="BX54" s="17">
        <v>0</v>
      </c>
      <c r="BY54" s="17"/>
      <c r="BZ54" s="17"/>
      <c r="CA54" s="17"/>
      <c r="CB54" s="17"/>
      <c r="CC54" s="17">
        <v>2.7</v>
      </c>
      <c r="CD54" s="17">
        <v>83.3</v>
      </c>
      <c r="CE54" s="17">
        <v>101.6</v>
      </c>
      <c r="CF54" s="17">
        <v>65.400000000000006</v>
      </c>
      <c r="CG54" s="17">
        <v>74.400000000000006</v>
      </c>
      <c r="CH54" s="17">
        <v>30.1</v>
      </c>
      <c r="CI54" s="17"/>
      <c r="CJ54" s="17"/>
      <c r="CK54" s="17">
        <v>0</v>
      </c>
      <c r="CL54" s="17">
        <v>145.19999999999999</v>
      </c>
      <c r="CM54" s="17">
        <v>145.9</v>
      </c>
      <c r="CN54" s="17">
        <v>148.19999999999999</v>
      </c>
      <c r="CO54" s="17">
        <v>129</v>
      </c>
      <c r="CP54" s="17"/>
      <c r="CQ54" s="17"/>
      <c r="CR54" s="17"/>
      <c r="CS54" s="17"/>
      <c r="CT54" s="17">
        <v>216.1</v>
      </c>
      <c r="CU54" s="17">
        <v>103</v>
      </c>
      <c r="CV54" s="17">
        <v>0</v>
      </c>
      <c r="CW54" s="17">
        <v>26.3</v>
      </c>
      <c r="CX54" s="17">
        <v>0</v>
      </c>
      <c r="CY54" s="17">
        <v>1.3</v>
      </c>
      <c r="CZ54" s="17">
        <v>0</v>
      </c>
      <c r="DA54" s="17">
        <v>15.8</v>
      </c>
      <c r="DB54" s="17">
        <v>9.9</v>
      </c>
      <c r="DC54" s="17">
        <v>5.4</v>
      </c>
      <c r="DD54" s="17">
        <v>0.8</v>
      </c>
      <c r="DE54" s="17"/>
      <c r="DF54" s="17">
        <v>4.0999999999999996</v>
      </c>
      <c r="DG54" s="17">
        <v>20.399999999999999</v>
      </c>
      <c r="DH54" s="17">
        <v>20</v>
      </c>
      <c r="DI54" s="17">
        <v>12</v>
      </c>
      <c r="DJ54" s="17">
        <v>3.4</v>
      </c>
      <c r="DK54" s="17">
        <v>18.399999999999999</v>
      </c>
      <c r="DL54" s="17">
        <v>0</v>
      </c>
      <c r="DM54" s="17">
        <v>0</v>
      </c>
      <c r="DN54" s="17">
        <v>2.9</v>
      </c>
      <c r="DO54" s="17">
        <v>10.5</v>
      </c>
      <c r="DP54" s="17">
        <v>0</v>
      </c>
      <c r="DQ54" s="17">
        <v>1</v>
      </c>
      <c r="DR54" s="17">
        <v>0</v>
      </c>
      <c r="DS54" s="17">
        <v>0</v>
      </c>
      <c r="DT54" s="17">
        <v>0</v>
      </c>
      <c r="DU54" s="17">
        <v>3</v>
      </c>
      <c r="DV54" s="17">
        <v>12.1</v>
      </c>
      <c r="DW54" s="17">
        <v>1.8</v>
      </c>
      <c r="DX54" s="17"/>
      <c r="DY54" s="17">
        <v>9.6999999999999993</v>
      </c>
      <c r="DZ54" s="17">
        <v>4.9000000000000004</v>
      </c>
      <c r="EA54" s="17">
        <v>6.6</v>
      </c>
      <c r="EB54" s="17">
        <v>9.5</v>
      </c>
      <c r="EC54" s="17">
        <v>18.600000000000001</v>
      </c>
      <c r="ED54" s="17">
        <v>14.6</v>
      </c>
      <c r="EE54" s="17">
        <v>34.1</v>
      </c>
      <c r="EF54" s="17">
        <v>0</v>
      </c>
      <c r="EG54" s="17">
        <v>23.7</v>
      </c>
      <c r="EH54" s="17">
        <v>36</v>
      </c>
      <c r="EI54" s="17">
        <v>2</v>
      </c>
      <c r="EJ54" s="17">
        <v>1</v>
      </c>
      <c r="EK54" s="17">
        <v>16.399999999999999</v>
      </c>
      <c r="EL54" s="17">
        <v>4.3</v>
      </c>
      <c r="EM54" s="17">
        <v>7.7</v>
      </c>
      <c r="EN54" s="17">
        <v>9.8000000000000007</v>
      </c>
      <c r="EO54" s="17">
        <v>10.7</v>
      </c>
      <c r="EP54" s="17">
        <v>10.8</v>
      </c>
      <c r="EQ54" s="17">
        <v>0</v>
      </c>
      <c r="ER54" s="17">
        <v>0</v>
      </c>
      <c r="ES54" s="17">
        <v>0</v>
      </c>
      <c r="ET54" s="17">
        <v>0</v>
      </c>
      <c r="EU54" s="17">
        <v>0.6</v>
      </c>
      <c r="EV54" s="17">
        <v>42.6</v>
      </c>
      <c r="EW54" s="17">
        <v>46.6</v>
      </c>
      <c r="EX54" s="17">
        <v>0</v>
      </c>
      <c r="EY54" s="17">
        <v>0</v>
      </c>
      <c r="EZ54" s="17">
        <v>9.8000000000000007</v>
      </c>
      <c r="FA54" s="17">
        <v>19.399999999999999</v>
      </c>
      <c r="FB54" s="17">
        <v>8.1999999999999993</v>
      </c>
      <c r="FC54" s="17">
        <v>42.6</v>
      </c>
      <c r="FD54" s="17">
        <v>12</v>
      </c>
      <c r="FE54" s="17">
        <v>16.5</v>
      </c>
      <c r="FF54" s="17"/>
      <c r="FG54" s="17">
        <v>6.7</v>
      </c>
      <c r="FH54" s="17"/>
      <c r="FI54" s="17"/>
      <c r="FJ54" s="17">
        <v>7283.1</v>
      </c>
      <c r="FK54" s="15"/>
      <c r="FL54" s="17">
        <v>24.6</v>
      </c>
      <c r="FM54" s="17">
        <v>7.992</v>
      </c>
      <c r="FN54" s="17"/>
      <c r="FO54" s="17">
        <v>13.2</v>
      </c>
      <c r="FP54" s="17">
        <v>26.73648</v>
      </c>
      <c r="FQ54" s="17">
        <v>18.931329999999999</v>
      </c>
      <c r="FR54" s="17">
        <v>11.8</v>
      </c>
      <c r="FS54" s="17">
        <v>16</v>
      </c>
      <c r="FT54" s="17">
        <v>119.25981</v>
      </c>
    </row>
    <row r="55" spans="1:176" ht="24" customHeight="1" x14ac:dyDescent="0.3">
      <c r="A55" s="16" t="s">
        <v>68</v>
      </c>
      <c r="B55" s="16" t="s">
        <v>909</v>
      </c>
      <c r="C55" s="17">
        <v>142.5</v>
      </c>
      <c r="D55" s="17">
        <v>647.4</v>
      </c>
      <c r="E55" s="17">
        <v>213.9</v>
      </c>
      <c r="F55" s="17"/>
      <c r="G55" s="17"/>
      <c r="H55" s="17">
        <v>78.599999999999994</v>
      </c>
      <c r="I55" s="17">
        <v>135.5</v>
      </c>
      <c r="J55" s="17"/>
      <c r="K55" s="17"/>
      <c r="L55" s="17">
        <v>186.3</v>
      </c>
      <c r="M55" s="17">
        <v>203.9</v>
      </c>
      <c r="N55" s="17">
        <v>208.5</v>
      </c>
      <c r="O55" s="17">
        <v>288.60000000000002</v>
      </c>
      <c r="P55" s="17"/>
      <c r="Q55" s="17"/>
      <c r="R55" s="17">
        <v>482.3</v>
      </c>
      <c r="S55" s="17">
        <v>4.5999999999999996</v>
      </c>
      <c r="T55" s="17"/>
      <c r="U55" s="17"/>
      <c r="V55" s="17"/>
      <c r="W55" s="17"/>
      <c r="X55" s="17">
        <v>161.9</v>
      </c>
      <c r="Y55" s="17">
        <v>6.8</v>
      </c>
      <c r="Z55" s="17">
        <v>5.0999999999999996</v>
      </c>
      <c r="AA55" s="17">
        <v>0</v>
      </c>
      <c r="AB55" s="17">
        <v>6.8</v>
      </c>
      <c r="AC55" s="17">
        <v>14.7</v>
      </c>
      <c r="AD55" s="17">
        <v>124.1</v>
      </c>
      <c r="AE55" s="17"/>
      <c r="AF55" s="17"/>
      <c r="AG55" s="17"/>
      <c r="AH55" s="17"/>
      <c r="AI55" s="17">
        <v>109.6</v>
      </c>
      <c r="AJ55" s="17">
        <v>127.1</v>
      </c>
      <c r="AK55" s="17"/>
      <c r="AL55" s="17"/>
      <c r="AM55" s="17"/>
      <c r="AN55" s="17">
        <v>6.5</v>
      </c>
      <c r="AO55" s="17">
        <v>294.89999999999998</v>
      </c>
      <c r="AP55" s="17">
        <v>46.5</v>
      </c>
      <c r="AQ55" s="17">
        <v>117.8</v>
      </c>
      <c r="AR55" s="17">
        <v>31.5</v>
      </c>
      <c r="AS55" s="17">
        <v>18.8</v>
      </c>
      <c r="AT55" s="17">
        <v>19.8</v>
      </c>
      <c r="AU55" s="17">
        <v>89</v>
      </c>
      <c r="AV55" s="17">
        <v>180.4</v>
      </c>
      <c r="AW55" s="17">
        <v>180.6</v>
      </c>
      <c r="AX55" s="17">
        <v>183.7</v>
      </c>
      <c r="AY55" s="17">
        <v>104.7</v>
      </c>
      <c r="AZ55" s="17">
        <v>8.1999999999999993</v>
      </c>
      <c r="BA55" s="17">
        <v>1.8</v>
      </c>
      <c r="BB55" s="17">
        <v>25</v>
      </c>
      <c r="BC55" s="17">
        <v>39.799999999999997</v>
      </c>
      <c r="BD55" s="17">
        <v>3.8</v>
      </c>
      <c r="BE55" s="17">
        <v>15.7</v>
      </c>
      <c r="BF55" s="17">
        <v>73.2</v>
      </c>
      <c r="BG55" s="17"/>
      <c r="BH55" s="17"/>
      <c r="BI55" s="17">
        <v>46.2</v>
      </c>
      <c r="BJ55" s="17"/>
      <c r="BK55" s="17"/>
      <c r="BL55" s="17"/>
      <c r="BM55" s="17"/>
      <c r="BN55" s="17"/>
      <c r="BO55" s="17"/>
      <c r="BP55" s="17">
        <v>74.8</v>
      </c>
      <c r="BQ55" s="17">
        <v>177.2</v>
      </c>
      <c r="BR55" s="17">
        <v>175.5</v>
      </c>
      <c r="BS55" s="17">
        <v>200</v>
      </c>
      <c r="BT55" s="17">
        <v>274</v>
      </c>
      <c r="BU55" s="17"/>
      <c r="BV55" s="17"/>
      <c r="BW55" s="17"/>
      <c r="BX55" s="17">
        <v>0</v>
      </c>
      <c r="BY55" s="17"/>
      <c r="BZ55" s="17"/>
      <c r="CA55" s="17"/>
      <c r="CB55" s="17"/>
      <c r="CC55" s="17">
        <v>2.7</v>
      </c>
      <c r="CD55" s="17">
        <v>70.599999999999994</v>
      </c>
      <c r="CE55" s="17">
        <v>98.1</v>
      </c>
      <c r="CF55" s="17">
        <v>64.900000000000006</v>
      </c>
      <c r="CG55" s="17">
        <v>74.3</v>
      </c>
      <c r="CH55" s="17">
        <v>29.7</v>
      </c>
      <c r="CI55" s="17"/>
      <c r="CJ55" s="17"/>
      <c r="CK55" s="17">
        <v>0</v>
      </c>
      <c r="CL55" s="17">
        <v>145.9</v>
      </c>
      <c r="CM55" s="17">
        <v>146.5</v>
      </c>
      <c r="CN55" s="17">
        <v>149.1</v>
      </c>
      <c r="CO55" s="17">
        <v>0</v>
      </c>
      <c r="CP55" s="17"/>
      <c r="CQ55" s="17"/>
      <c r="CR55" s="17"/>
      <c r="CS55" s="17"/>
      <c r="CT55" s="17">
        <v>216.7</v>
      </c>
      <c r="CU55" s="17">
        <v>103.2</v>
      </c>
      <c r="CV55" s="17">
        <v>0</v>
      </c>
      <c r="CW55" s="17">
        <v>26.7</v>
      </c>
      <c r="CX55" s="17">
        <v>0</v>
      </c>
      <c r="CY55" s="17">
        <v>1.6</v>
      </c>
      <c r="CZ55" s="17">
        <v>0</v>
      </c>
      <c r="DA55" s="17">
        <v>15.8</v>
      </c>
      <c r="DB55" s="17">
        <v>9.8000000000000007</v>
      </c>
      <c r="DC55" s="17">
        <v>5.4</v>
      </c>
      <c r="DD55" s="17">
        <v>0.8</v>
      </c>
      <c r="DE55" s="17"/>
      <c r="DF55" s="17">
        <v>3.9</v>
      </c>
      <c r="DG55" s="17">
        <v>20.2</v>
      </c>
      <c r="DH55" s="17">
        <v>20</v>
      </c>
      <c r="DI55" s="17">
        <v>12</v>
      </c>
      <c r="DJ55" s="17">
        <v>3.4</v>
      </c>
      <c r="DK55" s="17">
        <v>18.399999999999999</v>
      </c>
      <c r="DL55" s="17">
        <v>0</v>
      </c>
      <c r="DM55" s="17">
        <v>0</v>
      </c>
      <c r="DN55" s="17">
        <v>2.1</v>
      </c>
      <c r="DO55" s="17">
        <v>10.6</v>
      </c>
      <c r="DP55" s="17">
        <v>0.4</v>
      </c>
      <c r="DQ55" s="17">
        <v>1</v>
      </c>
      <c r="DR55" s="17">
        <v>2</v>
      </c>
      <c r="DS55" s="17">
        <v>0.5</v>
      </c>
      <c r="DT55" s="17">
        <v>0</v>
      </c>
      <c r="DU55" s="17">
        <v>3</v>
      </c>
      <c r="DV55" s="17">
        <v>12.1</v>
      </c>
      <c r="DW55" s="17">
        <v>1.8</v>
      </c>
      <c r="DX55" s="17"/>
      <c r="DY55" s="17">
        <v>9.6999999999999993</v>
      </c>
      <c r="DZ55" s="17">
        <v>4.9000000000000004</v>
      </c>
      <c r="EA55" s="17">
        <v>6.5</v>
      </c>
      <c r="EB55" s="17">
        <v>9.4</v>
      </c>
      <c r="EC55" s="17">
        <v>18.600000000000001</v>
      </c>
      <c r="ED55" s="17">
        <v>16.100000000000001</v>
      </c>
      <c r="EE55" s="17">
        <v>32.9</v>
      </c>
      <c r="EF55" s="17">
        <v>0</v>
      </c>
      <c r="EG55" s="17">
        <v>23.1</v>
      </c>
      <c r="EH55" s="17">
        <v>27.6</v>
      </c>
      <c r="EI55" s="17">
        <v>3.1</v>
      </c>
      <c r="EJ55" s="17">
        <v>2.2000000000000002</v>
      </c>
      <c r="EK55" s="17">
        <v>16.399999999999999</v>
      </c>
      <c r="EL55" s="17">
        <v>4.3</v>
      </c>
      <c r="EM55" s="17">
        <v>7.7</v>
      </c>
      <c r="EN55" s="17">
        <v>9.6</v>
      </c>
      <c r="EO55" s="17">
        <v>10.3</v>
      </c>
      <c r="EP55" s="17">
        <v>10.6</v>
      </c>
      <c r="EQ55" s="17">
        <v>0.2</v>
      </c>
      <c r="ER55" s="17">
        <v>0</v>
      </c>
      <c r="ES55" s="17">
        <v>0</v>
      </c>
      <c r="ET55" s="17">
        <v>0</v>
      </c>
      <c r="EU55" s="17">
        <v>0.6</v>
      </c>
      <c r="EV55" s="17">
        <v>39.9</v>
      </c>
      <c r="EW55" s="17">
        <v>38.299999999999997</v>
      </c>
      <c r="EX55" s="17">
        <v>0</v>
      </c>
      <c r="EY55" s="17">
        <v>0</v>
      </c>
      <c r="EZ55" s="17">
        <v>10</v>
      </c>
      <c r="FA55" s="17">
        <v>19.399999999999999</v>
      </c>
      <c r="FB55" s="17">
        <v>9.5</v>
      </c>
      <c r="FC55" s="17">
        <v>42.6</v>
      </c>
      <c r="FD55" s="17">
        <v>11.9</v>
      </c>
      <c r="FE55" s="17">
        <v>17.5</v>
      </c>
      <c r="FF55" s="17"/>
      <c r="FG55" s="17">
        <v>7.5</v>
      </c>
      <c r="FH55" s="17"/>
      <c r="FI55" s="17"/>
      <c r="FJ55" s="17">
        <v>7221.2</v>
      </c>
      <c r="FK55" s="15"/>
      <c r="FL55" s="17">
        <v>24.2</v>
      </c>
      <c r="FM55" s="17">
        <v>7.9930000000000003</v>
      </c>
      <c r="FN55" s="17"/>
      <c r="FO55" s="17">
        <v>13.2</v>
      </c>
      <c r="FP55" s="17">
        <v>26.767910000000001</v>
      </c>
      <c r="FQ55" s="17">
        <v>18.93085</v>
      </c>
      <c r="FR55" s="17">
        <v>11.8</v>
      </c>
      <c r="FS55" s="17">
        <v>16.2</v>
      </c>
      <c r="FT55" s="17">
        <v>119.09175999999999</v>
      </c>
    </row>
    <row r="56" spans="1:176" ht="24" customHeight="1" x14ac:dyDescent="0.3">
      <c r="A56" s="16" t="s">
        <v>68</v>
      </c>
      <c r="B56" s="16" t="s">
        <v>910</v>
      </c>
      <c r="C56" s="17">
        <v>143.30000000000001</v>
      </c>
      <c r="D56" s="17">
        <v>642.79999999999995</v>
      </c>
      <c r="E56" s="17">
        <v>212.4</v>
      </c>
      <c r="F56" s="17"/>
      <c r="G56" s="17"/>
      <c r="H56" s="17">
        <v>78.900000000000006</v>
      </c>
      <c r="I56" s="17">
        <v>135.1</v>
      </c>
      <c r="J56" s="17"/>
      <c r="K56" s="17"/>
      <c r="L56" s="17">
        <v>185.3</v>
      </c>
      <c r="M56" s="17">
        <v>202.9</v>
      </c>
      <c r="N56" s="17">
        <v>207.4</v>
      </c>
      <c r="O56" s="17">
        <v>289.2</v>
      </c>
      <c r="P56" s="17"/>
      <c r="Q56" s="17"/>
      <c r="R56" s="17">
        <v>383.8</v>
      </c>
      <c r="S56" s="17">
        <v>4.5999999999999996</v>
      </c>
      <c r="T56" s="17"/>
      <c r="U56" s="17"/>
      <c r="V56" s="17"/>
      <c r="W56" s="17"/>
      <c r="X56" s="17">
        <v>161</v>
      </c>
      <c r="Y56" s="17">
        <v>6.8</v>
      </c>
      <c r="Z56" s="17">
        <v>5.0999999999999996</v>
      </c>
      <c r="AA56" s="17">
        <v>0</v>
      </c>
      <c r="AB56" s="17">
        <v>7</v>
      </c>
      <c r="AC56" s="17">
        <v>14.8</v>
      </c>
      <c r="AD56" s="17">
        <v>89.1</v>
      </c>
      <c r="AE56" s="17"/>
      <c r="AF56" s="17"/>
      <c r="AG56" s="17"/>
      <c r="AH56" s="17"/>
      <c r="AI56" s="17">
        <v>109.2</v>
      </c>
      <c r="AJ56" s="17">
        <v>116.2</v>
      </c>
      <c r="AK56" s="17"/>
      <c r="AL56" s="17"/>
      <c r="AM56" s="17"/>
      <c r="AN56" s="17">
        <v>6.5</v>
      </c>
      <c r="AO56" s="17">
        <v>147</v>
      </c>
      <c r="AP56" s="17">
        <v>47.4</v>
      </c>
      <c r="AQ56" s="17">
        <v>119.1</v>
      </c>
      <c r="AR56" s="17">
        <v>30.1</v>
      </c>
      <c r="AS56" s="17">
        <v>18.8</v>
      </c>
      <c r="AT56" s="17">
        <v>19.8</v>
      </c>
      <c r="AU56" s="17">
        <v>89.5</v>
      </c>
      <c r="AV56" s="17">
        <v>178.8</v>
      </c>
      <c r="AW56" s="17">
        <v>179.3</v>
      </c>
      <c r="AX56" s="17">
        <v>182.5</v>
      </c>
      <c r="AY56" s="17">
        <v>103.8</v>
      </c>
      <c r="AZ56" s="17">
        <v>7.9</v>
      </c>
      <c r="BA56" s="17">
        <v>1.8</v>
      </c>
      <c r="BB56" s="17">
        <v>24.2</v>
      </c>
      <c r="BC56" s="17">
        <v>40.4</v>
      </c>
      <c r="BD56" s="17">
        <v>3.8</v>
      </c>
      <c r="BE56" s="17">
        <v>11.7</v>
      </c>
      <c r="BF56" s="17">
        <v>62</v>
      </c>
      <c r="BG56" s="17"/>
      <c r="BH56" s="17"/>
      <c r="BI56" s="17">
        <v>46</v>
      </c>
      <c r="BJ56" s="17"/>
      <c r="BK56" s="17"/>
      <c r="BL56" s="17"/>
      <c r="BM56" s="17"/>
      <c r="BN56" s="17"/>
      <c r="BO56" s="17"/>
      <c r="BP56" s="17">
        <v>74.8</v>
      </c>
      <c r="BQ56" s="17">
        <v>176.9</v>
      </c>
      <c r="BR56" s="17">
        <v>174.8</v>
      </c>
      <c r="BS56" s="17">
        <v>200</v>
      </c>
      <c r="BT56" s="17">
        <v>274.10000000000002</v>
      </c>
      <c r="BU56" s="17"/>
      <c r="BV56" s="17"/>
      <c r="BW56" s="17"/>
      <c r="BX56" s="17">
        <v>0</v>
      </c>
      <c r="BY56" s="17"/>
      <c r="BZ56" s="17"/>
      <c r="CA56" s="17"/>
      <c r="CB56" s="17"/>
      <c r="CC56" s="17">
        <v>2.7</v>
      </c>
      <c r="CD56" s="17">
        <v>70.2</v>
      </c>
      <c r="CE56" s="17">
        <v>104.8</v>
      </c>
      <c r="CF56" s="17">
        <v>64.400000000000006</v>
      </c>
      <c r="CG56" s="17">
        <v>72</v>
      </c>
      <c r="CH56" s="17">
        <v>29.7</v>
      </c>
      <c r="CI56" s="17"/>
      <c r="CJ56" s="17"/>
      <c r="CK56" s="17">
        <v>0</v>
      </c>
      <c r="CL56" s="17">
        <v>145.30000000000001</v>
      </c>
      <c r="CM56" s="17">
        <v>146.19999999999999</v>
      </c>
      <c r="CN56" s="17">
        <v>148.1</v>
      </c>
      <c r="CO56" s="17">
        <v>0</v>
      </c>
      <c r="CP56" s="17"/>
      <c r="CQ56" s="17"/>
      <c r="CR56" s="17"/>
      <c r="CS56" s="17"/>
      <c r="CT56" s="17">
        <v>217.2</v>
      </c>
      <c r="CU56" s="17">
        <v>103.3</v>
      </c>
      <c r="CV56" s="17">
        <v>0</v>
      </c>
      <c r="CW56" s="17">
        <v>30.9</v>
      </c>
      <c r="CX56" s="17">
        <v>0</v>
      </c>
      <c r="CY56" s="17">
        <v>3.2</v>
      </c>
      <c r="CZ56" s="17">
        <v>0</v>
      </c>
      <c r="DA56" s="17">
        <v>15.9</v>
      </c>
      <c r="DB56" s="17">
        <v>9.9</v>
      </c>
      <c r="DC56" s="17">
        <v>5.5</v>
      </c>
      <c r="DD56" s="17">
        <v>0.8</v>
      </c>
      <c r="DE56" s="17"/>
      <c r="DF56" s="17">
        <v>3.9</v>
      </c>
      <c r="DG56" s="17">
        <v>20</v>
      </c>
      <c r="DH56" s="17">
        <v>20</v>
      </c>
      <c r="DI56" s="17">
        <v>12</v>
      </c>
      <c r="DJ56" s="17">
        <v>3.4</v>
      </c>
      <c r="DK56" s="17">
        <v>18.399999999999999</v>
      </c>
      <c r="DL56" s="17">
        <v>0</v>
      </c>
      <c r="DM56" s="17">
        <v>0</v>
      </c>
      <c r="DN56" s="17">
        <v>3.2</v>
      </c>
      <c r="DO56" s="17">
        <v>11.2</v>
      </c>
      <c r="DP56" s="17">
        <v>1.8</v>
      </c>
      <c r="DQ56" s="17">
        <v>1</v>
      </c>
      <c r="DR56" s="17">
        <v>2.2000000000000002</v>
      </c>
      <c r="DS56" s="17">
        <v>1.8</v>
      </c>
      <c r="DT56" s="17">
        <v>0</v>
      </c>
      <c r="DU56" s="17">
        <v>3</v>
      </c>
      <c r="DV56" s="17">
        <v>12.1</v>
      </c>
      <c r="DW56" s="17">
        <v>1.7</v>
      </c>
      <c r="DX56" s="17"/>
      <c r="DY56" s="17">
        <v>9.6999999999999993</v>
      </c>
      <c r="DZ56" s="17">
        <v>4.9000000000000004</v>
      </c>
      <c r="EA56" s="17">
        <v>6.5</v>
      </c>
      <c r="EB56" s="17">
        <v>9.4</v>
      </c>
      <c r="EC56" s="17">
        <v>18.600000000000001</v>
      </c>
      <c r="ED56" s="17">
        <v>13.6</v>
      </c>
      <c r="EE56" s="17">
        <v>31.2</v>
      </c>
      <c r="EF56" s="17">
        <v>0</v>
      </c>
      <c r="EG56" s="17">
        <v>20.7</v>
      </c>
      <c r="EH56" s="17">
        <v>24</v>
      </c>
      <c r="EI56" s="17">
        <v>2.5</v>
      </c>
      <c r="EJ56" s="17">
        <v>1.5</v>
      </c>
      <c r="EK56" s="17">
        <v>16.399999999999999</v>
      </c>
      <c r="EL56" s="17">
        <v>4.3</v>
      </c>
      <c r="EM56" s="17">
        <v>7.7</v>
      </c>
      <c r="EN56" s="17">
        <v>9.6</v>
      </c>
      <c r="EO56" s="17">
        <v>10.3</v>
      </c>
      <c r="EP56" s="17">
        <v>10.6</v>
      </c>
      <c r="EQ56" s="17">
        <v>1.6</v>
      </c>
      <c r="ER56" s="17">
        <v>0</v>
      </c>
      <c r="ES56" s="17">
        <v>0</v>
      </c>
      <c r="ET56" s="17">
        <v>0</v>
      </c>
      <c r="EU56" s="17">
        <v>0.6</v>
      </c>
      <c r="EV56" s="17">
        <v>30.4</v>
      </c>
      <c r="EW56" s="17">
        <v>29.3</v>
      </c>
      <c r="EX56" s="17">
        <v>0</v>
      </c>
      <c r="EY56" s="17">
        <v>0</v>
      </c>
      <c r="EZ56" s="17">
        <v>9.9</v>
      </c>
      <c r="FA56" s="17">
        <v>19.399999999999999</v>
      </c>
      <c r="FB56" s="17">
        <v>9.3000000000000007</v>
      </c>
      <c r="FC56" s="17">
        <v>42.6</v>
      </c>
      <c r="FD56" s="17">
        <v>11.9</v>
      </c>
      <c r="FE56" s="17">
        <v>17.899999999999999</v>
      </c>
      <c r="FF56" s="17"/>
      <c r="FG56" s="17">
        <v>7.3</v>
      </c>
      <c r="FH56" s="17"/>
      <c r="FI56" s="17"/>
      <c r="FJ56" s="17">
        <v>6883.4</v>
      </c>
      <c r="FK56" s="15"/>
      <c r="FL56" s="17">
        <v>24.3</v>
      </c>
      <c r="FM56" s="17">
        <v>7.9909999999999997</v>
      </c>
      <c r="FN56" s="17"/>
      <c r="FO56" s="17">
        <v>13.2</v>
      </c>
      <c r="FP56" s="17">
        <v>26.728899999999999</v>
      </c>
      <c r="FQ56" s="17">
        <v>18.93047</v>
      </c>
      <c r="FR56" s="17">
        <v>11.8</v>
      </c>
      <c r="FS56" s="17">
        <v>16</v>
      </c>
      <c r="FT56" s="17">
        <v>118.95037000000001</v>
      </c>
    </row>
    <row r="57" spans="1:176" ht="24" customHeight="1" x14ac:dyDescent="0.3">
      <c r="A57" s="16" t="s">
        <v>68</v>
      </c>
      <c r="B57" s="16" t="s">
        <v>911</v>
      </c>
      <c r="C57" s="17">
        <v>148.30000000000001</v>
      </c>
      <c r="D57" s="17">
        <v>646.5</v>
      </c>
      <c r="E57" s="17">
        <v>213.1</v>
      </c>
      <c r="F57" s="17"/>
      <c r="G57" s="17"/>
      <c r="H57" s="17">
        <v>80.8</v>
      </c>
      <c r="I57" s="17">
        <v>137.1</v>
      </c>
      <c r="J57" s="17"/>
      <c r="K57" s="17"/>
      <c r="L57" s="17">
        <v>151.6</v>
      </c>
      <c r="M57" s="17">
        <v>151.1</v>
      </c>
      <c r="N57" s="17">
        <v>150.19999999999999</v>
      </c>
      <c r="O57" s="17">
        <v>247.8</v>
      </c>
      <c r="P57" s="17"/>
      <c r="Q57" s="17"/>
      <c r="R57" s="17">
        <v>377</v>
      </c>
      <c r="S57" s="17">
        <v>4.7</v>
      </c>
      <c r="T57" s="17"/>
      <c r="U57" s="17"/>
      <c r="V57" s="17"/>
      <c r="W57" s="17"/>
      <c r="X57" s="17">
        <v>166.5</v>
      </c>
      <c r="Y57" s="17">
        <v>7.2</v>
      </c>
      <c r="Z57" s="17">
        <v>5.2</v>
      </c>
      <c r="AA57" s="17">
        <v>0</v>
      </c>
      <c r="AB57" s="17">
        <v>6.8</v>
      </c>
      <c r="AC57" s="17">
        <v>14.8</v>
      </c>
      <c r="AD57" s="17">
        <v>88.4</v>
      </c>
      <c r="AE57" s="17"/>
      <c r="AF57" s="17"/>
      <c r="AG57" s="17"/>
      <c r="AH57" s="17"/>
      <c r="AI57" s="17">
        <v>84.3</v>
      </c>
      <c r="AJ57" s="17">
        <v>105</v>
      </c>
      <c r="AK57" s="17"/>
      <c r="AL57" s="17"/>
      <c r="AM57" s="17"/>
      <c r="AN57" s="17">
        <v>6.5</v>
      </c>
      <c r="AO57" s="17">
        <v>147.6</v>
      </c>
      <c r="AP57" s="17">
        <v>47</v>
      </c>
      <c r="AQ57" s="17">
        <v>120.4</v>
      </c>
      <c r="AR57" s="17">
        <v>30.5</v>
      </c>
      <c r="AS57" s="17">
        <v>18.8</v>
      </c>
      <c r="AT57" s="17">
        <v>19.8</v>
      </c>
      <c r="AU57" s="17">
        <v>90.3</v>
      </c>
      <c r="AV57" s="17">
        <v>183.1</v>
      </c>
      <c r="AW57" s="17">
        <v>183.9</v>
      </c>
      <c r="AX57" s="17">
        <v>183.1</v>
      </c>
      <c r="AY57" s="17">
        <v>104.3</v>
      </c>
      <c r="AZ57" s="17">
        <v>7.9</v>
      </c>
      <c r="BA57" s="17">
        <v>1.8</v>
      </c>
      <c r="BB57" s="17">
        <v>25.4</v>
      </c>
      <c r="BC57" s="17">
        <v>42.1</v>
      </c>
      <c r="BD57" s="17">
        <v>3.8</v>
      </c>
      <c r="BE57" s="17">
        <v>12.2</v>
      </c>
      <c r="BF57" s="17">
        <v>71.2</v>
      </c>
      <c r="BG57" s="17"/>
      <c r="BH57" s="17"/>
      <c r="BI57" s="17">
        <v>46.4</v>
      </c>
      <c r="BJ57" s="17"/>
      <c r="BK57" s="17"/>
      <c r="BL57" s="17"/>
      <c r="BM57" s="17"/>
      <c r="BN57" s="17"/>
      <c r="BO57" s="17"/>
      <c r="BP57" s="17">
        <v>75.5</v>
      </c>
      <c r="BQ57" s="17">
        <v>175.1</v>
      </c>
      <c r="BR57" s="17">
        <v>173.6</v>
      </c>
      <c r="BS57" s="17">
        <v>200</v>
      </c>
      <c r="BT57" s="17">
        <v>272.8</v>
      </c>
      <c r="BU57" s="17"/>
      <c r="BV57" s="17"/>
      <c r="BW57" s="17"/>
      <c r="BX57" s="17">
        <v>0</v>
      </c>
      <c r="BY57" s="17"/>
      <c r="BZ57" s="17"/>
      <c r="CA57" s="17"/>
      <c r="CB57" s="17"/>
      <c r="CC57" s="17">
        <v>2.7</v>
      </c>
      <c r="CD57" s="17">
        <v>101</v>
      </c>
      <c r="CE57" s="17">
        <v>105.6</v>
      </c>
      <c r="CF57" s="17">
        <v>65.2</v>
      </c>
      <c r="CG57" s="17">
        <v>72.2</v>
      </c>
      <c r="CH57" s="17">
        <v>30.1</v>
      </c>
      <c r="CI57" s="17"/>
      <c r="CJ57" s="17"/>
      <c r="CK57" s="17">
        <v>0</v>
      </c>
      <c r="CL57" s="17">
        <v>145.30000000000001</v>
      </c>
      <c r="CM57" s="17">
        <v>146.30000000000001</v>
      </c>
      <c r="CN57" s="17">
        <v>148.19999999999999</v>
      </c>
      <c r="CO57" s="17">
        <v>0</v>
      </c>
      <c r="CP57" s="17"/>
      <c r="CQ57" s="17"/>
      <c r="CR57" s="17"/>
      <c r="CS57" s="17"/>
      <c r="CT57" s="17">
        <v>217.5</v>
      </c>
      <c r="CU57" s="17">
        <v>103.5</v>
      </c>
      <c r="CV57" s="17">
        <v>0</v>
      </c>
      <c r="CW57" s="17">
        <v>30.9</v>
      </c>
      <c r="CX57" s="17">
        <v>0</v>
      </c>
      <c r="CY57" s="17">
        <v>6.3</v>
      </c>
      <c r="CZ57" s="17">
        <v>0</v>
      </c>
      <c r="DA57" s="17">
        <v>15.7</v>
      </c>
      <c r="DB57" s="17">
        <v>10</v>
      </c>
      <c r="DC57" s="17">
        <v>5.4</v>
      </c>
      <c r="DD57" s="17">
        <v>0.8</v>
      </c>
      <c r="DE57" s="17"/>
      <c r="DF57" s="17">
        <v>3.8</v>
      </c>
      <c r="DG57" s="17">
        <v>20.3</v>
      </c>
      <c r="DH57" s="17">
        <v>20</v>
      </c>
      <c r="DI57" s="17">
        <v>12.1</v>
      </c>
      <c r="DJ57" s="17">
        <v>3.4</v>
      </c>
      <c r="DK57" s="17">
        <v>18.399999999999999</v>
      </c>
      <c r="DL57" s="17">
        <v>0</v>
      </c>
      <c r="DM57" s="17">
        <v>0</v>
      </c>
      <c r="DN57" s="17">
        <v>4.4000000000000004</v>
      </c>
      <c r="DO57" s="17">
        <v>15.6</v>
      </c>
      <c r="DP57" s="17">
        <v>2.2000000000000002</v>
      </c>
      <c r="DQ57" s="17">
        <v>1</v>
      </c>
      <c r="DR57" s="17">
        <v>2.2000000000000002</v>
      </c>
      <c r="DS57" s="17">
        <v>2.2000000000000002</v>
      </c>
      <c r="DT57" s="17">
        <v>0</v>
      </c>
      <c r="DU57" s="17">
        <v>3</v>
      </c>
      <c r="DV57" s="17">
        <v>12.1</v>
      </c>
      <c r="DW57" s="17">
        <v>1.7</v>
      </c>
      <c r="DX57" s="17"/>
      <c r="DY57" s="17">
        <v>9.6</v>
      </c>
      <c r="DZ57" s="17">
        <v>4.9000000000000004</v>
      </c>
      <c r="EA57" s="17">
        <v>6.6</v>
      </c>
      <c r="EB57" s="17">
        <v>9.5</v>
      </c>
      <c r="EC57" s="17">
        <v>18.600000000000001</v>
      </c>
      <c r="ED57" s="17">
        <v>15.4</v>
      </c>
      <c r="EE57" s="17">
        <v>30.3</v>
      </c>
      <c r="EF57" s="17">
        <v>0</v>
      </c>
      <c r="EG57" s="17">
        <v>20.399999999999999</v>
      </c>
      <c r="EH57" s="17">
        <v>24.3</v>
      </c>
      <c r="EI57" s="17">
        <v>2.6</v>
      </c>
      <c r="EJ57" s="17">
        <v>2</v>
      </c>
      <c r="EK57" s="17">
        <v>16.399999999999999</v>
      </c>
      <c r="EL57" s="17">
        <v>4.3</v>
      </c>
      <c r="EM57" s="17">
        <v>7.7</v>
      </c>
      <c r="EN57" s="17">
        <v>9.4</v>
      </c>
      <c r="EO57" s="17">
        <v>10.3</v>
      </c>
      <c r="EP57" s="17">
        <v>10.6</v>
      </c>
      <c r="EQ57" s="17">
        <v>3</v>
      </c>
      <c r="ER57" s="17">
        <v>0</v>
      </c>
      <c r="ES57" s="17">
        <v>0</v>
      </c>
      <c r="ET57" s="17">
        <v>0</v>
      </c>
      <c r="EU57" s="17">
        <v>0.6</v>
      </c>
      <c r="EV57" s="17">
        <v>48</v>
      </c>
      <c r="EW57" s="17">
        <v>46.2</v>
      </c>
      <c r="EX57" s="17">
        <v>0</v>
      </c>
      <c r="EY57" s="17">
        <v>0</v>
      </c>
      <c r="EZ57" s="17">
        <v>9.8000000000000007</v>
      </c>
      <c r="FA57" s="17">
        <v>19.399999999999999</v>
      </c>
      <c r="FB57" s="17">
        <v>8.9</v>
      </c>
      <c r="FC57" s="17">
        <v>42.9</v>
      </c>
      <c r="FD57" s="17">
        <v>12.1</v>
      </c>
      <c r="FE57" s="17">
        <v>16.5</v>
      </c>
      <c r="FF57" s="17"/>
      <c r="FG57" s="17">
        <v>6.7</v>
      </c>
      <c r="FH57" s="17"/>
      <c r="FI57" s="17"/>
      <c r="FJ57" s="17">
        <v>6775.6</v>
      </c>
      <c r="FK57" s="15"/>
      <c r="FL57" s="17">
        <v>24.7</v>
      </c>
      <c r="FM57" s="17">
        <v>6.226</v>
      </c>
      <c r="FN57" s="17"/>
      <c r="FO57" s="17">
        <v>13.2</v>
      </c>
      <c r="FP57" s="17">
        <v>26.768170000000001</v>
      </c>
      <c r="FQ57" s="17">
        <v>18.930109999999999</v>
      </c>
      <c r="FR57" s="17">
        <v>11.8</v>
      </c>
      <c r="FS57" s="17">
        <v>16</v>
      </c>
      <c r="FT57" s="17">
        <v>117.62428</v>
      </c>
    </row>
    <row r="58" spans="1:176" ht="24" customHeight="1" x14ac:dyDescent="0.3">
      <c r="A58" s="18" t="s">
        <v>912</v>
      </c>
      <c r="B58" s="18" t="s">
        <v>69</v>
      </c>
      <c r="C58" s="19">
        <v>122.8</v>
      </c>
      <c r="D58" s="19">
        <v>640.6</v>
      </c>
      <c r="E58" s="19">
        <v>210.8</v>
      </c>
      <c r="F58" s="19"/>
      <c r="G58" s="19"/>
      <c r="H58" s="19">
        <v>77.900000000000006</v>
      </c>
      <c r="I58" s="19">
        <v>134.6</v>
      </c>
      <c r="J58" s="19"/>
      <c r="K58" s="19"/>
      <c r="L58" s="19">
        <v>151</v>
      </c>
      <c r="M58" s="19">
        <v>151.30000000000001</v>
      </c>
      <c r="N58" s="19">
        <v>151.69999999999999</v>
      </c>
      <c r="O58" s="19">
        <v>247.8</v>
      </c>
      <c r="P58" s="19"/>
      <c r="Q58" s="19"/>
      <c r="R58" s="19">
        <v>318</v>
      </c>
      <c r="S58" s="19">
        <v>4.5</v>
      </c>
      <c r="T58" s="19"/>
      <c r="U58" s="19"/>
      <c r="V58" s="19"/>
      <c r="W58" s="19"/>
      <c r="X58" s="19">
        <v>163</v>
      </c>
      <c r="Y58" s="19">
        <v>6.6</v>
      </c>
      <c r="Z58" s="19">
        <v>5</v>
      </c>
      <c r="AA58" s="19">
        <v>0</v>
      </c>
      <c r="AB58" s="19">
        <v>7</v>
      </c>
      <c r="AC58" s="19">
        <v>14.7</v>
      </c>
      <c r="AD58" s="19">
        <v>87.2</v>
      </c>
      <c r="AE58" s="19"/>
      <c r="AF58" s="19"/>
      <c r="AG58" s="19"/>
      <c r="AH58" s="19"/>
      <c r="AI58" s="19">
        <v>61</v>
      </c>
      <c r="AJ58" s="19">
        <v>71.3</v>
      </c>
      <c r="AK58" s="19"/>
      <c r="AL58" s="19"/>
      <c r="AM58" s="19"/>
      <c r="AN58" s="19">
        <v>6.5</v>
      </c>
      <c r="AO58" s="19">
        <v>145.9</v>
      </c>
      <c r="AP58" s="19">
        <v>47</v>
      </c>
      <c r="AQ58" s="19">
        <v>118.1</v>
      </c>
      <c r="AR58" s="19">
        <v>30.6</v>
      </c>
      <c r="AS58" s="19">
        <v>18.7</v>
      </c>
      <c r="AT58" s="19">
        <v>19.8</v>
      </c>
      <c r="AU58" s="19">
        <v>89.1</v>
      </c>
      <c r="AV58" s="19">
        <v>179.4</v>
      </c>
      <c r="AW58" s="19">
        <v>179.8</v>
      </c>
      <c r="AX58" s="19">
        <v>182.7</v>
      </c>
      <c r="AY58" s="19">
        <v>102.8</v>
      </c>
      <c r="AZ58" s="19">
        <v>8</v>
      </c>
      <c r="BA58" s="19">
        <v>1.9</v>
      </c>
      <c r="BB58" s="19">
        <v>18</v>
      </c>
      <c r="BC58" s="19">
        <v>41</v>
      </c>
      <c r="BD58" s="19">
        <v>3.8</v>
      </c>
      <c r="BE58" s="19">
        <v>10.7</v>
      </c>
      <c r="BF58" s="19">
        <v>68.7</v>
      </c>
      <c r="BG58" s="19"/>
      <c r="BH58" s="19"/>
      <c r="BI58" s="19">
        <v>45.9</v>
      </c>
      <c r="BJ58" s="19"/>
      <c r="BK58" s="19"/>
      <c r="BL58" s="19"/>
      <c r="BM58" s="19"/>
      <c r="BN58" s="19"/>
      <c r="BO58" s="19"/>
      <c r="BP58" s="19">
        <v>74.3</v>
      </c>
      <c r="BQ58" s="19">
        <v>176.7</v>
      </c>
      <c r="BR58" s="19">
        <v>175.2</v>
      </c>
      <c r="BS58" s="19">
        <v>200</v>
      </c>
      <c r="BT58" s="19">
        <v>273.8</v>
      </c>
      <c r="BU58" s="19"/>
      <c r="BV58" s="19"/>
      <c r="BW58" s="19"/>
      <c r="BX58" s="19">
        <v>0</v>
      </c>
      <c r="BY58" s="19"/>
      <c r="BZ58" s="19"/>
      <c r="CA58" s="19"/>
      <c r="CB58" s="19"/>
      <c r="CC58" s="19">
        <v>2.7</v>
      </c>
      <c r="CD58" s="19">
        <v>54.2</v>
      </c>
      <c r="CE58" s="19">
        <v>89.6</v>
      </c>
      <c r="CF58" s="19">
        <v>64.099999999999994</v>
      </c>
      <c r="CG58" s="19">
        <v>72.099999999999994</v>
      </c>
      <c r="CH58" s="19">
        <v>29.5</v>
      </c>
      <c r="CI58" s="19"/>
      <c r="CJ58" s="19"/>
      <c r="CK58" s="19">
        <v>0</v>
      </c>
      <c r="CL58" s="19">
        <v>146.30000000000001</v>
      </c>
      <c r="CM58" s="19">
        <v>147</v>
      </c>
      <c r="CN58" s="19">
        <v>149</v>
      </c>
      <c r="CO58" s="19">
        <v>0</v>
      </c>
      <c r="CP58" s="19"/>
      <c r="CQ58" s="19"/>
      <c r="CR58" s="19"/>
      <c r="CS58" s="19"/>
      <c r="CT58" s="19">
        <v>217.6</v>
      </c>
      <c r="CU58" s="19">
        <v>103.5</v>
      </c>
      <c r="CV58" s="19">
        <v>0</v>
      </c>
      <c r="CW58" s="19">
        <v>28.3</v>
      </c>
      <c r="CX58" s="19">
        <v>0</v>
      </c>
      <c r="CY58" s="19">
        <v>8</v>
      </c>
      <c r="CZ58" s="19">
        <v>0</v>
      </c>
      <c r="DA58" s="19">
        <v>15.7</v>
      </c>
      <c r="DB58" s="19">
        <v>9.9</v>
      </c>
      <c r="DC58" s="19">
        <v>5.4</v>
      </c>
      <c r="DD58" s="19">
        <v>0.7</v>
      </c>
      <c r="DE58" s="19"/>
      <c r="DF58" s="19">
        <v>3.9</v>
      </c>
      <c r="DG58" s="19">
        <v>20</v>
      </c>
      <c r="DH58" s="19">
        <v>20</v>
      </c>
      <c r="DI58" s="19">
        <v>16.899999999999999</v>
      </c>
      <c r="DJ58" s="19">
        <v>3.4</v>
      </c>
      <c r="DK58" s="19">
        <v>18.399999999999999</v>
      </c>
      <c r="DL58" s="19">
        <v>0</v>
      </c>
      <c r="DM58" s="19">
        <v>0</v>
      </c>
      <c r="DN58" s="19">
        <v>4.2</v>
      </c>
      <c r="DO58" s="19">
        <v>21.4</v>
      </c>
      <c r="DP58" s="19">
        <v>2.2000000000000002</v>
      </c>
      <c r="DQ58" s="19">
        <v>1</v>
      </c>
      <c r="DR58" s="19">
        <v>2.2000000000000002</v>
      </c>
      <c r="DS58" s="19">
        <v>2.2000000000000002</v>
      </c>
      <c r="DT58" s="19">
        <v>0</v>
      </c>
      <c r="DU58" s="19">
        <v>3</v>
      </c>
      <c r="DV58" s="19">
        <v>12.1</v>
      </c>
      <c r="DW58" s="19">
        <v>1.7</v>
      </c>
      <c r="DX58" s="19"/>
      <c r="DY58" s="19">
        <v>9.6</v>
      </c>
      <c r="DZ58" s="19">
        <v>4.9000000000000004</v>
      </c>
      <c r="EA58" s="19">
        <v>6.4</v>
      </c>
      <c r="EB58" s="19">
        <v>9</v>
      </c>
      <c r="EC58" s="19">
        <v>18.600000000000001</v>
      </c>
      <c r="ED58" s="19">
        <v>12.2</v>
      </c>
      <c r="EE58" s="19">
        <v>23.4</v>
      </c>
      <c r="EF58" s="19">
        <v>0</v>
      </c>
      <c r="EG58" s="19">
        <v>20.2</v>
      </c>
      <c r="EH58" s="19">
        <v>21.1</v>
      </c>
      <c r="EI58" s="19">
        <v>2.4</v>
      </c>
      <c r="EJ58" s="19">
        <v>1.3</v>
      </c>
      <c r="EK58" s="19">
        <v>16.399999999999999</v>
      </c>
      <c r="EL58" s="19">
        <v>4.3</v>
      </c>
      <c r="EM58" s="19">
        <v>7.6</v>
      </c>
      <c r="EN58" s="19">
        <v>9.4</v>
      </c>
      <c r="EO58" s="19">
        <v>10.1</v>
      </c>
      <c r="EP58" s="19">
        <v>10.3</v>
      </c>
      <c r="EQ58" s="19">
        <v>4.5</v>
      </c>
      <c r="ER58" s="19">
        <v>0</v>
      </c>
      <c r="ES58" s="19">
        <v>0</v>
      </c>
      <c r="ET58" s="19">
        <v>0</v>
      </c>
      <c r="EU58" s="19">
        <v>0.6</v>
      </c>
      <c r="EV58" s="19">
        <v>47.5</v>
      </c>
      <c r="EW58" s="19">
        <v>50</v>
      </c>
      <c r="EX58" s="19">
        <v>0</v>
      </c>
      <c r="EY58" s="19">
        <v>0</v>
      </c>
      <c r="EZ58" s="19">
        <v>9.9</v>
      </c>
      <c r="FA58" s="19">
        <v>19.399999999999999</v>
      </c>
      <c r="FB58" s="19">
        <v>9.5</v>
      </c>
      <c r="FC58" s="19">
        <v>42.6</v>
      </c>
      <c r="FD58" s="19">
        <v>12</v>
      </c>
      <c r="FE58" s="19">
        <v>17.2</v>
      </c>
      <c r="FF58" s="19"/>
      <c r="FG58" s="19">
        <v>6.7</v>
      </c>
      <c r="FH58" s="19"/>
      <c r="FI58" s="19"/>
      <c r="FJ58" s="19">
        <v>6528.5</v>
      </c>
      <c r="FK58" s="15"/>
      <c r="FL58" s="19">
        <v>24.7</v>
      </c>
      <c r="FM58" s="19">
        <v>5.4249999999999998</v>
      </c>
      <c r="FN58" s="19"/>
      <c r="FO58" s="19">
        <v>13.2</v>
      </c>
      <c r="FP58" s="19">
        <v>26.7575</v>
      </c>
      <c r="FQ58" s="19">
        <v>18.929580000000001</v>
      </c>
      <c r="FR58" s="19">
        <v>11.8</v>
      </c>
      <c r="FS58" s="19">
        <v>16</v>
      </c>
      <c r="FT58" s="19">
        <v>116.81207999999999</v>
      </c>
    </row>
    <row r="59" spans="1:176" ht="25.05" customHeight="1" x14ac:dyDescent="0.3">
      <c r="A59" s="202" t="s">
        <v>913</v>
      </c>
      <c r="B59" s="203"/>
      <c r="C59" s="20">
        <v>3264.35</v>
      </c>
      <c r="D59" s="20">
        <v>15556.3</v>
      </c>
      <c r="E59" s="20">
        <v>5136.3500000000004</v>
      </c>
      <c r="F59" s="20">
        <v>0</v>
      </c>
      <c r="G59" s="20">
        <v>0</v>
      </c>
      <c r="H59" s="20">
        <v>1721.1</v>
      </c>
      <c r="I59" s="20">
        <v>3160</v>
      </c>
      <c r="J59" s="20">
        <v>0</v>
      </c>
      <c r="K59" s="20">
        <v>0</v>
      </c>
      <c r="L59" s="20">
        <v>4333</v>
      </c>
      <c r="M59" s="20">
        <v>4693.8999999999996</v>
      </c>
      <c r="N59" s="20">
        <v>4720.3</v>
      </c>
      <c r="O59" s="20">
        <v>6708.55</v>
      </c>
      <c r="P59" s="20">
        <v>0</v>
      </c>
      <c r="Q59" s="20">
        <v>0</v>
      </c>
      <c r="R59" s="20">
        <v>9786.65</v>
      </c>
      <c r="S59" s="20">
        <v>112.45</v>
      </c>
      <c r="T59" s="20">
        <v>0</v>
      </c>
      <c r="U59" s="20">
        <v>0</v>
      </c>
      <c r="V59" s="20">
        <v>0</v>
      </c>
      <c r="W59" s="20">
        <v>0</v>
      </c>
      <c r="X59" s="20">
        <v>3910.3</v>
      </c>
      <c r="Y59" s="20">
        <v>175.05</v>
      </c>
      <c r="Z59" s="20">
        <v>130.69999999999999</v>
      </c>
      <c r="AA59" s="20">
        <v>178.35</v>
      </c>
      <c r="AB59" s="20">
        <v>164.35</v>
      </c>
      <c r="AC59" s="20">
        <v>284.05</v>
      </c>
      <c r="AD59" s="20">
        <v>1804.55</v>
      </c>
      <c r="AE59" s="20">
        <v>0</v>
      </c>
      <c r="AF59" s="20">
        <v>0</v>
      </c>
      <c r="AG59" s="20">
        <v>0</v>
      </c>
      <c r="AH59" s="20">
        <v>0</v>
      </c>
      <c r="AI59" s="20">
        <v>2028.5</v>
      </c>
      <c r="AJ59" s="20">
        <v>3279.1</v>
      </c>
      <c r="AK59" s="20">
        <v>0</v>
      </c>
      <c r="AL59" s="20">
        <v>0</v>
      </c>
      <c r="AM59" s="20">
        <v>0</v>
      </c>
      <c r="AN59" s="20">
        <v>156</v>
      </c>
      <c r="AO59" s="20">
        <v>6102.85</v>
      </c>
      <c r="AP59" s="20">
        <v>1131.55</v>
      </c>
      <c r="AQ59" s="20">
        <v>1822.1</v>
      </c>
      <c r="AR59" s="20">
        <v>739.1</v>
      </c>
      <c r="AS59" s="20">
        <v>451.15</v>
      </c>
      <c r="AT59" s="20">
        <v>474.95</v>
      </c>
      <c r="AU59" s="20">
        <v>2147.85</v>
      </c>
      <c r="AV59" s="20">
        <v>4377.25</v>
      </c>
      <c r="AW59" s="20">
        <v>4385.75</v>
      </c>
      <c r="AX59" s="20">
        <v>4406.25</v>
      </c>
      <c r="AY59" s="20">
        <v>2310.5</v>
      </c>
      <c r="AZ59" s="20">
        <v>192.8</v>
      </c>
      <c r="BA59" s="20">
        <v>49.15</v>
      </c>
      <c r="BB59" s="20">
        <v>706.5</v>
      </c>
      <c r="BC59" s="20">
        <v>1010.4</v>
      </c>
      <c r="BD59" s="20">
        <v>91.2</v>
      </c>
      <c r="BE59" s="20">
        <v>276.85000000000002</v>
      </c>
      <c r="BF59" s="20">
        <v>2121.0500000000002</v>
      </c>
      <c r="BG59" s="20">
        <v>0</v>
      </c>
      <c r="BH59" s="20">
        <v>0</v>
      </c>
      <c r="BI59" s="20">
        <v>1040.45</v>
      </c>
      <c r="BJ59" s="20">
        <v>0</v>
      </c>
      <c r="BK59" s="20">
        <v>0</v>
      </c>
      <c r="BL59" s="20">
        <v>0</v>
      </c>
      <c r="BM59" s="20">
        <v>0</v>
      </c>
      <c r="BN59" s="20">
        <v>0</v>
      </c>
      <c r="BO59" s="20">
        <v>0</v>
      </c>
      <c r="BP59" s="20">
        <v>1673</v>
      </c>
      <c r="BQ59" s="20">
        <v>4184.55</v>
      </c>
      <c r="BR59" s="20">
        <v>4135.3</v>
      </c>
      <c r="BS59" s="20">
        <v>4800</v>
      </c>
      <c r="BT59" s="20">
        <v>6511.3</v>
      </c>
      <c r="BU59" s="20">
        <v>0</v>
      </c>
      <c r="BV59" s="20">
        <v>0</v>
      </c>
      <c r="BW59" s="20">
        <v>0</v>
      </c>
      <c r="BX59" s="20">
        <v>456.15</v>
      </c>
      <c r="BY59" s="20">
        <v>0</v>
      </c>
      <c r="BZ59" s="20">
        <v>0</v>
      </c>
      <c r="CA59" s="20">
        <v>0</v>
      </c>
      <c r="CB59" s="20">
        <v>0</v>
      </c>
      <c r="CC59" s="20">
        <v>72.55</v>
      </c>
      <c r="CD59" s="20">
        <v>2495.0500000000002</v>
      </c>
      <c r="CE59" s="20">
        <v>2425.6999999999998</v>
      </c>
      <c r="CF59" s="20">
        <v>1535</v>
      </c>
      <c r="CG59" s="20">
        <v>1782.95</v>
      </c>
      <c r="CH59" s="20">
        <v>720.95</v>
      </c>
      <c r="CI59" s="20">
        <v>0</v>
      </c>
      <c r="CJ59" s="20">
        <v>0</v>
      </c>
      <c r="CK59" s="20">
        <v>4.75</v>
      </c>
      <c r="CL59" s="20">
        <v>3458.7</v>
      </c>
      <c r="CM59" s="20">
        <v>3472.55</v>
      </c>
      <c r="CN59" s="20">
        <v>3549.2</v>
      </c>
      <c r="CO59" s="20">
        <v>1172.95</v>
      </c>
      <c r="CP59" s="20">
        <v>0</v>
      </c>
      <c r="CQ59" s="20">
        <v>0</v>
      </c>
      <c r="CR59" s="20">
        <v>0</v>
      </c>
      <c r="CS59" s="20">
        <v>0</v>
      </c>
      <c r="CT59" s="20">
        <v>3706.05</v>
      </c>
      <c r="CU59" s="20">
        <v>1651.75</v>
      </c>
      <c r="CV59" s="20">
        <v>7.45</v>
      </c>
      <c r="CW59" s="20">
        <v>197.9</v>
      </c>
      <c r="CX59" s="20">
        <v>521.75</v>
      </c>
      <c r="CY59" s="20">
        <v>188.6</v>
      </c>
      <c r="CZ59" s="20">
        <v>2.15</v>
      </c>
      <c r="DA59" s="20">
        <v>335.75</v>
      </c>
      <c r="DB59" s="20">
        <v>238.1</v>
      </c>
      <c r="DC59" s="20">
        <v>117.1</v>
      </c>
      <c r="DD59" s="20">
        <v>15.1</v>
      </c>
      <c r="DE59" s="20">
        <v>0</v>
      </c>
      <c r="DF59" s="20">
        <v>96.25</v>
      </c>
      <c r="DG59" s="20">
        <v>487.65</v>
      </c>
      <c r="DH59" s="20">
        <v>460.3</v>
      </c>
      <c r="DI59" s="20">
        <v>282</v>
      </c>
      <c r="DJ59" s="20">
        <v>81.150000000000006</v>
      </c>
      <c r="DK59" s="20">
        <v>442.55</v>
      </c>
      <c r="DL59" s="20">
        <v>87.85</v>
      </c>
      <c r="DM59" s="20">
        <v>105.05</v>
      </c>
      <c r="DN59" s="20">
        <v>19.399999999999999</v>
      </c>
      <c r="DO59" s="20">
        <v>76.45</v>
      </c>
      <c r="DP59" s="20">
        <v>21.3</v>
      </c>
      <c r="DQ59" s="20">
        <v>24</v>
      </c>
      <c r="DR59" s="20">
        <v>16.3</v>
      </c>
      <c r="DS59" s="20">
        <v>21.35</v>
      </c>
      <c r="DT59" s="20">
        <v>74.900000000000006</v>
      </c>
      <c r="DU59" s="20">
        <v>74.25</v>
      </c>
      <c r="DV59" s="20">
        <v>272.8</v>
      </c>
      <c r="DW59" s="20">
        <v>43.4</v>
      </c>
      <c r="DX59" s="20">
        <v>0</v>
      </c>
      <c r="DY59" s="20">
        <v>232.95</v>
      </c>
      <c r="DZ59" s="20">
        <v>111</v>
      </c>
      <c r="EA59" s="20">
        <v>149.69999999999999</v>
      </c>
      <c r="EB59" s="20">
        <v>207.6</v>
      </c>
      <c r="EC59" s="20">
        <v>459.4</v>
      </c>
      <c r="ED59" s="20">
        <v>323</v>
      </c>
      <c r="EE59" s="20">
        <v>816.05</v>
      </c>
      <c r="EF59" s="20">
        <v>105.75</v>
      </c>
      <c r="EG59" s="20">
        <v>145.30000000000001</v>
      </c>
      <c r="EH59" s="20">
        <v>219.9</v>
      </c>
      <c r="EI59" s="20">
        <v>14.15</v>
      </c>
      <c r="EJ59" s="20">
        <v>8.75</v>
      </c>
      <c r="EK59" s="20">
        <v>296.8</v>
      </c>
      <c r="EL59" s="20">
        <v>80.349999999999994</v>
      </c>
      <c r="EM59" s="20">
        <v>185.85</v>
      </c>
      <c r="EN59" s="20">
        <v>213.25</v>
      </c>
      <c r="EO59" s="20">
        <v>230.05</v>
      </c>
      <c r="EP59" s="20">
        <v>233.8</v>
      </c>
      <c r="EQ59" s="20">
        <v>137.19999999999999</v>
      </c>
      <c r="ER59" s="20">
        <v>1706.9</v>
      </c>
      <c r="ES59" s="20">
        <v>104.35</v>
      </c>
      <c r="ET59" s="20">
        <v>735.65</v>
      </c>
      <c r="EU59" s="20">
        <v>14.4</v>
      </c>
      <c r="EV59" s="20">
        <v>584.75</v>
      </c>
      <c r="EW59" s="20">
        <v>698.65</v>
      </c>
      <c r="EX59" s="20">
        <v>611.35</v>
      </c>
      <c r="EY59" s="20">
        <v>104.05</v>
      </c>
      <c r="EZ59" s="20">
        <v>236.35</v>
      </c>
      <c r="FA59" s="20">
        <v>469.35</v>
      </c>
      <c r="FB59" s="20">
        <v>213.05</v>
      </c>
      <c r="FC59" s="20">
        <v>1010.25</v>
      </c>
      <c r="FD59" s="20">
        <v>276.39999999999998</v>
      </c>
      <c r="FE59" s="20">
        <v>407.3</v>
      </c>
      <c r="FF59" s="20">
        <v>0</v>
      </c>
      <c r="FG59" s="20">
        <v>176.3</v>
      </c>
      <c r="FH59" s="20">
        <v>0</v>
      </c>
      <c r="FI59" s="20">
        <v>0</v>
      </c>
      <c r="FJ59" s="20">
        <v>168780.85</v>
      </c>
      <c r="FK59" s="21"/>
      <c r="FL59" s="20">
        <v>583.85</v>
      </c>
      <c r="FM59" s="20">
        <v>134.6095</v>
      </c>
      <c r="FN59" s="20">
        <v>0</v>
      </c>
      <c r="FO59" s="20">
        <v>316.75</v>
      </c>
      <c r="FP59" s="20">
        <v>636.14247999999998</v>
      </c>
      <c r="FQ59" s="20">
        <v>454.25096500000001</v>
      </c>
      <c r="FR59" s="20">
        <v>279.60000000000002</v>
      </c>
      <c r="FS59" s="20">
        <v>385.15</v>
      </c>
      <c r="FT59" s="20">
        <v>2790.3529450000001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8" t="s">
        <v>914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201" t="s">
        <v>641</v>
      </c>
      <c r="FL5" s="200"/>
      <c r="FM5" s="200"/>
      <c r="FN5" s="200"/>
      <c r="FO5" s="200"/>
      <c r="FP5" s="200"/>
      <c r="FQ5" s="200"/>
      <c r="FR5" s="200"/>
      <c r="FS5" s="200"/>
    </row>
    <row r="6" spans="1:175" ht="22.05" hidden="1" customHeight="1" x14ac:dyDescent="0.3">
      <c r="A6" s="197" t="s">
        <v>64</v>
      </c>
      <c r="B6" s="197" t="s">
        <v>642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7" t="s">
        <v>643</v>
      </c>
      <c r="FJ6" s="1"/>
      <c r="FK6" s="10">
        <v>221</v>
      </c>
      <c r="FL6" s="10">
        <v>222</v>
      </c>
      <c r="FM6" s="10">
        <v>224</v>
      </c>
      <c r="FN6" s="10">
        <v>2187</v>
      </c>
      <c r="FO6" s="10">
        <v>227</v>
      </c>
      <c r="FP6" s="10">
        <v>49400</v>
      </c>
      <c r="FQ6" s="10">
        <v>199</v>
      </c>
      <c r="FR6" s="10">
        <v>200</v>
      </c>
      <c r="FS6" s="200" t="s">
        <v>644</v>
      </c>
    </row>
    <row r="7" spans="1:175" ht="15" hidden="1" customHeight="1" x14ac:dyDescent="0.3">
      <c r="A7" s="197"/>
      <c r="B7" s="197"/>
      <c r="C7" s="9" t="s">
        <v>645</v>
      </c>
      <c r="D7" s="9" t="s">
        <v>646</v>
      </c>
      <c r="E7" s="9" t="s">
        <v>646</v>
      </c>
      <c r="F7" s="9" t="s">
        <v>647</v>
      </c>
      <c r="G7" s="9" t="s">
        <v>647</v>
      </c>
      <c r="H7" s="9" t="s">
        <v>647</v>
      </c>
      <c r="I7" s="9" t="s">
        <v>647</v>
      </c>
      <c r="J7" s="9" t="s">
        <v>646</v>
      </c>
      <c r="K7" s="9" t="s">
        <v>646</v>
      </c>
      <c r="L7" s="9" t="s">
        <v>646</v>
      </c>
      <c r="M7" s="9" t="s">
        <v>646</v>
      </c>
      <c r="N7" s="9" t="s">
        <v>646</v>
      </c>
      <c r="O7" s="9" t="s">
        <v>646</v>
      </c>
      <c r="P7" s="9" t="s">
        <v>646</v>
      </c>
      <c r="Q7" s="9" t="s">
        <v>646</v>
      </c>
      <c r="R7" s="9" t="s">
        <v>646</v>
      </c>
      <c r="S7" s="9" t="s">
        <v>646</v>
      </c>
      <c r="T7" s="9" t="s">
        <v>646</v>
      </c>
      <c r="U7" s="9" t="s">
        <v>646</v>
      </c>
      <c r="V7" s="9" t="s">
        <v>646</v>
      </c>
      <c r="W7" s="9" t="s">
        <v>646</v>
      </c>
      <c r="X7" s="9" t="s">
        <v>645</v>
      </c>
      <c r="Y7" s="9" t="s">
        <v>645</v>
      </c>
      <c r="Z7" s="9" t="s">
        <v>646</v>
      </c>
      <c r="AA7" s="9" t="s">
        <v>645</v>
      </c>
      <c r="AB7" s="9" t="s">
        <v>645</v>
      </c>
      <c r="AC7" s="9" t="s">
        <v>645</v>
      </c>
      <c r="AD7" s="9" t="s">
        <v>645</v>
      </c>
      <c r="AE7" s="9" t="s">
        <v>645</v>
      </c>
      <c r="AF7" s="9" t="s">
        <v>645</v>
      </c>
      <c r="AG7" s="9" t="s">
        <v>645</v>
      </c>
      <c r="AH7" s="9" t="s">
        <v>645</v>
      </c>
      <c r="AI7" s="9" t="s">
        <v>646</v>
      </c>
      <c r="AJ7" s="9" t="s">
        <v>647</v>
      </c>
      <c r="AK7" s="9" t="s">
        <v>647</v>
      </c>
      <c r="AL7" s="9" t="s">
        <v>647</v>
      </c>
      <c r="AM7" s="9" t="s">
        <v>646</v>
      </c>
      <c r="AN7" s="9" t="s">
        <v>646</v>
      </c>
      <c r="AO7" s="9" t="s">
        <v>646</v>
      </c>
      <c r="AP7" s="9" t="s">
        <v>646</v>
      </c>
      <c r="AQ7" s="9" t="s">
        <v>646</v>
      </c>
      <c r="AR7" s="9" t="s">
        <v>646</v>
      </c>
      <c r="AS7" s="9" t="s">
        <v>646</v>
      </c>
      <c r="AT7" s="9" t="s">
        <v>645</v>
      </c>
      <c r="AU7" s="9" t="s">
        <v>646</v>
      </c>
      <c r="AV7" s="9" t="s">
        <v>646</v>
      </c>
      <c r="AW7" s="9" t="s">
        <v>646</v>
      </c>
      <c r="AX7" s="9" t="s">
        <v>646</v>
      </c>
      <c r="AY7" s="9" t="s">
        <v>646</v>
      </c>
      <c r="AZ7" s="9" t="s">
        <v>646</v>
      </c>
      <c r="BA7" s="9" t="s">
        <v>646</v>
      </c>
      <c r="BB7" s="9" t="s">
        <v>646</v>
      </c>
      <c r="BC7" s="9" t="s">
        <v>645</v>
      </c>
      <c r="BD7" s="9" t="s">
        <v>647</v>
      </c>
      <c r="BE7" s="9" t="s">
        <v>646</v>
      </c>
      <c r="BF7" s="9" t="s">
        <v>646</v>
      </c>
      <c r="BG7" s="9" t="s">
        <v>646</v>
      </c>
      <c r="BH7" s="9" t="s">
        <v>646</v>
      </c>
      <c r="BI7" s="9" t="s">
        <v>647</v>
      </c>
      <c r="BJ7" s="9" t="s">
        <v>647</v>
      </c>
      <c r="BK7" s="9" t="s">
        <v>647</v>
      </c>
      <c r="BL7" s="9" t="s">
        <v>645</v>
      </c>
      <c r="BM7" s="9" t="s">
        <v>645</v>
      </c>
      <c r="BN7" s="9" t="s">
        <v>645</v>
      </c>
      <c r="BO7" s="9" t="s">
        <v>646</v>
      </c>
      <c r="BP7" s="9" t="s">
        <v>646</v>
      </c>
      <c r="BQ7" s="9" t="s">
        <v>646</v>
      </c>
      <c r="BR7" s="9" t="s">
        <v>646</v>
      </c>
      <c r="BS7" s="9" t="s">
        <v>646</v>
      </c>
      <c r="BT7" s="9" t="s">
        <v>646</v>
      </c>
      <c r="BU7" s="9" t="s">
        <v>646</v>
      </c>
      <c r="BV7" s="9" t="s">
        <v>645</v>
      </c>
      <c r="BW7" s="9" t="s">
        <v>645</v>
      </c>
      <c r="BX7" s="9" t="s">
        <v>645</v>
      </c>
      <c r="BY7" s="9" t="s">
        <v>647</v>
      </c>
      <c r="BZ7" s="9" t="s">
        <v>645</v>
      </c>
      <c r="CA7" s="9" t="s">
        <v>646</v>
      </c>
      <c r="CB7" s="9" t="s">
        <v>647</v>
      </c>
      <c r="CC7" s="9" t="s">
        <v>646</v>
      </c>
      <c r="CD7" s="9" t="s">
        <v>646</v>
      </c>
      <c r="CE7" s="9" t="s">
        <v>646</v>
      </c>
      <c r="CF7" s="9" t="s">
        <v>646</v>
      </c>
      <c r="CG7" s="9" t="s">
        <v>646</v>
      </c>
      <c r="CH7" s="9" t="s">
        <v>646</v>
      </c>
      <c r="CI7" s="9" t="s">
        <v>646</v>
      </c>
      <c r="CJ7" s="9" t="s">
        <v>646</v>
      </c>
      <c r="CK7" s="9" t="s">
        <v>646</v>
      </c>
      <c r="CL7" s="9" t="s">
        <v>646</v>
      </c>
      <c r="CM7" s="9" t="s">
        <v>646</v>
      </c>
      <c r="CN7" s="9" t="s">
        <v>646</v>
      </c>
      <c r="CO7" s="9" t="s">
        <v>645</v>
      </c>
      <c r="CP7" s="9" t="s">
        <v>645</v>
      </c>
      <c r="CQ7" s="9" t="s">
        <v>645</v>
      </c>
      <c r="CR7" s="9" t="s">
        <v>645</v>
      </c>
      <c r="CS7" s="9" t="s">
        <v>646</v>
      </c>
      <c r="CT7" s="9" t="s">
        <v>646</v>
      </c>
      <c r="CU7" s="9" t="s">
        <v>646</v>
      </c>
      <c r="CV7" s="9" t="s">
        <v>646</v>
      </c>
      <c r="CW7" s="9" t="s">
        <v>645</v>
      </c>
      <c r="CX7" s="9" t="s">
        <v>647</v>
      </c>
      <c r="CY7" s="9" t="s">
        <v>647</v>
      </c>
      <c r="CZ7" s="9" t="s">
        <v>647</v>
      </c>
      <c r="DA7" s="9" t="s">
        <v>647</v>
      </c>
      <c r="DB7" s="9" t="s">
        <v>647</v>
      </c>
      <c r="DC7" s="9" t="s">
        <v>645</v>
      </c>
      <c r="DD7" s="9" t="s">
        <v>646</v>
      </c>
      <c r="DE7" s="9" t="s">
        <v>646</v>
      </c>
      <c r="DF7" s="9" t="s">
        <v>646</v>
      </c>
      <c r="DG7" s="9" t="s">
        <v>647</v>
      </c>
      <c r="DH7" s="9" t="s">
        <v>647</v>
      </c>
      <c r="DI7" s="9" t="s">
        <v>646</v>
      </c>
      <c r="DJ7" s="9" t="s">
        <v>646</v>
      </c>
      <c r="DK7" s="9" t="s">
        <v>645</v>
      </c>
      <c r="DL7" s="9" t="s">
        <v>645</v>
      </c>
      <c r="DM7" s="9" t="s">
        <v>646</v>
      </c>
      <c r="DN7" s="9" t="s">
        <v>646</v>
      </c>
      <c r="DO7" s="9" t="s">
        <v>646</v>
      </c>
      <c r="DP7" s="9" t="s">
        <v>646</v>
      </c>
      <c r="DQ7" s="9" t="s">
        <v>646</v>
      </c>
      <c r="DR7" s="9" t="s">
        <v>646</v>
      </c>
      <c r="DS7" s="9" t="s">
        <v>645</v>
      </c>
      <c r="DT7" s="9" t="s">
        <v>646</v>
      </c>
      <c r="DU7" s="9" t="s">
        <v>646</v>
      </c>
      <c r="DV7" s="9" t="s">
        <v>647</v>
      </c>
      <c r="DW7" s="9" t="s">
        <v>646</v>
      </c>
      <c r="DX7" s="9" t="s">
        <v>646</v>
      </c>
      <c r="DY7" s="9" t="s">
        <v>647</v>
      </c>
      <c r="DZ7" s="9" t="s">
        <v>646</v>
      </c>
      <c r="EA7" s="9" t="s">
        <v>646</v>
      </c>
      <c r="EB7" s="9" t="s">
        <v>646</v>
      </c>
      <c r="EC7" s="9" t="s">
        <v>647</v>
      </c>
      <c r="ED7" s="9" t="s">
        <v>647</v>
      </c>
      <c r="EE7" s="9" t="s">
        <v>645</v>
      </c>
      <c r="EF7" s="9" t="s">
        <v>646</v>
      </c>
      <c r="EG7" s="9" t="s">
        <v>646</v>
      </c>
      <c r="EH7" s="9" t="s">
        <v>646</v>
      </c>
      <c r="EI7" s="9" t="s">
        <v>646</v>
      </c>
      <c r="EJ7" s="9" t="s">
        <v>646</v>
      </c>
      <c r="EK7" s="9" t="s">
        <v>646</v>
      </c>
      <c r="EL7" s="9" t="s">
        <v>645</v>
      </c>
      <c r="EM7" s="9" t="s">
        <v>645</v>
      </c>
      <c r="EN7" s="9" t="s">
        <v>645</v>
      </c>
      <c r="EO7" s="9" t="s">
        <v>645</v>
      </c>
      <c r="EP7" s="9" t="s">
        <v>647</v>
      </c>
      <c r="EQ7" s="9" t="s">
        <v>645</v>
      </c>
      <c r="ER7" s="9" t="s">
        <v>645</v>
      </c>
      <c r="ES7" s="9" t="s">
        <v>645</v>
      </c>
      <c r="ET7" s="9" t="s">
        <v>646</v>
      </c>
      <c r="EU7" s="9" t="s">
        <v>646</v>
      </c>
      <c r="EV7" s="9" t="s">
        <v>646</v>
      </c>
      <c r="EW7" s="9" t="s">
        <v>645</v>
      </c>
      <c r="EX7" s="9" t="s">
        <v>645</v>
      </c>
      <c r="EY7" s="9" t="s">
        <v>647</v>
      </c>
      <c r="EZ7" s="9" t="s">
        <v>646</v>
      </c>
      <c r="FA7" s="9" t="s">
        <v>647</v>
      </c>
      <c r="FB7" s="9" t="s">
        <v>647</v>
      </c>
      <c r="FC7" s="9" t="s">
        <v>647</v>
      </c>
      <c r="FD7" s="9" t="s">
        <v>646</v>
      </c>
      <c r="FE7" s="9" t="s">
        <v>647</v>
      </c>
      <c r="FF7" s="9" t="s">
        <v>647</v>
      </c>
      <c r="FG7" s="9" t="s">
        <v>646</v>
      </c>
      <c r="FH7" s="9" t="s">
        <v>646</v>
      </c>
      <c r="FI7" s="197"/>
      <c r="FJ7" s="1"/>
      <c r="FK7" s="10" t="s">
        <v>647</v>
      </c>
      <c r="FL7" s="10" t="s">
        <v>646</v>
      </c>
      <c r="FM7" s="10" t="s">
        <v>647</v>
      </c>
      <c r="FN7" s="10" t="s">
        <v>647</v>
      </c>
      <c r="FO7" s="10" t="s">
        <v>647</v>
      </c>
      <c r="FP7" s="10" t="s">
        <v>647</v>
      </c>
      <c r="FQ7" s="10" t="s">
        <v>647</v>
      </c>
      <c r="FR7" s="10" t="s">
        <v>647</v>
      </c>
      <c r="FS7" s="200"/>
    </row>
    <row r="8" spans="1:175" ht="15" hidden="1" customHeight="1" x14ac:dyDescent="0.3">
      <c r="A8" s="197"/>
      <c r="B8" s="197"/>
      <c r="C8" s="9" t="s">
        <v>648</v>
      </c>
      <c r="D8" s="9" t="s">
        <v>648</v>
      </c>
      <c r="E8" s="9" t="s">
        <v>648</v>
      </c>
      <c r="F8" s="9" t="s">
        <v>649</v>
      </c>
      <c r="G8" s="9" t="s">
        <v>649</v>
      </c>
      <c r="H8" s="9" t="s">
        <v>648</v>
      </c>
      <c r="I8" s="9" t="s">
        <v>648</v>
      </c>
      <c r="J8" s="9" t="s">
        <v>649</v>
      </c>
      <c r="K8" s="9" t="s">
        <v>649</v>
      </c>
      <c r="L8" s="9" t="s">
        <v>649</v>
      </c>
      <c r="M8" s="9" t="s">
        <v>649</v>
      </c>
      <c r="N8" s="9" t="s">
        <v>649</v>
      </c>
      <c r="O8" s="9" t="s">
        <v>649</v>
      </c>
      <c r="P8" s="9" t="s">
        <v>649</v>
      </c>
      <c r="Q8" s="9" t="s">
        <v>649</v>
      </c>
      <c r="R8" s="9" t="s">
        <v>648</v>
      </c>
      <c r="S8" s="9" t="s">
        <v>648</v>
      </c>
      <c r="T8" s="9" t="s">
        <v>649</v>
      </c>
      <c r="U8" s="9" t="s">
        <v>649</v>
      </c>
      <c r="V8" s="9" t="s">
        <v>649</v>
      </c>
      <c r="W8" s="9" t="s">
        <v>649</v>
      </c>
      <c r="X8" s="9" t="s">
        <v>648</v>
      </c>
      <c r="Y8" s="9" t="s">
        <v>648</v>
      </c>
      <c r="Z8" s="9" t="s">
        <v>649</v>
      </c>
      <c r="AA8" s="9" t="s">
        <v>648</v>
      </c>
      <c r="AB8" s="9" t="s">
        <v>648</v>
      </c>
      <c r="AC8" s="9" t="s">
        <v>648</v>
      </c>
      <c r="AD8" s="9" t="s">
        <v>648</v>
      </c>
      <c r="AE8" s="9" t="s">
        <v>649</v>
      </c>
      <c r="AF8" s="9" t="s">
        <v>649</v>
      </c>
      <c r="AG8" s="9" t="s">
        <v>649</v>
      </c>
      <c r="AH8" s="9" t="s">
        <v>648</v>
      </c>
      <c r="AI8" s="9" t="s">
        <v>648</v>
      </c>
      <c r="AJ8" s="9" t="s">
        <v>649</v>
      </c>
      <c r="AK8" s="9" t="s">
        <v>649</v>
      </c>
      <c r="AL8" s="9" t="s">
        <v>649</v>
      </c>
      <c r="AM8" s="9" t="s">
        <v>648</v>
      </c>
      <c r="AN8" s="9" t="s">
        <v>648</v>
      </c>
      <c r="AO8" s="9" t="s">
        <v>648</v>
      </c>
      <c r="AP8" s="9" t="s">
        <v>648</v>
      </c>
      <c r="AQ8" s="9" t="s">
        <v>648</v>
      </c>
      <c r="AR8" s="9" t="s">
        <v>648</v>
      </c>
      <c r="AS8" s="9" t="s">
        <v>648</v>
      </c>
      <c r="AT8" s="9" t="s">
        <v>648</v>
      </c>
      <c r="AU8" s="9" t="s">
        <v>649</v>
      </c>
      <c r="AV8" s="9" t="s">
        <v>649</v>
      </c>
      <c r="AW8" s="9" t="s">
        <v>649</v>
      </c>
      <c r="AX8" s="9" t="s">
        <v>648</v>
      </c>
      <c r="AY8" s="9" t="s">
        <v>648</v>
      </c>
      <c r="AZ8" s="9" t="s">
        <v>648</v>
      </c>
      <c r="BA8" s="9" t="s">
        <v>648</v>
      </c>
      <c r="BB8" s="9" t="s">
        <v>648</v>
      </c>
      <c r="BC8" s="9" t="s">
        <v>648</v>
      </c>
      <c r="BD8" s="9" t="s">
        <v>648</v>
      </c>
      <c r="BE8" s="9" t="s">
        <v>648</v>
      </c>
      <c r="BF8" s="9" t="s">
        <v>648</v>
      </c>
      <c r="BG8" s="9" t="s">
        <v>648</v>
      </c>
      <c r="BH8" s="9" t="s">
        <v>648</v>
      </c>
      <c r="BI8" s="9" t="s">
        <v>649</v>
      </c>
      <c r="BJ8" s="9" t="s">
        <v>649</v>
      </c>
      <c r="BK8" s="9" t="s">
        <v>649</v>
      </c>
      <c r="BL8" s="9" t="s">
        <v>649</v>
      </c>
      <c r="BM8" s="9" t="s">
        <v>649</v>
      </c>
      <c r="BN8" s="9" t="s">
        <v>649</v>
      </c>
      <c r="BO8" s="9" t="s">
        <v>648</v>
      </c>
      <c r="BP8" s="9" t="s">
        <v>649</v>
      </c>
      <c r="BQ8" s="9" t="s">
        <v>649</v>
      </c>
      <c r="BR8" s="9" t="s">
        <v>649</v>
      </c>
      <c r="BS8" s="9" t="s">
        <v>649</v>
      </c>
      <c r="BT8" s="9" t="s">
        <v>649</v>
      </c>
      <c r="BU8" s="9" t="s">
        <v>649</v>
      </c>
      <c r="BV8" s="9" t="s">
        <v>649</v>
      </c>
      <c r="BW8" s="9" t="s">
        <v>649</v>
      </c>
      <c r="BX8" s="9" t="s">
        <v>649</v>
      </c>
      <c r="BY8" s="9" t="s">
        <v>648</v>
      </c>
      <c r="BZ8" s="9" t="s">
        <v>649</v>
      </c>
      <c r="CA8" s="9" t="s">
        <v>649</v>
      </c>
      <c r="CB8" s="9" t="s">
        <v>648</v>
      </c>
      <c r="CC8" s="9" t="s">
        <v>648</v>
      </c>
      <c r="CD8" s="9" t="s">
        <v>648</v>
      </c>
      <c r="CE8" s="9" t="s">
        <v>648</v>
      </c>
      <c r="CF8" s="9" t="s">
        <v>648</v>
      </c>
      <c r="CG8" s="9" t="s">
        <v>648</v>
      </c>
      <c r="CH8" s="9" t="s">
        <v>649</v>
      </c>
      <c r="CI8" s="9" t="s">
        <v>649</v>
      </c>
      <c r="CJ8" s="9" t="s">
        <v>649</v>
      </c>
      <c r="CK8" s="9" t="s">
        <v>649</v>
      </c>
      <c r="CL8" s="9" t="s">
        <v>649</v>
      </c>
      <c r="CM8" s="9" t="s">
        <v>649</v>
      </c>
      <c r="CN8" s="9" t="s">
        <v>649</v>
      </c>
      <c r="CO8" s="9" t="s">
        <v>649</v>
      </c>
      <c r="CP8" s="9" t="s">
        <v>649</v>
      </c>
      <c r="CQ8" s="9" t="s">
        <v>649</v>
      </c>
      <c r="CR8" s="9" t="s">
        <v>649</v>
      </c>
      <c r="CS8" s="9" t="s">
        <v>649</v>
      </c>
      <c r="CT8" s="9" t="s">
        <v>649</v>
      </c>
      <c r="CU8" s="9" t="s">
        <v>650</v>
      </c>
      <c r="CV8" s="9" t="s">
        <v>651</v>
      </c>
      <c r="CW8" s="9" t="s">
        <v>650</v>
      </c>
      <c r="CX8" s="9" t="s">
        <v>651</v>
      </c>
      <c r="CY8" s="9" t="s">
        <v>650</v>
      </c>
      <c r="CZ8" s="9" t="s">
        <v>648</v>
      </c>
      <c r="DA8" s="9" t="s">
        <v>648</v>
      </c>
      <c r="DB8" s="9" t="s">
        <v>648</v>
      </c>
      <c r="DC8" s="9" t="s">
        <v>648</v>
      </c>
      <c r="DD8" s="9" t="s">
        <v>648</v>
      </c>
      <c r="DE8" s="9" t="s">
        <v>648</v>
      </c>
      <c r="DF8" s="9" t="s">
        <v>648</v>
      </c>
      <c r="DG8" s="9" t="s">
        <v>648</v>
      </c>
      <c r="DH8" s="9" t="s">
        <v>648</v>
      </c>
      <c r="DI8" s="9" t="s">
        <v>648</v>
      </c>
      <c r="DJ8" s="9" t="s">
        <v>648</v>
      </c>
      <c r="DK8" s="9" t="s">
        <v>650</v>
      </c>
      <c r="DL8" s="9" t="s">
        <v>650</v>
      </c>
      <c r="DM8" s="9" t="s">
        <v>651</v>
      </c>
      <c r="DN8" s="9" t="s">
        <v>651</v>
      </c>
      <c r="DO8" s="9" t="s">
        <v>649</v>
      </c>
      <c r="DP8" s="9" t="s">
        <v>649</v>
      </c>
      <c r="DQ8" s="9" t="s">
        <v>649</v>
      </c>
      <c r="DR8" s="9" t="s">
        <v>649</v>
      </c>
      <c r="DS8" s="9" t="s">
        <v>650</v>
      </c>
      <c r="DT8" s="9" t="s">
        <v>648</v>
      </c>
      <c r="DU8" s="9" t="s">
        <v>648</v>
      </c>
      <c r="DV8" s="9" t="s">
        <v>648</v>
      </c>
      <c r="DW8" s="9" t="s">
        <v>648</v>
      </c>
      <c r="DX8" s="9" t="s">
        <v>648</v>
      </c>
      <c r="DY8" s="9" t="s">
        <v>648</v>
      </c>
      <c r="DZ8" s="9" t="s">
        <v>648</v>
      </c>
      <c r="EA8" s="9" t="s">
        <v>648</v>
      </c>
      <c r="EB8" s="9" t="s">
        <v>648</v>
      </c>
      <c r="EC8" s="9" t="s">
        <v>651</v>
      </c>
      <c r="ED8" s="9" t="s">
        <v>651</v>
      </c>
      <c r="EE8" s="9" t="s">
        <v>650</v>
      </c>
      <c r="EF8" s="9" t="s">
        <v>651</v>
      </c>
      <c r="EG8" s="9" t="s">
        <v>651</v>
      </c>
      <c r="EH8" s="9" t="s">
        <v>651</v>
      </c>
      <c r="EI8" s="9" t="s">
        <v>651</v>
      </c>
      <c r="EJ8" s="9" t="s">
        <v>648</v>
      </c>
      <c r="EK8" s="9" t="s">
        <v>648</v>
      </c>
      <c r="EL8" s="9" t="s">
        <v>648</v>
      </c>
      <c r="EM8" s="9" t="s">
        <v>648</v>
      </c>
      <c r="EN8" s="9" t="s">
        <v>648</v>
      </c>
      <c r="EO8" s="9" t="s">
        <v>648</v>
      </c>
      <c r="EP8" s="9" t="s">
        <v>651</v>
      </c>
      <c r="EQ8" s="9" t="s">
        <v>650</v>
      </c>
      <c r="ER8" s="9" t="s">
        <v>650</v>
      </c>
      <c r="ES8" s="9" t="s">
        <v>650</v>
      </c>
      <c r="ET8" s="9" t="s">
        <v>648</v>
      </c>
      <c r="EU8" s="9" t="s">
        <v>651</v>
      </c>
      <c r="EV8" s="9" t="s">
        <v>651</v>
      </c>
      <c r="EW8" s="9" t="s">
        <v>650</v>
      </c>
      <c r="EX8" s="9" t="s">
        <v>650</v>
      </c>
      <c r="EY8" s="9" t="s">
        <v>648</v>
      </c>
      <c r="EZ8" s="9" t="s">
        <v>648</v>
      </c>
      <c r="FA8" s="9" t="s">
        <v>649</v>
      </c>
      <c r="FB8" s="9" t="s">
        <v>649</v>
      </c>
      <c r="FC8" s="9" t="s">
        <v>649</v>
      </c>
      <c r="FD8" s="9" t="s">
        <v>649</v>
      </c>
      <c r="FE8" s="9" t="s">
        <v>649</v>
      </c>
      <c r="FF8" s="9" t="s">
        <v>649</v>
      </c>
      <c r="FG8" s="9" t="s">
        <v>649</v>
      </c>
      <c r="FH8" s="9" t="s">
        <v>649</v>
      </c>
      <c r="FI8" s="197"/>
      <c r="FJ8" s="1"/>
      <c r="FK8" s="10" t="s">
        <v>648</v>
      </c>
      <c r="FL8" s="10" t="s">
        <v>648</v>
      </c>
      <c r="FM8" s="10" t="s">
        <v>648</v>
      </c>
      <c r="FN8" s="10" t="s">
        <v>648</v>
      </c>
      <c r="FO8" s="10" t="s">
        <v>649</v>
      </c>
      <c r="FP8" s="10" t="s">
        <v>649</v>
      </c>
      <c r="FQ8" s="10" t="s">
        <v>648</v>
      </c>
      <c r="FR8" s="10" t="s">
        <v>648</v>
      </c>
      <c r="FS8" s="200"/>
    </row>
    <row r="9" spans="1:175" ht="40.049999999999997" customHeight="1" x14ac:dyDescent="0.3">
      <c r="A9" s="197"/>
      <c r="B9" s="197"/>
      <c r="C9" s="11" t="s">
        <v>652</v>
      </c>
      <c r="D9" s="11" t="s">
        <v>653</v>
      </c>
      <c r="E9" s="11" t="s">
        <v>653</v>
      </c>
      <c r="F9" s="11" t="s">
        <v>653</v>
      </c>
      <c r="G9" s="11" t="s">
        <v>653</v>
      </c>
      <c r="H9" s="11" t="s">
        <v>121</v>
      </c>
      <c r="I9" s="11" t="s">
        <v>121</v>
      </c>
      <c r="J9" s="11" t="s">
        <v>153</v>
      </c>
      <c r="K9" s="11" t="s">
        <v>153</v>
      </c>
      <c r="L9" s="11" t="s">
        <v>109</v>
      </c>
      <c r="M9" s="11" t="s">
        <v>109</v>
      </c>
      <c r="N9" s="11" t="s">
        <v>109</v>
      </c>
      <c r="O9" s="11" t="s">
        <v>109</v>
      </c>
      <c r="P9" s="11" t="s">
        <v>109</v>
      </c>
      <c r="Q9" s="11" t="s">
        <v>109</v>
      </c>
      <c r="R9" s="11" t="s">
        <v>109</v>
      </c>
      <c r="S9" s="11" t="s">
        <v>109</v>
      </c>
      <c r="T9" s="11" t="s">
        <v>561</v>
      </c>
      <c r="U9" s="11" t="s">
        <v>561</v>
      </c>
      <c r="V9" s="11" t="s">
        <v>561</v>
      </c>
      <c r="W9" s="11" t="s">
        <v>561</v>
      </c>
      <c r="X9" s="11" t="s">
        <v>654</v>
      </c>
      <c r="Y9" s="11" t="s">
        <v>293</v>
      </c>
      <c r="Z9" s="11" t="s">
        <v>293</v>
      </c>
      <c r="AA9" s="11" t="s">
        <v>75</v>
      </c>
      <c r="AB9" s="11" t="s">
        <v>75</v>
      </c>
      <c r="AC9" s="11" t="s">
        <v>75</v>
      </c>
      <c r="AD9" s="11" t="s">
        <v>75</v>
      </c>
      <c r="AE9" s="11" t="s">
        <v>75</v>
      </c>
      <c r="AF9" s="11" t="s">
        <v>75</v>
      </c>
      <c r="AG9" s="11" t="s">
        <v>75</v>
      </c>
      <c r="AH9" s="11" t="s">
        <v>50</v>
      </c>
      <c r="AI9" s="11" t="s">
        <v>71</v>
      </c>
      <c r="AJ9" s="11" t="s">
        <v>430</v>
      </c>
      <c r="AK9" s="11" t="s">
        <v>655</v>
      </c>
      <c r="AL9" s="11" t="s">
        <v>655</v>
      </c>
      <c r="AM9" s="11" t="s">
        <v>656</v>
      </c>
      <c r="AN9" s="11" t="s">
        <v>656</v>
      </c>
      <c r="AO9" s="11" t="s">
        <v>401</v>
      </c>
      <c r="AP9" s="11" t="s">
        <v>657</v>
      </c>
      <c r="AQ9" s="11" t="s">
        <v>657</v>
      </c>
      <c r="AR9" s="11" t="s">
        <v>658</v>
      </c>
      <c r="AS9" s="11" t="s">
        <v>659</v>
      </c>
      <c r="AT9" s="11" t="s">
        <v>660</v>
      </c>
      <c r="AU9" s="11" t="s">
        <v>105</v>
      </c>
      <c r="AV9" s="11" t="s">
        <v>105</v>
      </c>
      <c r="AW9" s="11" t="s">
        <v>105</v>
      </c>
      <c r="AX9" s="11" t="s">
        <v>57</v>
      </c>
      <c r="AY9" s="11" t="s">
        <v>57</v>
      </c>
      <c r="AZ9" s="11" t="s">
        <v>57</v>
      </c>
      <c r="BA9" s="11" t="s">
        <v>57</v>
      </c>
      <c r="BB9" s="11" t="s">
        <v>57</v>
      </c>
      <c r="BC9" s="11" t="s">
        <v>57</v>
      </c>
      <c r="BD9" s="11" t="s">
        <v>57</v>
      </c>
      <c r="BE9" s="11" t="s">
        <v>57</v>
      </c>
      <c r="BF9" s="11" t="s">
        <v>661</v>
      </c>
      <c r="BG9" s="11" t="s">
        <v>661</v>
      </c>
      <c r="BH9" s="11" t="s">
        <v>662</v>
      </c>
      <c r="BI9" s="11" t="s">
        <v>84</v>
      </c>
      <c r="BJ9" s="11" t="s">
        <v>84</v>
      </c>
      <c r="BK9" s="11" t="s">
        <v>84</v>
      </c>
      <c r="BL9" s="11" t="s">
        <v>91</v>
      </c>
      <c r="BM9" s="11" t="s">
        <v>91</v>
      </c>
      <c r="BN9" s="11" t="s">
        <v>91</v>
      </c>
      <c r="BO9" s="11" t="s">
        <v>91</v>
      </c>
      <c r="BP9" s="11" t="s">
        <v>91</v>
      </c>
      <c r="BQ9" s="11" t="s">
        <v>91</v>
      </c>
      <c r="BR9" s="11" t="s">
        <v>91</v>
      </c>
      <c r="BS9" s="11" t="s">
        <v>91</v>
      </c>
      <c r="BT9" s="11" t="s">
        <v>91</v>
      </c>
      <c r="BU9" s="11" t="s">
        <v>91</v>
      </c>
      <c r="BV9" s="11" t="s">
        <v>91</v>
      </c>
      <c r="BW9" s="11" t="s">
        <v>91</v>
      </c>
      <c r="BX9" s="11" t="s">
        <v>91</v>
      </c>
      <c r="BY9" s="11" t="s">
        <v>91</v>
      </c>
      <c r="BZ9" s="11" t="s">
        <v>663</v>
      </c>
      <c r="CA9" s="11" t="s">
        <v>663</v>
      </c>
      <c r="CB9" s="11" t="s">
        <v>378</v>
      </c>
      <c r="CC9" s="11" t="s">
        <v>38</v>
      </c>
      <c r="CD9" s="11" t="s">
        <v>38</v>
      </c>
      <c r="CE9" s="11" t="s">
        <v>38</v>
      </c>
      <c r="CF9" s="11" t="s">
        <v>38</v>
      </c>
      <c r="CG9" s="11" t="s">
        <v>38</v>
      </c>
      <c r="CH9" s="11" t="s">
        <v>38</v>
      </c>
      <c r="CI9" s="11" t="s">
        <v>38</v>
      </c>
      <c r="CJ9" s="11" t="s">
        <v>38</v>
      </c>
      <c r="CK9" s="11" t="s">
        <v>38</v>
      </c>
      <c r="CL9" s="11" t="s">
        <v>38</v>
      </c>
      <c r="CM9" s="11" t="s">
        <v>38</v>
      </c>
      <c r="CN9" s="11" t="s">
        <v>38</v>
      </c>
      <c r="CO9" s="11" t="s">
        <v>141</v>
      </c>
      <c r="CP9" s="11" t="s">
        <v>141</v>
      </c>
      <c r="CQ9" s="11" t="s">
        <v>141</v>
      </c>
      <c r="CR9" s="11" t="s">
        <v>141</v>
      </c>
      <c r="CS9" s="11" t="s">
        <v>149</v>
      </c>
      <c r="CT9" s="11" t="s">
        <v>149</v>
      </c>
      <c r="CU9" s="11" t="s">
        <v>664</v>
      </c>
      <c r="CV9" s="11" t="s">
        <v>665</v>
      </c>
      <c r="CW9" s="11" t="s">
        <v>666</v>
      </c>
      <c r="CX9" s="11" t="s">
        <v>667</v>
      </c>
      <c r="CY9" s="11" t="s">
        <v>668</v>
      </c>
      <c r="CZ9" s="11" t="s">
        <v>669</v>
      </c>
      <c r="DA9" s="11" t="s">
        <v>121</v>
      </c>
      <c r="DB9" s="11" t="s">
        <v>121</v>
      </c>
      <c r="DC9" s="11" t="s">
        <v>50</v>
      </c>
      <c r="DD9" s="11" t="s">
        <v>670</v>
      </c>
      <c r="DE9" s="11" t="s">
        <v>671</v>
      </c>
      <c r="DF9" s="11" t="s">
        <v>672</v>
      </c>
      <c r="DG9" s="11" t="s">
        <v>673</v>
      </c>
      <c r="DH9" s="11" t="s">
        <v>674</v>
      </c>
      <c r="DI9" s="11" t="s">
        <v>675</v>
      </c>
      <c r="DJ9" s="11" t="s">
        <v>676</v>
      </c>
      <c r="DK9" s="11" t="s">
        <v>677</v>
      </c>
      <c r="DL9" s="11" t="s">
        <v>678</v>
      </c>
      <c r="DM9" s="11" t="s">
        <v>679</v>
      </c>
      <c r="DN9" s="11" t="s">
        <v>680</v>
      </c>
      <c r="DO9" s="11" t="s">
        <v>681</v>
      </c>
      <c r="DP9" s="11" t="s">
        <v>681</v>
      </c>
      <c r="DQ9" s="11" t="s">
        <v>681</v>
      </c>
      <c r="DR9" s="11" t="s">
        <v>681</v>
      </c>
      <c r="DS9" s="11" t="s">
        <v>682</v>
      </c>
      <c r="DT9" s="11" t="s">
        <v>683</v>
      </c>
      <c r="DU9" s="11" t="s">
        <v>684</v>
      </c>
      <c r="DV9" s="11" t="s">
        <v>685</v>
      </c>
      <c r="DW9" s="11" t="s">
        <v>686</v>
      </c>
      <c r="DX9" s="11" t="s">
        <v>687</v>
      </c>
      <c r="DY9" s="11" t="s">
        <v>687</v>
      </c>
      <c r="DZ9" s="11" t="s">
        <v>687</v>
      </c>
      <c r="EA9" s="11" t="s">
        <v>687</v>
      </c>
      <c r="EB9" s="11" t="s">
        <v>688</v>
      </c>
      <c r="EC9" s="11" t="s">
        <v>689</v>
      </c>
      <c r="ED9" s="11" t="s">
        <v>689</v>
      </c>
      <c r="EE9" s="11" t="s">
        <v>91</v>
      </c>
      <c r="EF9" s="11" t="s">
        <v>91</v>
      </c>
      <c r="EG9" s="11" t="s">
        <v>91</v>
      </c>
      <c r="EH9" s="11" t="s">
        <v>91</v>
      </c>
      <c r="EI9" s="11" t="s">
        <v>91</v>
      </c>
      <c r="EJ9" s="11" t="s">
        <v>690</v>
      </c>
      <c r="EK9" s="11" t="s">
        <v>690</v>
      </c>
      <c r="EL9" s="11" t="s">
        <v>691</v>
      </c>
      <c r="EM9" s="11" t="s">
        <v>691</v>
      </c>
      <c r="EN9" s="11" t="s">
        <v>691</v>
      </c>
      <c r="EO9" s="11" t="s">
        <v>691</v>
      </c>
      <c r="EP9" s="11" t="s">
        <v>692</v>
      </c>
      <c r="EQ9" s="11" t="s">
        <v>693</v>
      </c>
      <c r="ER9" s="11" t="s">
        <v>694</v>
      </c>
      <c r="ES9" s="11" t="s">
        <v>38</v>
      </c>
      <c r="ET9" s="11" t="s">
        <v>38</v>
      </c>
      <c r="EU9" s="11" t="s">
        <v>38</v>
      </c>
      <c r="EV9" s="11" t="s">
        <v>38</v>
      </c>
      <c r="EW9" s="11" t="s">
        <v>38</v>
      </c>
      <c r="EX9" s="11" t="s">
        <v>695</v>
      </c>
      <c r="EY9" s="11" t="s">
        <v>696</v>
      </c>
      <c r="EZ9" s="11" t="s">
        <v>696</v>
      </c>
      <c r="FA9" s="11" t="s">
        <v>697</v>
      </c>
      <c r="FB9" s="11" t="s">
        <v>698</v>
      </c>
      <c r="FC9" s="11" t="s">
        <v>698</v>
      </c>
      <c r="FD9" s="11" t="s">
        <v>699</v>
      </c>
      <c r="FE9" s="11" t="s">
        <v>170</v>
      </c>
      <c r="FF9" s="11" t="s">
        <v>700</v>
      </c>
      <c r="FG9" s="11" t="s">
        <v>701</v>
      </c>
      <c r="FH9" s="11" t="s">
        <v>701</v>
      </c>
      <c r="FI9" s="197"/>
      <c r="FJ9" s="1"/>
      <c r="FK9" s="12" t="s">
        <v>702</v>
      </c>
      <c r="FL9" s="12" t="s">
        <v>703</v>
      </c>
      <c r="FM9" s="12" t="s">
        <v>704</v>
      </c>
      <c r="FN9" s="12" t="s">
        <v>705</v>
      </c>
      <c r="FO9" s="12" t="s">
        <v>706</v>
      </c>
      <c r="FP9" s="12" t="s">
        <v>707</v>
      </c>
      <c r="FQ9" s="12" t="s">
        <v>696</v>
      </c>
      <c r="FR9" s="12" t="s">
        <v>696</v>
      </c>
      <c r="FS9" s="200"/>
    </row>
    <row r="10" spans="1:175" ht="40.049999999999997" customHeight="1" x14ac:dyDescent="0.3">
      <c r="A10" s="197"/>
      <c r="B10" s="197"/>
      <c r="C10" s="9" t="s">
        <v>708</v>
      </c>
      <c r="D10" s="9" t="s">
        <v>709</v>
      </c>
      <c r="E10" s="9" t="s">
        <v>710</v>
      </c>
      <c r="F10" s="9" t="s">
        <v>711</v>
      </c>
      <c r="G10" s="9" t="s">
        <v>712</v>
      </c>
      <c r="H10" s="9" t="s">
        <v>713</v>
      </c>
      <c r="I10" s="9" t="s">
        <v>714</v>
      </c>
      <c r="J10" s="9" t="s">
        <v>715</v>
      </c>
      <c r="K10" s="9" t="s">
        <v>716</v>
      </c>
      <c r="L10" s="9" t="s">
        <v>717</v>
      </c>
      <c r="M10" s="9" t="s">
        <v>718</v>
      </c>
      <c r="N10" s="9" t="s">
        <v>719</v>
      </c>
      <c r="O10" s="9" t="s">
        <v>720</v>
      </c>
      <c r="P10" s="9" t="s">
        <v>721</v>
      </c>
      <c r="Q10" s="9" t="s">
        <v>722</v>
      </c>
      <c r="R10" s="9" t="s">
        <v>723</v>
      </c>
      <c r="S10" s="9" t="s">
        <v>724</v>
      </c>
      <c r="T10" s="9" t="s">
        <v>725</v>
      </c>
      <c r="U10" s="9" t="s">
        <v>726</v>
      </c>
      <c r="V10" s="9" t="s">
        <v>727</v>
      </c>
      <c r="W10" s="9" t="s">
        <v>728</v>
      </c>
      <c r="X10" s="9" t="s">
        <v>729</v>
      </c>
      <c r="Y10" s="9" t="s">
        <v>730</v>
      </c>
      <c r="Z10" s="9" t="s">
        <v>294</v>
      </c>
      <c r="AA10" s="9" t="s">
        <v>732</v>
      </c>
      <c r="AB10" s="9" t="s">
        <v>733</v>
      </c>
      <c r="AC10" s="9" t="s">
        <v>734</v>
      </c>
      <c r="AD10" s="9" t="s">
        <v>288</v>
      </c>
      <c r="AE10" s="9" t="s">
        <v>735</v>
      </c>
      <c r="AF10" s="9" t="s">
        <v>736</v>
      </c>
      <c r="AG10" s="9" t="s">
        <v>737</v>
      </c>
      <c r="AH10" s="9" t="s">
        <v>738</v>
      </c>
      <c r="AI10" s="9" t="s">
        <v>739</v>
      </c>
      <c r="AJ10" s="9" t="s">
        <v>431</v>
      </c>
      <c r="AK10" s="9" t="s">
        <v>740</v>
      </c>
      <c r="AL10" s="9" t="s">
        <v>741</v>
      </c>
      <c r="AM10" s="9" t="s">
        <v>742</v>
      </c>
      <c r="AN10" s="9" t="s">
        <v>743</v>
      </c>
      <c r="AO10" s="9" t="s">
        <v>401</v>
      </c>
      <c r="AP10" s="9" t="s">
        <v>744</v>
      </c>
      <c r="AQ10" s="9" t="s">
        <v>745</v>
      </c>
      <c r="AR10" s="9" t="s">
        <v>746</v>
      </c>
      <c r="AS10" s="9" t="s">
        <v>747</v>
      </c>
      <c r="AT10" s="9" t="s">
        <v>748</v>
      </c>
      <c r="AU10" s="9" t="s">
        <v>749</v>
      </c>
      <c r="AV10" s="9" t="s">
        <v>750</v>
      </c>
      <c r="AW10" s="9" t="s">
        <v>751</v>
      </c>
      <c r="AX10" s="9" t="s">
        <v>752</v>
      </c>
      <c r="AY10" s="9" t="s">
        <v>753</v>
      </c>
      <c r="AZ10" s="9" t="s">
        <v>522</v>
      </c>
      <c r="BA10" s="9" t="s">
        <v>568</v>
      </c>
      <c r="BB10" s="9" t="s">
        <v>754</v>
      </c>
      <c r="BC10" s="9" t="s">
        <v>755</v>
      </c>
      <c r="BD10" s="9" t="s">
        <v>756</v>
      </c>
      <c r="BE10" s="9" t="s">
        <v>566</v>
      </c>
      <c r="BF10" s="9" t="s">
        <v>757</v>
      </c>
      <c r="BG10" s="9" t="s">
        <v>758</v>
      </c>
      <c r="BH10" s="9" t="s">
        <v>304</v>
      </c>
      <c r="BI10" s="9" t="s">
        <v>759</v>
      </c>
      <c r="BJ10" s="9" t="s">
        <v>760</v>
      </c>
      <c r="BK10" s="9" t="s">
        <v>761</v>
      </c>
      <c r="BL10" s="9" t="s">
        <v>762</v>
      </c>
      <c r="BM10" s="9" t="s">
        <v>763</v>
      </c>
      <c r="BN10" s="9" t="s">
        <v>764</v>
      </c>
      <c r="BO10" s="9" t="s">
        <v>360</v>
      </c>
      <c r="BP10" s="9" t="s">
        <v>765</v>
      </c>
      <c r="BQ10" s="9" t="s">
        <v>766</v>
      </c>
      <c r="BR10" s="9" t="s">
        <v>767</v>
      </c>
      <c r="BS10" s="9" t="s">
        <v>768</v>
      </c>
      <c r="BT10" s="9" t="s">
        <v>769</v>
      </c>
      <c r="BU10" s="9" t="s">
        <v>770</v>
      </c>
      <c r="BV10" s="9" t="s">
        <v>771</v>
      </c>
      <c r="BW10" s="9" t="s">
        <v>772</v>
      </c>
      <c r="BX10" s="9" t="s">
        <v>773</v>
      </c>
      <c r="BY10" s="9" t="s">
        <v>351</v>
      </c>
      <c r="BZ10" s="9" t="s">
        <v>774</v>
      </c>
      <c r="CA10" s="9" t="s">
        <v>775</v>
      </c>
      <c r="CB10" s="9" t="s">
        <v>379</v>
      </c>
      <c r="CC10" s="9" t="s">
        <v>39</v>
      </c>
      <c r="CD10" s="9" t="s">
        <v>776</v>
      </c>
      <c r="CE10" s="9" t="s">
        <v>777</v>
      </c>
      <c r="CF10" s="9" t="s">
        <v>778</v>
      </c>
      <c r="CG10" s="9" t="s">
        <v>779</v>
      </c>
      <c r="CH10" s="9" t="s">
        <v>780</v>
      </c>
      <c r="CI10" s="9" t="s">
        <v>781</v>
      </c>
      <c r="CJ10" s="9" t="s">
        <v>782</v>
      </c>
      <c r="CK10" s="9" t="s">
        <v>783</v>
      </c>
      <c r="CL10" s="9" t="s">
        <v>784</v>
      </c>
      <c r="CM10" s="9" t="s">
        <v>785</v>
      </c>
      <c r="CN10" s="9" t="s">
        <v>786</v>
      </c>
      <c r="CO10" s="9" t="s">
        <v>787</v>
      </c>
      <c r="CP10" s="9" t="s">
        <v>788</v>
      </c>
      <c r="CQ10" s="9" t="s">
        <v>789</v>
      </c>
      <c r="CR10" s="9" t="s">
        <v>790</v>
      </c>
      <c r="CS10" s="9" t="s">
        <v>791</v>
      </c>
      <c r="CT10" s="9" t="s">
        <v>792</v>
      </c>
      <c r="CU10" s="9" t="s">
        <v>793</v>
      </c>
      <c r="CV10" s="9" t="s">
        <v>794</v>
      </c>
      <c r="CW10" s="9" t="s">
        <v>795</v>
      </c>
      <c r="CX10" s="9" t="s">
        <v>796</v>
      </c>
      <c r="CY10" s="9" t="s">
        <v>797</v>
      </c>
      <c r="CZ10" s="9" t="s">
        <v>798</v>
      </c>
      <c r="DA10" s="9" t="s">
        <v>799</v>
      </c>
      <c r="DB10" s="9" t="s">
        <v>800</v>
      </c>
      <c r="DC10" s="9" t="s">
        <v>801</v>
      </c>
      <c r="DD10" s="9" t="s">
        <v>802</v>
      </c>
      <c r="DE10" s="9" t="s">
        <v>803</v>
      </c>
      <c r="DF10" s="9" t="s">
        <v>804</v>
      </c>
      <c r="DG10" s="9" t="s">
        <v>805</v>
      </c>
      <c r="DH10" s="9" t="s">
        <v>806</v>
      </c>
      <c r="DI10" s="9" t="s">
        <v>807</v>
      </c>
      <c r="DJ10" s="9" t="s">
        <v>808</v>
      </c>
      <c r="DK10" s="9" t="s">
        <v>809</v>
      </c>
      <c r="DL10" s="9" t="s">
        <v>810</v>
      </c>
      <c r="DM10" s="9" t="s">
        <v>811</v>
      </c>
      <c r="DN10" s="9" t="s">
        <v>812</v>
      </c>
      <c r="DO10" s="9" t="s">
        <v>476</v>
      </c>
      <c r="DP10" s="9" t="s">
        <v>813</v>
      </c>
      <c r="DQ10" s="9" t="s">
        <v>814</v>
      </c>
      <c r="DR10" s="9" t="s">
        <v>815</v>
      </c>
      <c r="DS10" s="9" t="s">
        <v>816</v>
      </c>
      <c r="DT10" s="9" t="s">
        <v>817</v>
      </c>
      <c r="DU10" s="9" t="s">
        <v>818</v>
      </c>
      <c r="DV10" s="9" t="s">
        <v>819</v>
      </c>
      <c r="DW10" s="9" t="s">
        <v>820</v>
      </c>
      <c r="DX10" s="9" t="s">
        <v>821</v>
      </c>
      <c r="DY10" s="9" t="s">
        <v>822</v>
      </c>
      <c r="DZ10" s="9" t="s">
        <v>823</v>
      </c>
      <c r="EA10" s="9" t="s">
        <v>824</v>
      </c>
      <c r="EB10" s="9" t="s">
        <v>825</v>
      </c>
      <c r="EC10" s="9" t="s">
        <v>826</v>
      </c>
      <c r="ED10" s="9" t="s">
        <v>827</v>
      </c>
      <c r="EE10" s="9" t="s">
        <v>331</v>
      </c>
      <c r="EF10" s="9" t="s">
        <v>828</v>
      </c>
      <c r="EG10" s="9" t="s">
        <v>829</v>
      </c>
      <c r="EH10" s="9" t="s">
        <v>830</v>
      </c>
      <c r="EI10" s="9" t="s">
        <v>831</v>
      </c>
      <c r="EJ10" s="9" t="s">
        <v>832</v>
      </c>
      <c r="EK10" s="9" t="s">
        <v>833</v>
      </c>
      <c r="EL10" s="9" t="s">
        <v>834</v>
      </c>
      <c r="EM10" s="9" t="s">
        <v>835</v>
      </c>
      <c r="EN10" s="9" t="s">
        <v>836</v>
      </c>
      <c r="EO10" s="9" t="s">
        <v>837</v>
      </c>
      <c r="EP10" s="9" t="s">
        <v>838</v>
      </c>
      <c r="EQ10" s="9" t="s">
        <v>839</v>
      </c>
      <c r="ER10" s="9" t="s">
        <v>840</v>
      </c>
      <c r="ES10" s="9" t="s">
        <v>249</v>
      </c>
      <c r="ET10" s="9" t="s">
        <v>841</v>
      </c>
      <c r="EU10" s="9" t="s">
        <v>842</v>
      </c>
      <c r="EV10" s="9" t="s">
        <v>843</v>
      </c>
      <c r="EW10" s="9" t="s">
        <v>844</v>
      </c>
      <c r="EX10" s="9" t="s">
        <v>845</v>
      </c>
      <c r="EY10" s="9" t="s">
        <v>846</v>
      </c>
      <c r="EZ10" s="9" t="s">
        <v>847</v>
      </c>
      <c r="FA10" s="9" t="s">
        <v>848</v>
      </c>
      <c r="FB10" s="9" t="s">
        <v>849</v>
      </c>
      <c r="FC10" s="9" t="s">
        <v>850</v>
      </c>
      <c r="FD10" s="9" t="s">
        <v>851</v>
      </c>
      <c r="FE10" s="9" t="s">
        <v>852</v>
      </c>
      <c r="FF10" s="9" t="s">
        <v>853</v>
      </c>
      <c r="FG10" s="9" t="s">
        <v>854</v>
      </c>
      <c r="FH10" s="9" t="s">
        <v>855</v>
      </c>
      <c r="FI10" s="197" t="s">
        <v>915</v>
      </c>
      <c r="FJ10" s="1"/>
      <c r="FK10" s="10" t="s">
        <v>857</v>
      </c>
      <c r="FL10" s="10" t="s">
        <v>858</v>
      </c>
      <c r="FM10" s="10" t="s">
        <v>859</v>
      </c>
      <c r="FN10" s="10" t="s">
        <v>860</v>
      </c>
      <c r="FO10" s="10" t="s">
        <v>861</v>
      </c>
      <c r="FP10" s="10" t="s">
        <v>862</v>
      </c>
      <c r="FQ10" s="10" t="s">
        <v>863</v>
      </c>
      <c r="FR10" s="10" t="s">
        <v>864</v>
      </c>
      <c r="FS10" s="200" t="s">
        <v>915</v>
      </c>
    </row>
    <row r="11" spans="1:175" ht="24" customHeight="1" x14ac:dyDescent="0.3">
      <c r="A11" s="13" t="s">
        <v>68</v>
      </c>
      <c r="B11" s="13" t="s">
        <v>865</v>
      </c>
      <c r="C11" s="14">
        <v>19.899999999999999</v>
      </c>
      <c r="D11" s="14">
        <v>15.5</v>
      </c>
      <c r="E11" s="14">
        <v>12.1</v>
      </c>
      <c r="F11" s="14"/>
      <c r="G11" s="14"/>
      <c r="H11" s="14">
        <v>-16</v>
      </c>
      <c r="I11" s="14">
        <v>-12.5</v>
      </c>
      <c r="J11" s="14"/>
      <c r="K11" s="14"/>
      <c r="L11" s="14">
        <v>-23.7</v>
      </c>
      <c r="M11" s="14">
        <v>-16.5</v>
      </c>
      <c r="N11" s="14">
        <v>0.6</v>
      </c>
      <c r="O11" s="14">
        <v>28.4</v>
      </c>
      <c r="P11" s="14"/>
      <c r="Q11" s="14"/>
      <c r="R11" s="14">
        <v>60.1</v>
      </c>
      <c r="S11" s="14">
        <v>0.1</v>
      </c>
      <c r="T11" s="14"/>
      <c r="U11" s="14"/>
      <c r="V11" s="14"/>
      <c r="W11" s="14"/>
      <c r="X11" s="14">
        <v>-0.7</v>
      </c>
      <c r="Y11" s="14">
        <v>0.8</v>
      </c>
      <c r="Z11" s="14">
        <v>0</v>
      </c>
      <c r="AA11" s="14">
        <v>-3.5</v>
      </c>
      <c r="AB11" s="14">
        <v>3</v>
      </c>
      <c r="AC11" s="14">
        <v>-2.1</v>
      </c>
      <c r="AD11" s="14"/>
      <c r="AE11" s="14"/>
      <c r="AF11" s="14"/>
      <c r="AG11" s="14"/>
      <c r="AH11" s="14">
        <v>0.9</v>
      </c>
      <c r="AI11" s="14">
        <v>-2.9</v>
      </c>
      <c r="AJ11" s="14"/>
      <c r="AK11" s="14"/>
      <c r="AL11" s="14"/>
      <c r="AM11" s="14">
        <v>-0.9</v>
      </c>
      <c r="AN11" s="14">
        <v>-19.100000000000001</v>
      </c>
      <c r="AO11" s="14">
        <v>1.7</v>
      </c>
      <c r="AP11" s="14">
        <v>10</v>
      </c>
      <c r="AQ11" s="14">
        <v>10.6</v>
      </c>
      <c r="AR11" s="14">
        <v>0.8</v>
      </c>
      <c r="AS11" s="14">
        <v>2.7</v>
      </c>
      <c r="AT11" s="14">
        <v>0.5</v>
      </c>
      <c r="AU11" s="14">
        <v>16.3</v>
      </c>
      <c r="AV11" s="14">
        <v>-27.3</v>
      </c>
      <c r="AW11" s="14">
        <v>-43.2</v>
      </c>
      <c r="AX11" s="14">
        <v>1.2</v>
      </c>
      <c r="AY11" s="14">
        <v>-2.2999999999999998</v>
      </c>
      <c r="AZ11" s="14">
        <v>0.3</v>
      </c>
      <c r="BA11" s="14">
        <v>-4</v>
      </c>
      <c r="BB11" s="14">
        <v>-0.2</v>
      </c>
      <c r="BC11" s="14">
        <v>1</v>
      </c>
      <c r="BD11" s="14">
        <v>0.3</v>
      </c>
      <c r="BE11" s="14">
        <v>2.5</v>
      </c>
      <c r="BF11" s="14"/>
      <c r="BG11" s="14"/>
      <c r="BH11" s="14">
        <v>-1.4</v>
      </c>
      <c r="BI11" s="14"/>
      <c r="BJ11" s="14"/>
      <c r="BK11" s="14"/>
      <c r="BL11" s="14"/>
      <c r="BM11" s="14"/>
      <c r="BN11" s="14"/>
      <c r="BO11" s="14">
        <v>-2.1</v>
      </c>
      <c r="BP11" s="14">
        <v>-57.1</v>
      </c>
      <c r="BQ11" s="14">
        <v>-58.5</v>
      </c>
      <c r="BR11" s="14">
        <v>-7</v>
      </c>
      <c r="BS11" s="14">
        <v>4.5999999999999996</v>
      </c>
      <c r="BT11" s="14"/>
      <c r="BU11" s="14"/>
      <c r="BV11" s="14"/>
      <c r="BW11" s="14">
        <v>0</v>
      </c>
      <c r="BX11" s="14"/>
      <c r="BY11" s="14"/>
      <c r="BZ11" s="14"/>
      <c r="CA11" s="14"/>
      <c r="CB11" s="14">
        <v>-0.3</v>
      </c>
      <c r="CC11" s="14">
        <v>25.2</v>
      </c>
      <c r="CD11" s="14">
        <v>19.399999999999999</v>
      </c>
      <c r="CE11" s="14">
        <v>2.4</v>
      </c>
      <c r="CF11" s="14">
        <v>-0.1</v>
      </c>
      <c r="CG11" s="14">
        <v>0.2</v>
      </c>
      <c r="CH11" s="14"/>
      <c r="CI11" s="14"/>
      <c r="CJ11" s="14">
        <v>0</v>
      </c>
      <c r="CK11" s="14">
        <v>6.9</v>
      </c>
      <c r="CL11" s="14">
        <v>8.1</v>
      </c>
      <c r="CM11" s="14">
        <v>-28.2</v>
      </c>
      <c r="CN11" s="14">
        <v>0</v>
      </c>
      <c r="CO11" s="14"/>
      <c r="CP11" s="14"/>
      <c r="CQ11" s="14"/>
      <c r="CR11" s="14"/>
      <c r="CS11" s="14">
        <v>0</v>
      </c>
      <c r="CT11" s="14">
        <v>0</v>
      </c>
      <c r="CU11" s="14"/>
      <c r="CV11" s="14">
        <v>-5.6</v>
      </c>
      <c r="CW11" s="14">
        <v>0</v>
      </c>
      <c r="CX11" s="14"/>
      <c r="CY11" s="14"/>
      <c r="CZ11" s="14">
        <v>0.9</v>
      </c>
      <c r="DA11" s="14">
        <v>0</v>
      </c>
      <c r="DB11" s="14">
        <v>-0.9</v>
      </c>
      <c r="DC11" s="14"/>
      <c r="DD11" s="14"/>
      <c r="DE11" s="14">
        <v>1</v>
      </c>
      <c r="DF11" s="14">
        <v>0.1</v>
      </c>
      <c r="DG11" s="14">
        <v>0.1</v>
      </c>
      <c r="DH11" s="14">
        <v>1.3</v>
      </c>
      <c r="DI11" s="14">
        <v>0.6</v>
      </c>
      <c r="DJ11" s="14"/>
      <c r="DK11" s="14">
        <v>0</v>
      </c>
      <c r="DL11" s="14">
        <v>0</v>
      </c>
      <c r="DM11" s="14">
        <v>0.7</v>
      </c>
      <c r="DN11" s="14">
        <v>8.6999999999999993</v>
      </c>
      <c r="DO11" s="14">
        <v>1.4</v>
      </c>
      <c r="DP11" s="14">
        <v>0.3</v>
      </c>
      <c r="DQ11" s="14">
        <v>0.6</v>
      </c>
      <c r="DR11" s="14">
        <v>1.2</v>
      </c>
      <c r="DS11" s="14">
        <v>0</v>
      </c>
      <c r="DT11" s="14">
        <v>-0.2</v>
      </c>
      <c r="DU11" s="14">
        <v>0.6</v>
      </c>
      <c r="DV11" s="14">
        <v>0.6</v>
      </c>
      <c r="DW11" s="14"/>
      <c r="DX11" s="14">
        <v>-2.8</v>
      </c>
      <c r="DY11" s="14">
        <v>0</v>
      </c>
      <c r="DZ11" s="14">
        <v>0</v>
      </c>
      <c r="EA11" s="14">
        <v>0.5</v>
      </c>
      <c r="EB11" s="14">
        <v>0.9</v>
      </c>
      <c r="EC11" s="14">
        <v>0.8</v>
      </c>
      <c r="ED11" s="14">
        <v>4</v>
      </c>
      <c r="EE11" s="14">
        <v>0</v>
      </c>
      <c r="EF11" s="14">
        <v>-4.4000000000000004</v>
      </c>
      <c r="EG11" s="14">
        <v>0</v>
      </c>
      <c r="EH11" s="14">
        <v>0</v>
      </c>
      <c r="EI11" s="14">
        <v>0</v>
      </c>
      <c r="EJ11" s="14">
        <v>1.1000000000000001</v>
      </c>
      <c r="EK11" s="14">
        <v>0.1</v>
      </c>
      <c r="EL11" s="14">
        <v>1.4</v>
      </c>
      <c r="EM11" s="14">
        <v>0.2</v>
      </c>
      <c r="EN11" s="14">
        <v>0.2</v>
      </c>
      <c r="EO11" s="14">
        <v>0.2</v>
      </c>
      <c r="EP11" s="14">
        <v>0</v>
      </c>
      <c r="EQ11" s="14">
        <v>0</v>
      </c>
      <c r="ER11" s="14">
        <v>0</v>
      </c>
      <c r="ES11" s="14">
        <v>0</v>
      </c>
      <c r="ET11" s="14">
        <v>-0.2</v>
      </c>
      <c r="EU11" s="14">
        <v>0</v>
      </c>
      <c r="EV11" s="14">
        <v>3.6</v>
      </c>
      <c r="EW11" s="14">
        <v>0</v>
      </c>
      <c r="EX11" s="14">
        <v>0</v>
      </c>
      <c r="EY11" s="14">
        <v>0.4</v>
      </c>
      <c r="EZ11" s="14">
        <v>1.2</v>
      </c>
      <c r="FA11" s="14">
        <v>2.8</v>
      </c>
      <c r="FB11" s="14">
        <v>9.6</v>
      </c>
      <c r="FC11" s="14">
        <v>3</v>
      </c>
      <c r="FD11" s="14">
        <v>3.1</v>
      </c>
      <c r="FE11" s="14"/>
      <c r="FF11" s="14">
        <v>2.5</v>
      </c>
      <c r="FG11" s="14"/>
      <c r="FH11" s="14"/>
      <c r="FI11" s="14">
        <v>-33.9</v>
      </c>
      <c r="FJ11" s="15"/>
      <c r="FK11" s="14"/>
      <c r="FL11" s="14">
        <v>0.47699999999999998</v>
      </c>
      <c r="FM11" s="14"/>
      <c r="FN11" s="14">
        <v>1.6</v>
      </c>
      <c r="FO11" s="14">
        <v>1.3120400000000001</v>
      </c>
      <c r="FP11" s="14">
        <v>2.71332</v>
      </c>
      <c r="FQ11" s="14">
        <v>-1.6</v>
      </c>
      <c r="FR11" s="14">
        <v>0.8</v>
      </c>
      <c r="FS11" s="14">
        <v>5.3023600000000002</v>
      </c>
    </row>
    <row r="12" spans="1:175" ht="24" customHeight="1" x14ac:dyDescent="0.3">
      <c r="A12" s="16" t="s">
        <v>68</v>
      </c>
      <c r="B12" s="16" t="s">
        <v>866</v>
      </c>
      <c r="C12" s="17">
        <v>18</v>
      </c>
      <c r="D12" s="17">
        <v>13.1</v>
      </c>
      <c r="E12" s="17">
        <v>11.6</v>
      </c>
      <c r="F12" s="17"/>
      <c r="G12" s="17"/>
      <c r="H12" s="17">
        <v>-13.2</v>
      </c>
      <c r="I12" s="17">
        <v>-13</v>
      </c>
      <c r="J12" s="17"/>
      <c r="K12" s="17"/>
      <c r="L12" s="17">
        <v>-26.8</v>
      </c>
      <c r="M12" s="17">
        <v>-16.8</v>
      </c>
      <c r="N12" s="17">
        <v>2.2999999999999998</v>
      </c>
      <c r="O12" s="17">
        <v>24.4</v>
      </c>
      <c r="P12" s="17"/>
      <c r="Q12" s="17"/>
      <c r="R12" s="17">
        <v>60.3</v>
      </c>
      <c r="S12" s="17">
        <v>0.3</v>
      </c>
      <c r="T12" s="17"/>
      <c r="U12" s="17"/>
      <c r="V12" s="17"/>
      <c r="W12" s="17"/>
      <c r="X12" s="17">
        <v>-0.1</v>
      </c>
      <c r="Y12" s="17">
        <v>0.8</v>
      </c>
      <c r="Z12" s="17">
        <v>0</v>
      </c>
      <c r="AA12" s="17">
        <v>-3.5</v>
      </c>
      <c r="AB12" s="17">
        <v>3</v>
      </c>
      <c r="AC12" s="17">
        <v>-2.4</v>
      </c>
      <c r="AD12" s="17"/>
      <c r="AE12" s="17"/>
      <c r="AF12" s="17"/>
      <c r="AG12" s="17"/>
      <c r="AH12" s="17">
        <v>-0.2</v>
      </c>
      <c r="AI12" s="17">
        <v>-2.7</v>
      </c>
      <c r="AJ12" s="17"/>
      <c r="AK12" s="17"/>
      <c r="AL12" s="17"/>
      <c r="AM12" s="17">
        <v>-1</v>
      </c>
      <c r="AN12" s="17">
        <v>-17</v>
      </c>
      <c r="AO12" s="17">
        <v>1.5</v>
      </c>
      <c r="AP12" s="17">
        <v>9.4</v>
      </c>
      <c r="AQ12" s="17">
        <v>10.7</v>
      </c>
      <c r="AR12" s="17">
        <v>-0.6</v>
      </c>
      <c r="AS12" s="17">
        <v>2.7</v>
      </c>
      <c r="AT12" s="17">
        <v>1.1000000000000001</v>
      </c>
      <c r="AU12" s="17">
        <v>15.1</v>
      </c>
      <c r="AV12" s="17">
        <v>-29.2</v>
      </c>
      <c r="AW12" s="17">
        <v>-45</v>
      </c>
      <c r="AX12" s="17">
        <v>-4.0999999999999996</v>
      </c>
      <c r="AY12" s="17">
        <v>-2.2999999999999998</v>
      </c>
      <c r="AZ12" s="17">
        <v>0.5</v>
      </c>
      <c r="BA12" s="17">
        <v>-3.4</v>
      </c>
      <c r="BB12" s="17">
        <v>0</v>
      </c>
      <c r="BC12" s="17">
        <v>0.9</v>
      </c>
      <c r="BD12" s="17">
        <v>0.3</v>
      </c>
      <c r="BE12" s="17">
        <v>3.3</v>
      </c>
      <c r="BF12" s="17"/>
      <c r="BG12" s="17"/>
      <c r="BH12" s="17">
        <v>-2.4</v>
      </c>
      <c r="BI12" s="17"/>
      <c r="BJ12" s="17"/>
      <c r="BK12" s="17"/>
      <c r="BL12" s="17"/>
      <c r="BM12" s="17"/>
      <c r="BN12" s="17"/>
      <c r="BO12" s="17">
        <v>-9.4</v>
      </c>
      <c r="BP12" s="17">
        <v>-58.2</v>
      </c>
      <c r="BQ12" s="17">
        <v>-59.7</v>
      </c>
      <c r="BR12" s="17">
        <v>-8.1</v>
      </c>
      <c r="BS12" s="17">
        <v>2.8</v>
      </c>
      <c r="BT12" s="17"/>
      <c r="BU12" s="17"/>
      <c r="BV12" s="17"/>
      <c r="BW12" s="17">
        <v>0</v>
      </c>
      <c r="BX12" s="17"/>
      <c r="BY12" s="17"/>
      <c r="BZ12" s="17"/>
      <c r="CA12" s="17"/>
      <c r="CB12" s="17">
        <v>-0.3</v>
      </c>
      <c r="CC12" s="17">
        <v>25.2</v>
      </c>
      <c r="CD12" s="17">
        <v>19.2</v>
      </c>
      <c r="CE12" s="17">
        <v>2.2999999999999998</v>
      </c>
      <c r="CF12" s="17">
        <v>-0.1</v>
      </c>
      <c r="CG12" s="17">
        <v>0</v>
      </c>
      <c r="CH12" s="17"/>
      <c r="CI12" s="17"/>
      <c r="CJ12" s="17">
        <v>0</v>
      </c>
      <c r="CK12" s="17">
        <v>4.0999999999999996</v>
      </c>
      <c r="CL12" s="17">
        <v>5.2</v>
      </c>
      <c r="CM12" s="17">
        <v>-32.700000000000003</v>
      </c>
      <c r="CN12" s="17">
        <v>0</v>
      </c>
      <c r="CO12" s="17"/>
      <c r="CP12" s="17"/>
      <c r="CQ12" s="17"/>
      <c r="CR12" s="17"/>
      <c r="CS12" s="17">
        <v>0</v>
      </c>
      <c r="CT12" s="17">
        <v>0</v>
      </c>
      <c r="CU12" s="17"/>
      <c r="CV12" s="17">
        <v>-5.6</v>
      </c>
      <c r="CW12" s="17">
        <v>0</v>
      </c>
      <c r="CX12" s="17"/>
      <c r="CY12" s="17"/>
      <c r="CZ12" s="17">
        <v>0.9</v>
      </c>
      <c r="DA12" s="17">
        <v>0</v>
      </c>
      <c r="DB12" s="17">
        <v>-0.9</v>
      </c>
      <c r="DC12" s="17"/>
      <c r="DD12" s="17"/>
      <c r="DE12" s="17">
        <v>1</v>
      </c>
      <c r="DF12" s="17">
        <v>0.1</v>
      </c>
      <c r="DG12" s="17">
        <v>-0.4</v>
      </c>
      <c r="DH12" s="17">
        <v>1.3</v>
      </c>
      <c r="DI12" s="17">
        <v>0.6</v>
      </c>
      <c r="DJ12" s="17"/>
      <c r="DK12" s="17">
        <v>0</v>
      </c>
      <c r="DL12" s="17">
        <v>0</v>
      </c>
      <c r="DM12" s="17">
        <v>0</v>
      </c>
      <c r="DN12" s="17">
        <v>8.9</v>
      </c>
      <c r="DO12" s="17">
        <v>1.4</v>
      </c>
      <c r="DP12" s="17">
        <v>0.3</v>
      </c>
      <c r="DQ12" s="17">
        <v>0.6</v>
      </c>
      <c r="DR12" s="17">
        <v>1.2</v>
      </c>
      <c r="DS12" s="17">
        <v>0</v>
      </c>
      <c r="DT12" s="17">
        <v>-0.3</v>
      </c>
      <c r="DU12" s="17">
        <v>0.6</v>
      </c>
      <c r="DV12" s="17">
        <v>0.6</v>
      </c>
      <c r="DW12" s="17"/>
      <c r="DX12" s="17">
        <v>-2.9</v>
      </c>
      <c r="DY12" s="17">
        <v>0</v>
      </c>
      <c r="DZ12" s="17">
        <v>-0.1</v>
      </c>
      <c r="EA12" s="17">
        <v>-0.5</v>
      </c>
      <c r="EB12" s="17">
        <v>1.1000000000000001</v>
      </c>
      <c r="EC12" s="17">
        <v>0.8</v>
      </c>
      <c r="ED12" s="17">
        <v>4</v>
      </c>
      <c r="EE12" s="17">
        <v>0</v>
      </c>
      <c r="EF12" s="17">
        <v>0</v>
      </c>
      <c r="EG12" s="17">
        <v>0</v>
      </c>
      <c r="EH12" s="17">
        <v>0</v>
      </c>
      <c r="EI12" s="17">
        <v>0</v>
      </c>
      <c r="EJ12" s="17">
        <v>1.1000000000000001</v>
      </c>
      <c r="EK12" s="17">
        <v>0.1</v>
      </c>
      <c r="EL12" s="17">
        <v>1.5</v>
      </c>
      <c r="EM12" s="17">
        <v>0.2</v>
      </c>
      <c r="EN12" s="17">
        <v>0.2</v>
      </c>
      <c r="EO12" s="17">
        <v>0.2</v>
      </c>
      <c r="EP12" s="17">
        <v>0</v>
      </c>
      <c r="EQ12" s="17">
        <v>0</v>
      </c>
      <c r="ER12" s="17">
        <v>0</v>
      </c>
      <c r="ES12" s="17">
        <v>0</v>
      </c>
      <c r="ET12" s="17">
        <v>-0.2</v>
      </c>
      <c r="EU12" s="17">
        <v>4.7</v>
      </c>
      <c r="EV12" s="17">
        <v>3.5</v>
      </c>
      <c r="EW12" s="17">
        <v>0</v>
      </c>
      <c r="EX12" s="17">
        <v>0</v>
      </c>
      <c r="EY12" s="17">
        <v>0.4</v>
      </c>
      <c r="EZ12" s="17">
        <v>1.4</v>
      </c>
      <c r="FA12" s="17">
        <v>2.8</v>
      </c>
      <c r="FB12" s="17">
        <v>9.8000000000000007</v>
      </c>
      <c r="FC12" s="17">
        <v>3.1</v>
      </c>
      <c r="FD12" s="17">
        <v>3.2</v>
      </c>
      <c r="FE12" s="17"/>
      <c r="FF12" s="17">
        <v>2.9</v>
      </c>
      <c r="FG12" s="17"/>
      <c r="FH12" s="17"/>
      <c r="FI12" s="17">
        <v>-66.5</v>
      </c>
      <c r="FJ12" s="15"/>
      <c r="FK12" s="17"/>
      <c r="FL12" s="17">
        <v>-0.215</v>
      </c>
      <c r="FM12" s="17"/>
      <c r="FN12" s="17">
        <v>1.8</v>
      </c>
      <c r="FO12" s="17">
        <v>1.31328</v>
      </c>
      <c r="FP12" s="17">
        <v>2.70492</v>
      </c>
      <c r="FQ12" s="17">
        <v>-0.9</v>
      </c>
      <c r="FR12" s="17">
        <v>0.6</v>
      </c>
      <c r="FS12" s="17">
        <v>5.3032000000000004</v>
      </c>
    </row>
    <row r="13" spans="1:175" ht="24" customHeight="1" x14ac:dyDescent="0.3">
      <c r="A13" s="16" t="s">
        <v>68</v>
      </c>
      <c r="B13" s="16" t="s">
        <v>867</v>
      </c>
      <c r="C13" s="17">
        <v>20.2</v>
      </c>
      <c r="D13" s="17">
        <v>10.1</v>
      </c>
      <c r="E13" s="17">
        <v>11</v>
      </c>
      <c r="F13" s="17"/>
      <c r="G13" s="17"/>
      <c r="H13" s="17">
        <v>-12.8</v>
      </c>
      <c r="I13" s="17">
        <v>-11.1</v>
      </c>
      <c r="J13" s="17"/>
      <c r="K13" s="17"/>
      <c r="L13" s="17">
        <v>-22.8</v>
      </c>
      <c r="M13" s="17">
        <v>-18.3</v>
      </c>
      <c r="N13" s="17">
        <v>-0.7</v>
      </c>
      <c r="O13" s="17">
        <v>28.2</v>
      </c>
      <c r="P13" s="17"/>
      <c r="Q13" s="17"/>
      <c r="R13" s="17">
        <v>53.6</v>
      </c>
      <c r="S13" s="17">
        <v>0</v>
      </c>
      <c r="T13" s="17"/>
      <c r="U13" s="17"/>
      <c r="V13" s="17"/>
      <c r="W13" s="17"/>
      <c r="X13" s="17">
        <v>0.7</v>
      </c>
      <c r="Y13" s="17">
        <v>0.5</v>
      </c>
      <c r="Z13" s="17">
        <v>0</v>
      </c>
      <c r="AA13" s="17">
        <v>-3.6</v>
      </c>
      <c r="AB13" s="17">
        <v>3</v>
      </c>
      <c r="AC13" s="17">
        <v>-2.6</v>
      </c>
      <c r="AD13" s="17"/>
      <c r="AE13" s="17"/>
      <c r="AF13" s="17"/>
      <c r="AG13" s="17"/>
      <c r="AH13" s="17">
        <v>-0.8</v>
      </c>
      <c r="AI13" s="17">
        <v>-1.6</v>
      </c>
      <c r="AJ13" s="17"/>
      <c r="AK13" s="17"/>
      <c r="AL13" s="17"/>
      <c r="AM13" s="17">
        <v>-0.9</v>
      </c>
      <c r="AN13" s="17">
        <v>-30.6</v>
      </c>
      <c r="AO13" s="17">
        <v>0.9</v>
      </c>
      <c r="AP13" s="17">
        <v>0</v>
      </c>
      <c r="AQ13" s="17">
        <v>10.9</v>
      </c>
      <c r="AR13" s="17">
        <v>0.3</v>
      </c>
      <c r="AS13" s="17">
        <v>2.7</v>
      </c>
      <c r="AT13" s="17">
        <v>1.3</v>
      </c>
      <c r="AU13" s="17">
        <v>15.1</v>
      </c>
      <c r="AV13" s="17">
        <v>-27.7</v>
      </c>
      <c r="AW13" s="17">
        <v>-43.8</v>
      </c>
      <c r="AX13" s="17">
        <v>-6.6</v>
      </c>
      <c r="AY13" s="17">
        <v>-2.4</v>
      </c>
      <c r="AZ13" s="17">
        <v>0.3</v>
      </c>
      <c r="BA13" s="17">
        <v>-5.2</v>
      </c>
      <c r="BB13" s="17">
        <v>-0.6</v>
      </c>
      <c r="BC13" s="17">
        <v>1</v>
      </c>
      <c r="BD13" s="17">
        <v>0.3</v>
      </c>
      <c r="BE13" s="17">
        <v>-2</v>
      </c>
      <c r="BF13" s="17"/>
      <c r="BG13" s="17"/>
      <c r="BH13" s="17">
        <v>-2.5</v>
      </c>
      <c r="BI13" s="17"/>
      <c r="BJ13" s="17"/>
      <c r="BK13" s="17"/>
      <c r="BL13" s="17"/>
      <c r="BM13" s="17"/>
      <c r="BN13" s="17"/>
      <c r="BO13" s="17">
        <v>-9.8000000000000007</v>
      </c>
      <c r="BP13" s="17">
        <v>-57.1</v>
      </c>
      <c r="BQ13" s="17">
        <v>-58.6</v>
      </c>
      <c r="BR13" s="17">
        <v>-7.3</v>
      </c>
      <c r="BS13" s="17">
        <v>3.4</v>
      </c>
      <c r="BT13" s="17"/>
      <c r="BU13" s="17"/>
      <c r="BV13" s="17"/>
      <c r="BW13" s="17">
        <v>0</v>
      </c>
      <c r="BX13" s="17"/>
      <c r="BY13" s="17"/>
      <c r="BZ13" s="17"/>
      <c r="CA13" s="17"/>
      <c r="CB13" s="17">
        <v>-0.2</v>
      </c>
      <c r="CC13" s="17">
        <v>22.8</v>
      </c>
      <c r="CD13" s="17">
        <v>17.600000000000001</v>
      </c>
      <c r="CE13" s="17">
        <v>2.6</v>
      </c>
      <c r="CF13" s="17">
        <v>-0.1</v>
      </c>
      <c r="CG13" s="17">
        <v>0</v>
      </c>
      <c r="CH13" s="17"/>
      <c r="CI13" s="17"/>
      <c r="CJ13" s="17">
        <v>0</v>
      </c>
      <c r="CK13" s="17">
        <v>4.9000000000000004</v>
      </c>
      <c r="CL13" s="17">
        <v>6.1</v>
      </c>
      <c r="CM13" s="17">
        <v>-31.5</v>
      </c>
      <c r="CN13" s="17">
        <v>0</v>
      </c>
      <c r="CO13" s="17"/>
      <c r="CP13" s="17"/>
      <c r="CQ13" s="17"/>
      <c r="CR13" s="17"/>
      <c r="CS13" s="17">
        <v>-0.4</v>
      </c>
      <c r="CT13" s="17">
        <v>0</v>
      </c>
      <c r="CU13" s="17"/>
      <c r="CV13" s="17">
        <v>-5.6</v>
      </c>
      <c r="CW13" s="17">
        <v>0</v>
      </c>
      <c r="CX13" s="17"/>
      <c r="CY13" s="17"/>
      <c r="CZ13" s="17">
        <v>0.9</v>
      </c>
      <c r="DA13" s="17">
        <v>-0.1</v>
      </c>
      <c r="DB13" s="17">
        <v>-0.8</v>
      </c>
      <c r="DC13" s="17"/>
      <c r="DD13" s="17"/>
      <c r="DE13" s="17">
        <v>1</v>
      </c>
      <c r="DF13" s="17">
        <v>0.1</v>
      </c>
      <c r="DG13" s="17">
        <v>-0.5</v>
      </c>
      <c r="DH13" s="17">
        <v>1.3</v>
      </c>
      <c r="DI13" s="17">
        <v>0.6</v>
      </c>
      <c r="DJ13" s="17"/>
      <c r="DK13" s="17">
        <v>0</v>
      </c>
      <c r="DL13" s="17">
        <v>0</v>
      </c>
      <c r="DM13" s="17">
        <v>0.2</v>
      </c>
      <c r="DN13" s="17">
        <v>7.4</v>
      </c>
      <c r="DO13" s="17">
        <v>1.4</v>
      </c>
      <c r="DP13" s="17">
        <v>0.3</v>
      </c>
      <c r="DQ13" s="17">
        <v>0.6</v>
      </c>
      <c r="DR13" s="17">
        <v>1.2</v>
      </c>
      <c r="DS13" s="17">
        <v>0</v>
      </c>
      <c r="DT13" s="17">
        <v>-0.1</v>
      </c>
      <c r="DU13" s="17">
        <v>0.6</v>
      </c>
      <c r="DV13" s="17">
        <v>0.6</v>
      </c>
      <c r="DW13" s="17"/>
      <c r="DX13" s="17">
        <v>-2.9</v>
      </c>
      <c r="DY13" s="17">
        <v>0</v>
      </c>
      <c r="DZ13" s="17">
        <v>0.1</v>
      </c>
      <c r="EA13" s="17">
        <v>-0.8</v>
      </c>
      <c r="EB13" s="17">
        <v>1.1000000000000001</v>
      </c>
      <c r="EC13" s="17">
        <v>0.8</v>
      </c>
      <c r="ED13" s="17">
        <v>4</v>
      </c>
      <c r="EE13" s="17">
        <v>0</v>
      </c>
      <c r="EF13" s="17">
        <v>0</v>
      </c>
      <c r="EG13" s="17">
        <v>-3.2</v>
      </c>
      <c r="EH13" s="17">
        <v>0</v>
      </c>
      <c r="EI13" s="17">
        <v>0</v>
      </c>
      <c r="EJ13" s="17">
        <v>1.1000000000000001</v>
      </c>
      <c r="EK13" s="17">
        <v>0.1</v>
      </c>
      <c r="EL13" s="17">
        <v>1.5</v>
      </c>
      <c r="EM13" s="17">
        <v>0.2</v>
      </c>
      <c r="EN13" s="17">
        <v>0.2</v>
      </c>
      <c r="EO13" s="17">
        <v>0.2</v>
      </c>
      <c r="EP13" s="17">
        <v>0</v>
      </c>
      <c r="EQ13" s="17">
        <v>0</v>
      </c>
      <c r="ER13" s="17">
        <v>0</v>
      </c>
      <c r="ES13" s="17">
        <v>0</v>
      </c>
      <c r="ET13" s="17">
        <v>-0.2</v>
      </c>
      <c r="EU13" s="17">
        <v>5</v>
      </c>
      <c r="EV13" s="17">
        <v>3.5</v>
      </c>
      <c r="EW13" s="17">
        <v>0</v>
      </c>
      <c r="EX13" s="17">
        <v>0</v>
      </c>
      <c r="EY13" s="17">
        <v>0.4</v>
      </c>
      <c r="EZ13" s="17">
        <v>1.2</v>
      </c>
      <c r="FA13" s="17">
        <v>2.7</v>
      </c>
      <c r="FB13" s="17">
        <v>10</v>
      </c>
      <c r="FC13" s="17">
        <v>5.5</v>
      </c>
      <c r="FD13" s="17">
        <v>2.8</v>
      </c>
      <c r="FE13" s="17"/>
      <c r="FF13" s="17">
        <v>2.8</v>
      </c>
      <c r="FG13" s="17"/>
      <c r="FH13" s="17"/>
      <c r="FI13" s="17">
        <v>-98.9</v>
      </c>
      <c r="FJ13" s="15"/>
      <c r="FK13" s="17"/>
      <c r="FL13" s="17">
        <v>-0.222</v>
      </c>
      <c r="FM13" s="17"/>
      <c r="FN13" s="17">
        <v>1.8</v>
      </c>
      <c r="FO13" s="17">
        <v>1.31247</v>
      </c>
      <c r="FP13" s="17">
        <v>2.6966800000000002</v>
      </c>
      <c r="FQ13" s="17">
        <v>-0.8</v>
      </c>
      <c r="FR13" s="17">
        <v>1</v>
      </c>
      <c r="FS13" s="17">
        <v>5.7871499999999996</v>
      </c>
    </row>
    <row r="14" spans="1:175" ht="24" customHeight="1" x14ac:dyDescent="0.3">
      <c r="A14" s="16" t="s">
        <v>68</v>
      </c>
      <c r="B14" s="16" t="s">
        <v>868</v>
      </c>
      <c r="C14" s="17">
        <v>17.5</v>
      </c>
      <c r="D14" s="17">
        <v>2.2000000000000002</v>
      </c>
      <c r="E14" s="17">
        <v>8.6999999999999993</v>
      </c>
      <c r="F14" s="17"/>
      <c r="G14" s="17"/>
      <c r="H14" s="17">
        <v>-14.1</v>
      </c>
      <c r="I14" s="17">
        <v>-14</v>
      </c>
      <c r="J14" s="17"/>
      <c r="K14" s="17"/>
      <c r="L14" s="17">
        <v>-25</v>
      </c>
      <c r="M14" s="17">
        <v>-22</v>
      </c>
      <c r="N14" s="17">
        <v>-4.5999999999999996</v>
      </c>
      <c r="O14" s="17">
        <v>24.9</v>
      </c>
      <c r="P14" s="17"/>
      <c r="Q14" s="17"/>
      <c r="R14" s="17">
        <v>45.4</v>
      </c>
      <c r="S14" s="17">
        <v>0</v>
      </c>
      <c r="T14" s="17"/>
      <c r="U14" s="17"/>
      <c r="V14" s="17"/>
      <c r="W14" s="17"/>
      <c r="X14" s="17">
        <v>-1.2</v>
      </c>
      <c r="Y14" s="17">
        <v>0.4</v>
      </c>
      <c r="Z14" s="17">
        <v>0</v>
      </c>
      <c r="AA14" s="17">
        <v>-3.6</v>
      </c>
      <c r="AB14" s="17">
        <v>3</v>
      </c>
      <c r="AC14" s="17">
        <v>-3.3</v>
      </c>
      <c r="AD14" s="17"/>
      <c r="AE14" s="17"/>
      <c r="AF14" s="17"/>
      <c r="AG14" s="17"/>
      <c r="AH14" s="17">
        <v>-1.5</v>
      </c>
      <c r="AI14" s="17">
        <v>-0.5</v>
      </c>
      <c r="AJ14" s="17"/>
      <c r="AK14" s="17"/>
      <c r="AL14" s="17"/>
      <c r="AM14" s="17">
        <v>-0.9</v>
      </c>
      <c r="AN14" s="17">
        <v>-32</v>
      </c>
      <c r="AO14" s="17">
        <v>1.4</v>
      </c>
      <c r="AP14" s="17">
        <v>0</v>
      </c>
      <c r="AQ14" s="17">
        <v>10.5</v>
      </c>
      <c r="AR14" s="17">
        <v>0.2</v>
      </c>
      <c r="AS14" s="17">
        <v>2.7</v>
      </c>
      <c r="AT14" s="17">
        <v>1.1000000000000001</v>
      </c>
      <c r="AU14" s="17">
        <v>12.4</v>
      </c>
      <c r="AV14" s="17">
        <v>-31.1</v>
      </c>
      <c r="AW14" s="17">
        <v>-46.6</v>
      </c>
      <c r="AX14" s="17">
        <v>-10.7</v>
      </c>
      <c r="AY14" s="17">
        <v>-2.2000000000000002</v>
      </c>
      <c r="AZ14" s="17">
        <v>0.5</v>
      </c>
      <c r="BA14" s="17">
        <v>-3.8</v>
      </c>
      <c r="BB14" s="17">
        <v>0.3</v>
      </c>
      <c r="BC14" s="17">
        <v>1</v>
      </c>
      <c r="BD14" s="17">
        <v>0.3</v>
      </c>
      <c r="BE14" s="17">
        <v>-0.9</v>
      </c>
      <c r="BF14" s="17"/>
      <c r="BG14" s="17"/>
      <c r="BH14" s="17">
        <v>-3.5</v>
      </c>
      <c r="BI14" s="17"/>
      <c r="BJ14" s="17"/>
      <c r="BK14" s="17"/>
      <c r="BL14" s="17"/>
      <c r="BM14" s="17"/>
      <c r="BN14" s="17"/>
      <c r="BO14" s="17">
        <v>-8.1</v>
      </c>
      <c r="BP14" s="17">
        <v>-58.9</v>
      </c>
      <c r="BQ14" s="17">
        <v>-60.4</v>
      </c>
      <c r="BR14" s="17">
        <v>-9</v>
      </c>
      <c r="BS14" s="17">
        <v>1.6</v>
      </c>
      <c r="BT14" s="17"/>
      <c r="BU14" s="17"/>
      <c r="BV14" s="17"/>
      <c r="BW14" s="17">
        <v>0</v>
      </c>
      <c r="BX14" s="17"/>
      <c r="BY14" s="17"/>
      <c r="BZ14" s="17"/>
      <c r="CA14" s="17"/>
      <c r="CB14" s="17">
        <v>-0.3</v>
      </c>
      <c r="CC14" s="17">
        <v>22.9</v>
      </c>
      <c r="CD14" s="17">
        <v>18.399999999999999</v>
      </c>
      <c r="CE14" s="17">
        <v>3.6</v>
      </c>
      <c r="CF14" s="17">
        <v>-0.2</v>
      </c>
      <c r="CG14" s="17">
        <v>-0.1</v>
      </c>
      <c r="CH14" s="17"/>
      <c r="CI14" s="17"/>
      <c r="CJ14" s="17">
        <v>0</v>
      </c>
      <c r="CK14" s="17">
        <v>1.9</v>
      </c>
      <c r="CL14" s="17">
        <v>3</v>
      </c>
      <c r="CM14" s="17">
        <v>-35.799999999999997</v>
      </c>
      <c r="CN14" s="17">
        <v>0</v>
      </c>
      <c r="CO14" s="17"/>
      <c r="CP14" s="17"/>
      <c r="CQ14" s="17"/>
      <c r="CR14" s="17"/>
      <c r="CS14" s="17">
        <v>3</v>
      </c>
      <c r="CT14" s="17">
        <v>0</v>
      </c>
      <c r="CU14" s="17"/>
      <c r="CV14" s="17">
        <v>-5.6</v>
      </c>
      <c r="CW14" s="17">
        <v>0</v>
      </c>
      <c r="CX14" s="17"/>
      <c r="CY14" s="17"/>
      <c r="CZ14" s="17">
        <v>0.9</v>
      </c>
      <c r="DA14" s="17">
        <v>0.1</v>
      </c>
      <c r="DB14" s="17">
        <v>-0.9</v>
      </c>
      <c r="DC14" s="17"/>
      <c r="DD14" s="17"/>
      <c r="DE14" s="17">
        <v>0.9</v>
      </c>
      <c r="DF14" s="17">
        <v>0.1</v>
      </c>
      <c r="DG14" s="17">
        <v>-0.6</v>
      </c>
      <c r="DH14" s="17">
        <v>1.3</v>
      </c>
      <c r="DI14" s="17">
        <v>0.6</v>
      </c>
      <c r="DJ14" s="17"/>
      <c r="DK14" s="17">
        <v>0</v>
      </c>
      <c r="DL14" s="17">
        <v>0</v>
      </c>
      <c r="DM14" s="17">
        <v>0.1</v>
      </c>
      <c r="DN14" s="17">
        <v>6.8</v>
      </c>
      <c r="DO14" s="17">
        <v>1.4</v>
      </c>
      <c r="DP14" s="17">
        <v>0.3</v>
      </c>
      <c r="DQ14" s="17">
        <v>0.6</v>
      </c>
      <c r="DR14" s="17">
        <v>1.2</v>
      </c>
      <c r="DS14" s="17">
        <v>0</v>
      </c>
      <c r="DT14" s="17">
        <v>0</v>
      </c>
      <c r="DU14" s="17">
        <v>0.6</v>
      </c>
      <c r="DV14" s="17">
        <v>0.6</v>
      </c>
      <c r="DW14" s="17"/>
      <c r="DX14" s="17">
        <v>-2.9</v>
      </c>
      <c r="DY14" s="17">
        <v>0</v>
      </c>
      <c r="DZ14" s="17">
        <v>0.1</v>
      </c>
      <c r="EA14" s="17">
        <v>-0.9</v>
      </c>
      <c r="EB14" s="17">
        <v>1</v>
      </c>
      <c r="EC14" s="17">
        <v>0.8</v>
      </c>
      <c r="ED14" s="17">
        <v>4</v>
      </c>
      <c r="EE14" s="17">
        <v>0</v>
      </c>
      <c r="EF14" s="17">
        <v>-1.5</v>
      </c>
      <c r="EG14" s="17">
        <v>-2.2999999999999998</v>
      </c>
      <c r="EH14" s="17">
        <v>0</v>
      </c>
      <c r="EI14" s="17">
        <v>0</v>
      </c>
      <c r="EJ14" s="17">
        <v>1.1000000000000001</v>
      </c>
      <c r="EK14" s="17">
        <v>0.1</v>
      </c>
      <c r="EL14" s="17">
        <v>1.4</v>
      </c>
      <c r="EM14" s="17">
        <v>0.2</v>
      </c>
      <c r="EN14" s="17">
        <v>0.2</v>
      </c>
      <c r="EO14" s="17">
        <v>0.2</v>
      </c>
      <c r="EP14" s="17">
        <v>0</v>
      </c>
      <c r="EQ14" s="17">
        <v>0</v>
      </c>
      <c r="ER14" s="17">
        <v>0</v>
      </c>
      <c r="ES14" s="17">
        <v>0</v>
      </c>
      <c r="ET14" s="17">
        <v>-0.2</v>
      </c>
      <c r="EU14" s="17">
        <v>5</v>
      </c>
      <c r="EV14" s="17">
        <v>3.5</v>
      </c>
      <c r="EW14" s="17">
        <v>0</v>
      </c>
      <c r="EX14" s="17">
        <v>0</v>
      </c>
      <c r="EY14" s="17">
        <v>0.4</v>
      </c>
      <c r="EZ14" s="17">
        <v>1.2</v>
      </c>
      <c r="FA14" s="17">
        <v>2.7</v>
      </c>
      <c r="FB14" s="17">
        <v>8.8000000000000007</v>
      </c>
      <c r="FC14" s="17">
        <v>4.5</v>
      </c>
      <c r="FD14" s="17">
        <v>1.4</v>
      </c>
      <c r="FE14" s="17"/>
      <c r="FF14" s="17">
        <v>2.8</v>
      </c>
      <c r="FG14" s="17"/>
      <c r="FH14" s="17"/>
      <c r="FI14" s="17">
        <v>-167.4</v>
      </c>
      <c r="FJ14" s="15"/>
      <c r="FK14" s="17"/>
      <c r="FL14" s="17">
        <v>0.108</v>
      </c>
      <c r="FM14" s="17"/>
      <c r="FN14" s="17">
        <v>1.8</v>
      </c>
      <c r="FO14" s="17">
        <v>1.31213</v>
      </c>
      <c r="FP14" s="17">
        <v>2.7069100000000001</v>
      </c>
      <c r="FQ14" s="17">
        <v>-1.1000000000000001</v>
      </c>
      <c r="FR14" s="17">
        <v>0.8</v>
      </c>
      <c r="FS14" s="17">
        <v>5.62704</v>
      </c>
    </row>
    <row r="15" spans="1:175" ht="24" customHeight="1" x14ac:dyDescent="0.3">
      <c r="A15" s="16" t="s">
        <v>68</v>
      </c>
      <c r="B15" s="16" t="s">
        <v>869</v>
      </c>
      <c r="C15" s="17">
        <v>16.399999999999999</v>
      </c>
      <c r="D15" s="17">
        <v>11.2</v>
      </c>
      <c r="E15" s="17">
        <v>12.2</v>
      </c>
      <c r="F15" s="17"/>
      <c r="G15" s="17"/>
      <c r="H15" s="17">
        <v>-17.600000000000001</v>
      </c>
      <c r="I15" s="17">
        <v>-16.5</v>
      </c>
      <c r="J15" s="17"/>
      <c r="K15" s="17"/>
      <c r="L15" s="17">
        <v>-27.6</v>
      </c>
      <c r="M15" s="17">
        <v>-24.7</v>
      </c>
      <c r="N15" s="17">
        <v>-6.4</v>
      </c>
      <c r="O15" s="17">
        <v>23.3</v>
      </c>
      <c r="P15" s="17"/>
      <c r="Q15" s="17"/>
      <c r="R15" s="17">
        <v>68.900000000000006</v>
      </c>
      <c r="S15" s="17">
        <v>0</v>
      </c>
      <c r="T15" s="17"/>
      <c r="U15" s="17"/>
      <c r="V15" s="17"/>
      <c r="W15" s="17"/>
      <c r="X15" s="17">
        <v>-1.2</v>
      </c>
      <c r="Y15" s="17">
        <v>0.3</v>
      </c>
      <c r="Z15" s="17">
        <v>0</v>
      </c>
      <c r="AA15" s="17">
        <v>-3.6</v>
      </c>
      <c r="AB15" s="17">
        <v>3</v>
      </c>
      <c r="AC15" s="17">
        <v>-4.0999999999999996</v>
      </c>
      <c r="AD15" s="17"/>
      <c r="AE15" s="17"/>
      <c r="AF15" s="17"/>
      <c r="AG15" s="17"/>
      <c r="AH15" s="17">
        <v>-1.4</v>
      </c>
      <c r="AI15" s="17">
        <v>-1.3</v>
      </c>
      <c r="AJ15" s="17"/>
      <c r="AK15" s="17"/>
      <c r="AL15" s="17"/>
      <c r="AM15" s="17">
        <v>-0.9</v>
      </c>
      <c r="AN15" s="17">
        <v>-32</v>
      </c>
      <c r="AO15" s="17">
        <v>2</v>
      </c>
      <c r="AP15" s="17">
        <v>0</v>
      </c>
      <c r="AQ15" s="17">
        <v>10.9</v>
      </c>
      <c r="AR15" s="17">
        <v>1</v>
      </c>
      <c r="AS15" s="17">
        <v>2.7</v>
      </c>
      <c r="AT15" s="17">
        <v>0</v>
      </c>
      <c r="AU15" s="17">
        <v>10.7</v>
      </c>
      <c r="AV15" s="17">
        <v>-30.2</v>
      </c>
      <c r="AW15" s="17">
        <v>-45.9</v>
      </c>
      <c r="AX15" s="17">
        <v>-7.9</v>
      </c>
      <c r="AY15" s="17">
        <v>-2.1</v>
      </c>
      <c r="AZ15" s="17">
        <v>0.5</v>
      </c>
      <c r="BA15" s="17">
        <v>-6.2</v>
      </c>
      <c r="BB15" s="17">
        <v>-2.4</v>
      </c>
      <c r="BC15" s="17">
        <v>0.9</v>
      </c>
      <c r="BD15" s="17">
        <v>0.3</v>
      </c>
      <c r="BE15" s="17">
        <v>-5.0999999999999996</v>
      </c>
      <c r="BF15" s="17"/>
      <c r="BG15" s="17"/>
      <c r="BH15" s="17">
        <v>-3.2</v>
      </c>
      <c r="BI15" s="17"/>
      <c r="BJ15" s="17"/>
      <c r="BK15" s="17"/>
      <c r="BL15" s="17"/>
      <c r="BM15" s="17"/>
      <c r="BN15" s="17"/>
      <c r="BO15" s="17">
        <v>-8.1</v>
      </c>
      <c r="BP15" s="17">
        <v>-58.2</v>
      </c>
      <c r="BQ15" s="17">
        <v>-59.6</v>
      </c>
      <c r="BR15" s="17">
        <v>-8.9</v>
      </c>
      <c r="BS15" s="17">
        <v>1.6</v>
      </c>
      <c r="BT15" s="17"/>
      <c r="BU15" s="17"/>
      <c r="BV15" s="17"/>
      <c r="BW15" s="17">
        <v>0</v>
      </c>
      <c r="BX15" s="17"/>
      <c r="BY15" s="17"/>
      <c r="BZ15" s="17"/>
      <c r="CA15" s="17"/>
      <c r="CB15" s="17">
        <v>-0.3</v>
      </c>
      <c r="CC15" s="17">
        <v>15.9</v>
      </c>
      <c r="CD15" s="17">
        <v>16.399999999999999</v>
      </c>
      <c r="CE15" s="17">
        <v>2</v>
      </c>
      <c r="CF15" s="17">
        <v>0.7</v>
      </c>
      <c r="CG15" s="17">
        <v>-0.1</v>
      </c>
      <c r="CH15" s="17"/>
      <c r="CI15" s="17"/>
      <c r="CJ15" s="17">
        <v>0</v>
      </c>
      <c r="CK15" s="17">
        <v>2.5</v>
      </c>
      <c r="CL15" s="17">
        <v>3.8</v>
      </c>
      <c r="CM15" s="17">
        <v>-34.5</v>
      </c>
      <c r="CN15" s="17">
        <v>0</v>
      </c>
      <c r="CO15" s="17"/>
      <c r="CP15" s="17"/>
      <c r="CQ15" s="17"/>
      <c r="CR15" s="17"/>
      <c r="CS15" s="17">
        <v>3</v>
      </c>
      <c r="CT15" s="17">
        <v>0</v>
      </c>
      <c r="CU15" s="17"/>
      <c r="CV15" s="17">
        <v>-5.6</v>
      </c>
      <c r="CW15" s="17">
        <v>0</v>
      </c>
      <c r="CX15" s="17"/>
      <c r="CY15" s="17"/>
      <c r="CZ15" s="17">
        <v>0.9</v>
      </c>
      <c r="DA15" s="17">
        <v>0</v>
      </c>
      <c r="DB15" s="17">
        <v>-0.9</v>
      </c>
      <c r="DC15" s="17"/>
      <c r="DD15" s="17"/>
      <c r="DE15" s="17">
        <v>0.9</v>
      </c>
      <c r="DF15" s="17">
        <v>0.2</v>
      </c>
      <c r="DG15" s="17">
        <v>-0.4</v>
      </c>
      <c r="DH15" s="17">
        <v>1.3</v>
      </c>
      <c r="DI15" s="17">
        <v>0.6</v>
      </c>
      <c r="DJ15" s="17"/>
      <c r="DK15" s="17">
        <v>0</v>
      </c>
      <c r="DL15" s="17">
        <v>0</v>
      </c>
      <c r="DM15" s="17">
        <v>0.1</v>
      </c>
      <c r="DN15" s="17">
        <v>6.9</v>
      </c>
      <c r="DO15" s="17">
        <v>1.4</v>
      </c>
      <c r="DP15" s="17">
        <v>0.3</v>
      </c>
      <c r="DQ15" s="17">
        <v>0.6</v>
      </c>
      <c r="DR15" s="17">
        <v>1.2</v>
      </c>
      <c r="DS15" s="17">
        <v>0</v>
      </c>
      <c r="DT15" s="17">
        <v>0</v>
      </c>
      <c r="DU15" s="17">
        <v>0.6</v>
      </c>
      <c r="DV15" s="17">
        <v>0.6</v>
      </c>
      <c r="DW15" s="17"/>
      <c r="DX15" s="17">
        <v>-3.1</v>
      </c>
      <c r="DY15" s="17">
        <v>0.1</v>
      </c>
      <c r="DZ15" s="17">
        <v>0.1</v>
      </c>
      <c r="EA15" s="17">
        <v>-0.8</v>
      </c>
      <c r="EB15" s="17">
        <v>0.9</v>
      </c>
      <c r="EC15" s="17">
        <v>0.8</v>
      </c>
      <c r="ED15" s="17">
        <v>4</v>
      </c>
      <c r="EE15" s="17">
        <v>0</v>
      </c>
      <c r="EF15" s="17">
        <v>-2.2000000000000002</v>
      </c>
      <c r="EG15" s="17">
        <v>0</v>
      </c>
      <c r="EH15" s="17">
        <v>0</v>
      </c>
      <c r="EI15" s="17">
        <v>0</v>
      </c>
      <c r="EJ15" s="17">
        <v>1.1000000000000001</v>
      </c>
      <c r="EK15" s="17">
        <v>0.1</v>
      </c>
      <c r="EL15" s="17">
        <v>1.4</v>
      </c>
      <c r="EM15" s="17">
        <v>0.2</v>
      </c>
      <c r="EN15" s="17">
        <v>0.2</v>
      </c>
      <c r="EO15" s="17">
        <v>0.2</v>
      </c>
      <c r="EP15" s="17">
        <v>0</v>
      </c>
      <c r="EQ15" s="17">
        <v>0</v>
      </c>
      <c r="ER15" s="17">
        <v>0</v>
      </c>
      <c r="ES15" s="17">
        <v>0</v>
      </c>
      <c r="ET15" s="17">
        <v>-0.2</v>
      </c>
      <c r="EU15" s="17">
        <v>0</v>
      </c>
      <c r="EV15" s="17">
        <v>3.6</v>
      </c>
      <c r="EW15" s="17">
        <v>0</v>
      </c>
      <c r="EX15" s="17">
        <v>0</v>
      </c>
      <c r="EY15" s="17">
        <v>0.4</v>
      </c>
      <c r="EZ15" s="17">
        <v>1.2</v>
      </c>
      <c r="FA15" s="17">
        <v>2.9</v>
      </c>
      <c r="FB15" s="17">
        <v>9.4</v>
      </c>
      <c r="FC15" s="17">
        <v>5</v>
      </c>
      <c r="FD15" s="17">
        <v>2.6</v>
      </c>
      <c r="FE15" s="17"/>
      <c r="FF15" s="17">
        <v>2.5</v>
      </c>
      <c r="FG15" s="17"/>
      <c r="FH15" s="17"/>
      <c r="FI15" s="17">
        <v>-160.69999999999999</v>
      </c>
      <c r="FJ15" s="15"/>
      <c r="FK15" s="17"/>
      <c r="FL15" s="17">
        <v>9.7000000000000003E-2</v>
      </c>
      <c r="FM15" s="17"/>
      <c r="FN15" s="17">
        <v>1.7</v>
      </c>
      <c r="FO15" s="17">
        <v>1.31023</v>
      </c>
      <c r="FP15" s="17">
        <v>2.6984499999999998</v>
      </c>
      <c r="FQ15" s="17">
        <v>-1</v>
      </c>
      <c r="FR15" s="17">
        <v>0.8</v>
      </c>
      <c r="FS15" s="17">
        <v>5.6056800000000004</v>
      </c>
    </row>
    <row r="16" spans="1:175" ht="24" customHeight="1" x14ac:dyDescent="0.3">
      <c r="A16" s="16" t="s">
        <v>68</v>
      </c>
      <c r="B16" s="16" t="s">
        <v>870</v>
      </c>
      <c r="C16" s="17">
        <v>18.100000000000001</v>
      </c>
      <c r="D16" s="17">
        <v>8.9</v>
      </c>
      <c r="E16" s="17">
        <v>9.9</v>
      </c>
      <c r="F16" s="17"/>
      <c r="G16" s="17"/>
      <c r="H16" s="17">
        <v>-12.6</v>
      </c>
      <c r="I16" s="17">
        <v>-12</v>
      </c>
      <c r="J16" s="17"/>
      <c r="K16" s="17"/>
      <c r="L16" s="17">
        <v>-30.4</v>
      </c>
      <c r="M16" s="17">
        <v>-20.399999999999999</v>
      </c>
      <c r="N16" s="17">
        <v>-1.4</v>
      </c>
      <c r="O16" s="17">
        <v>19</v>
      </c>
      <c r="P16" s="17"/>
      <c r="Q16" s="17"/>
      <c r="R16" s="17">
        <v>38.9</v>
      </c>
      <c r="S16" s="17">
        <v>0.5</v>
      </c>
      <c r="T16" s="17"/>
      <c r="U16" s="17"/>
      <c r="V16" s="17"/>
      <c r="W16" s="17"/>
      <c r="X16" s="17">
        <v>-0.8</v>
      </c>
      <c r="Y16" s="17">
        <v>0.8</v>
      </c>
      <c r="Z16" s="17">
        <v>0</v>
      </c>
      <c r="AA16" s="17">
        <v>-3.5</v>
      </c>
      <c r="AB16" s="17">
        <v>3</v>
      </c>
      <c r="AC16" s="17">
        <v>-3.4</v>
      </c>
      <c r="AD16" s="17"/>
      <c r="AE16" s="17"/>
      <c r="AF16" s="17"/>
      <c r="AG16" s="17"/>
      <c r="AH16" s="17">
        <v>-0.1</v>
      </c>
      <c r="AI16" s="17">
        <v>-1.7</v>
      </c>
      <c r="AJ16" s="17"/>
      <c r="AK16" s="17"/>
      <c r="AL16" s="17"/>
      <c r="AM16" s="17">
        <v>-0.9</v>
      </c>
      <c r="AN16" s="17">
        <v>-33.700000000000003</v>
      </c>
      <c r="AO16" s="17">
        <v>1.7</v>
      </c>
      <c r="AP16" s="17">
        <v>0</v>
      </c>
      <c r="AQ16" s="17">
        <v>10.5</v>
      </c>
      <c r="AR16" s="17">
        <v>0.7</v>
      </c>
      <c r="AS16" s="17">
        <v>2.7</v>
      </c>
      <c r="AT16" s="17">
        <v>1.4</v>
      </c>
      <c r="AU16" s="17">
        <v>13.8</v>
      </c>
      <c r="AV16" s="17">
        <v>-32.6</v>
      </c>
      <c r="AW16" s="17">
        <v>-48.9</v>
      </c>
      <c r="AX16" s="17">
        <v>-9</v>
      </c>
      <c r="AY16" s="17">
        <v>-2.4</v>
      </c>
      <c r="AZ16" s="17">
        <v>0.5</v>
      </c>
      <c r="BA16" s="17">
        <v>-1.6</v>
      </c>
      <c r="BB16" s="17">
        <v>1.7</v>
      </c>
      <c r="BC16" s="17">
        <v>0.9</v>
      </c>
      <c r="BD16" s="17">
        <v>0</v>
      </c>
      <c r="BE16" s="17">
        <v>-0.8</v>
      </c>
      <c r="BF16" s="17"/>
      <c r="BG16" s="17"/>
      <c r="BH16" s="17">
        <v>-3.7</v>
      </c>
      <c r="BI16" s="17"/>
      <c r="BJ16" s="17"/>
      <c r="BK16" s="17"/>
      <c r="BL16" s="17"/>
      <c r="BM16" s="17"/>
      <c r="BN16" s="17"/>
      <c r="BO16" s="17">
        <v>-11.9</v>
      </c>
      <c r="BP16" s="17">
        <v>-60.7</v>
      </c>
      <c r="BQ16" s="17">
        <v>-62.2</v>
      </c>
      <c r="BR16" s="17">
        <v>-10.1</v>
      </c>
      <c r="BS16" s="17">
        <v>1.1000000000000001</v>
      </c>
      <c r="BT16" s="17"/>
      <c r="BU16" s="17"/>
      <c r="BV16" s="17"/>
      <c r="BW16" s="17">
        <v>0</v>
      </c>
      <c r="BX16" s="17"/>
      <c r="BY16" s="17"/>
      <c r="BZ16" s="17"/>
      <c r="CA16" s="17"/>
      <c r="CB16" s="17">
        <v>-0.2</v>
      </c>
      <c r="CC16" s="17">
        <v>14.2</v>
      </c>
      <c r="CD16" s="17">
        <v>17.3</v>
      </c>
      <c r="CE16" s="17">
        <v>2.2000000000000002</v>
      </c>
      <c r="CF16" s="17">
        <v>-0.2</v>
      </c>
      <c r="CG16" s="17">
        <v>-0.2</v>
      </c>
      <c r="CH16" s="17"/>
      <c r="CI16" s="17"/>
      <c r="CJ16" s="17">
        <v>0</v>
      </c>
      <c r="CK16" s="17">
        <v>0.1</v>
      </c>
      <c r="CL16" s="17">
        <v>1.5</v>
      </c>
      <c r="CM16" s="17">
        <v>-39.200000000000003</v>
      </c>
      <c r="CN16" s="17">
        <v>0</v>
      </c>
      <c r="CO16" s="17"/>
      <c r="CP16" s="17"/>
      <c r="CQ16" s="17"/>
      <c r="CR16" s="17"/>
      <c r="CS16" s="17">
        <v>2.9</v>
      </c>
      <c r="CT16" s="17">
        <v>0</v>
      </c>
      <c r="CU16" s="17"/>
      <c r="CV16" s="17">
        <v>-5.6</v>
      </c>
      <c r="CW16" s="17">
        <v>0</v>
      </c>
      <c r="CX16" s="17"/>
      <c r="CY16" s="17"/>
      <c r="CZ16" s="17">
        <v>1</v>
      </c>
      <c r="DA16" s="17">
        <v>0</v>
      </c>
      <c r="DB16" s="17">
        <v>-0.9</v>
      </c>
      <c r="DC16" s="17"/>
      <c r="DD16" s="17"/>
      <c r="DE16" s="17">
        <v>0.9</v>
      </c>
      <c r="DF16" s="17">
        <v>0.2</v>
      </c>
      <c r="DG16" s="17">
        <v>-0.6</v>
      </c>
      <c r="DH16" s="17">
        <v>1.3</v>
      </c>
      <c r="DI16" s="17">
        <v>0.6</v>
      </c>
      <c r="DJ16" s="17"/>
      <c r="DK16" s="17">
        <v>0</v>
      </c>
      <c r="DL16" s="17">
        <v>0</v>
      </c>
      <c r="DM16" s="17">
        <v>0.1</v>
      </c>
      <c r="DN16" s="17">
        <v>7</v>
      </c>
      <c r="DO16" s="17">
        <v>1.4</v>
      </c>
      <c r="DP16" s="17">
        <v>0.3</v>
      </c>
      <c r="DQ16" s="17">
        <v>0.6</v>
      </c>
      <c r="DR16" s="17">
        <v>1.2</v>
      </c>
      <c r="DS16" s="17">
        <v>0</v>
      </c>
      <c r="DT16" s="17">
        <v>0</v>
      </c>
      <c r="DU16" s="17">
        <v>0.6</v>
      </c>
      <c r="DV16" s="17">
        <v>0.6</v>
      </c>
      <c r="DW16" s="17"/>
      <c r="DX16" s="17">
        <v>-3.1</v>
      </c>
      <c r="DY16" s="17">
        <v>0.1</v>
      </c>
      <c r="DZ16" s="17">
        <v>0</v>
      </c>
      <c r="EA16" s="17">
        <v>-0.8</v>
      </c>
      <c r="EB16" s="17">
        <v>1</v>
      </c>
      <c r="EC16" s="17">
        <v>0.8</v>
      </c>
      <c r="ED16" s="17">
        <v>4</v>
      </c>
      <c r="EE16" s="17">
        <v>0</v>
      </c>
      <c r="EF16" s="17">
        <v>0</v>
      </c>
      <c r="EG16" s="17">
        <v>0</v>
      </c>
      <c r="EH16" s="17">
        <v>0</v>
      </c>
      <c r="EI16" s="17">
        <v>0</v>
      </c>
      <c r="EJ16" s="17">
        <v>1.1000000000000001</v>
      </c>
      <c r="EK16" s="17">
        <v>0.1</v>
      </c>
      <c r="EL16" s="17">
        <v>1.4</v>
      </c>
      <c r="EM16" s="17">
        <v>0.2</v>
      </c>
      <c r="EN16" s="17">
        <v>0.2</v>
      </c>
      <c r="EO16" s="17">
        <v>0.2</v>
      </c>
      <c r="EP16" s="17">
        <v>0</v>
      </c>
      <c r="EQ16" s="17">
        <v>0</v>
      </c>
      <c r="ER16" s="17">
        <v>0</v>
      </c>
      <c r="ES16" s="17">
        <v>0</v>
      </c>
      <c r="ET16" s="17">
        <v>-0.2</v>
      </c>
      <c r="EU16" s="17">
        <v>0</v>
      </c>
      <c r="EV16" s="17">
        <v>3.6</v>
      </c>
      <c r="EW16" s="17">
        <v>0</v>
      </c>
      <c r="EX16" s="17">
        <v>0</v>
      </c>
      <c r="EY16" s="17">
        <v>0.4</v>
      </c>
      <c r="EZ16" s="17">
        <v>1.2</v>
      </c>
      <c r="FA16" s="17">
        <v>2.9</v>
      </c>
      <c r="FB16" s="17">
        <v>8.9</v>
      </c>
      <c r="FC16" s="17">
        <v>4.5999999999999996</v>
      </c>
      <c r="FD16" s="17">
        <v>2.1</v>
      </c>
      <c r="FE16" s="17"/>
      <c r="FF16" s="17">
        <v>2.7</v>
      </c>
      <c r="FG16" s="17"/>
      <c r="FH16" s="17"/>
      <c r="FI16" s="17">
        <v>-192.2</v>
      </c>
      <c r="FJ16" s="15"/>
      <c r="FK16" s="17"/>
      <c r="FL16" s="17">
        <v>7.2999999999999995E-2</v>
      </c>
      <c r="FM16" s="17"/>
      <c r="FN16" s="17">
        <v>1.8</v>
      </c>
      <c r="FO16" s="17">
        <v>1.3078399999999999</v>
      </c>
      <c r="FP16" s="17">
        <v>2.7010800000000001</v>
      </c>
      <c r="FQ16" s="17">
        <v>-1.2</v>
      </c>
      <c r="FR16" s="17">
        <v>1</v>
      </c>
      <c r="FS16" s="17">
        <v>5.6819199999999999</v>
      </c>
    </row>
    <row r="17" spans="1:175" ht="24" customHeight="1" x14ac:dyDescent="0.3">
      <c r="A17" s="16" t="s">
        <v>68</v>
      </c>
      <c r="B17" s="16" t="s">
        <v>871</v>
      </c>
      <c r="C17" s="17">
        <v>5.6</v>
      </c>
      <c r="D17" s="17">
        <v>12.2</v>
      </c>
      <c r="E17" s="17">
        <v>11.6</v>
      </c>
      <c r="F17" s="17"/>
      <c r="G17" s="17"/>
      <c r="H17" s="17">
        <v>-14</v>
      </c>
      <c r="I17" s="17">
        <v>-13.1</v>
      </c>
      <c r="J17" s="17"/>
      <c r="K17" s="17"/>
      <c r="L17" s="17">
        <v>-25.5</v>
      </c>
      <c r="M17" s="17">
        <v>-22.7</v>
      </c>
      <c r="N17" s="17">
        <v>-6.2</v>
      </c>
      <c r="O17" s="17">
        <v>23.4</v>
      </c>
      <c r="P17" s="17"/>
      <c r="Q17" s="17"/>
      <c r="R17" s="17">
        <v>54</v>
      </c>
      <c r="S17" s="17">
        <v>0</v>
      </c>
      <c r="T17" s="17"/>
      <c r="U17" s="17"/>
      <c r="V17" s="17"/>
      <c r="W17" s="17"/>
      <c r="X17" s="17">
        <v>0.4</v>
      </c>
      <c r="Y17" s="17">
        <v>0.5</v>
      </c>
      <c r="Z17" s="17">
        <v>0</v>
      </c>
      <c r="AA17" s="17">
        <v>-3.6</v>
      </c>
      <c r="AB17" s="17">
        <v>3</v>
      </c>
      <c r="AC17" s="17">
        <v>-3.6</v>
      </c>
      <c r="AD17" s="17"/>
      <c r="AE17" s="17"/>
      <c r="AF17" s="17"/>
      <c r="AG17" s="17"/>
      <c r="AH17" s="17">
        <v>-3.7</v>
      </c>
      <c r="AI17" s="17">
        <v>-1.6</v>
      </c>
      <c r="AJ17" s="17"/>
      <c r="AK17" s="17"/>
      <c r="AL17" s="17"/>
      <c r="AM17" s="17">
        <v>-0.9</v>
      </c>
      <c r="AN17" s="17">
        <v>-33</v>
      </c>
      <c r="AO17" s="17">
        <v>1.9</v>
      </c>
      <c r="AP17" s="17">
        <v>0</v>
      </c>
      <c r="AQ17" s="17">
        <v>11.1</v>
      </c>
      <c r="AR17" s="17">
        <v>1.1000000000000001</v>
      </c>
      <c r="AS17" s="17">
        <v>2.7</v>
      </c>
      <c r="AT17" s="17">
        <v>0.8</v>
      </c>
      <c r="AU17" s="17">
        <v>12.9</v>
      </c>
      <c r="AV17" s="17">
        <v>-28.9</v>
      </c>
      <c r="AW17" s="17">
        <v>-44.8</v>
      </c>
      <c r="AX17" s="17">
        <v>-7.3</v>
      </c>
      <c r="AY17" s="17">
        <v>-2.1</v>
      </c>
      <c r="AZ17" s="17">
        <v>0.5</v>
      </c>
      <c r="BA17" s="17">
        <v>-4.7</v>
      </c>
      <c r="BB17" s="17">
        <v>-1.5</v>
      </c>
      <c r="BC17" s="17">
        <v>0.9</v>
      </c>
      <c r="BD17" s="17">
        <v>0</v>
      </c>
      <c r="BE17" s="17">
        <v>-2.1</v>
      </c>
      <c r="BF17" s="17"/>
      <c r="BG17" s="17"/>
      <c r="BH17" s="17">
        <v>-3</v>
      </c>
      <c r="BI17" s="17"/>
      <c r="BJ17" s="17"/>
      <c r="BK17" s="17"/>
      <c r="BL17" s="17"/>
      <c r="BM17" s="17"/>
      <c r="BN17" s="17"/>
      <c r="BO17" s="17">
        <v>-7.2</v>
      </c>
      <c r="BP17" s="17">
        <v>-58.3</v>
      </c>
      <c r="BQ17" s="17">
        <v>-59.7</v>
      </c>
      <c r="BR17" s="17">
        <v>-8.8000000000000007</v>
      </c>
      <c r="BS17" s="17">
        <v>1.7</v>
      </c>
      <c r="BT17" s="17"/>
      <c r="BU17" s="17"/>
      <c r="BV17" s="17"/>
      <c r="BW17" s="17">
        <v>0</v>
      </c>
      <c r="BX17" s="17"/>
      <c r="BY17" s="17"/>
      <c r="BZ17" s="17"/>
      <c r="CA17" s="17"/>
      <c r="CB17" s="17">
        <v>-0.2</v>
      </c>
      <c r="CC17" s="17">
        <v>15.2</v>
      </c>
      <c r="CD17" s="17">
        <v>16.899999999999999</v>
      </c>
      <c r="CE17" s="17">
        <v>2.2999999999999998</v>
      </c>
      <c r="CF17" s="17">
        <v>-0.1</v>
      </c>
      <c r="CG17" s="17">
        <v>-0.2</v>
      </c>
      <c r="CH17" s="17"/>
      <c r="CI17" s="17"/>
      <c r="CJ17" s="17">
        <v>0</v>
      </c>
      <c r="CK17" s="17">
        <v>2.9</v>
      </c>
      <c r="CL17" s="17">
        <v>4.0999999999999996</v>
      </c>
      <c r="CM17" s="17">
        <v>-34.700000000000003</v>
      </c>
      <c r="CN17" s="17">
        <v>0</v>
      </c>
      <c r="CO17" s="17"/>
      <c r="CP17" s="17"/>
      <c r="CQ17" s="17"/>
      <c r="CR17" s="17"/>
      <c r="CS17" s="17">
        <v>2.9</v>
      </c>
      <c r="CT17" s="17">
        <v>0</v>
      </c>
      <c r="CU17" s="17"/>
      <c r="CV17" s="17">
        <v>-5.6</v>
      </c>
      <c r="CW17" s="17">
        <v>0</v>
      </c>
      <c r="CX17" s="17"/>
      <c r="CY17" s="17"/>
      <c r="CZ17" s="17">
        <v>0.9</v>
      </c>
      <c r="DA17" s="17">
        <v>0</v>
      </c>
      <c r="DB17" s="17">
        <v>-0.7</v>
      </c>
      <c r="DC17" s="17"/>
      <c r="DD17" s="17"/>
      <c r="DE17" s="17">
        <v>0.8</v>
      </c>
      <c r="DF17" s="17">
        <v>0.2</v>
      </c>
      <c r="DG17" s="17">
        <v>-0.6</v>
      </c>
      <c r="DH17" s="17">
        <v>1.3</v>
      </c>
      <c r="DI17" s="17">
        <v>0.5</v>
      </c>
      <c r="DJ17" s="17"/>
      <c r="DK17" s="17">
        <v>0</v>
      </c>
      <c r="DL17" s="17">
        <v>0</v>
      </c>
      <c r="DM17" s="17">
        <v>0.1</v>
      </c>
      <c r="DN17" s="17">
        <v>7.2</v>
      </c>
      <c r="DO17" s="17">
        <v>1.4</v>
      </c>
      <c r="DP17" s="17">
        <v>0.3</v>
      </c>
      <c r="DQ17" s="17">
        <v>0.6</v>
      </c>
      <c r="DR17" s="17">
        <v>1.2</v>
      </c>
      <c r="DS17" s="17">
        <v>0</v>
      </c>
      <c r="DT17" s="17">
        <v>0.1</v>
      </c>
      <c r="DU17" s="17">
        <v>0.4</v>
      </c>
      <c r="DV17" s="17">
        <v>0.5</v>
      </c>
      <c r="DW17" s="17"/>
      <c r="DX17" s="17">
        <v>-3.4</v>
      </c>
      <c r="DY17" s="17">
        <v>0.1</v>
      </c>
      <c r="DZ17" s="17">
        <v>0</v>
      </c>
      <c r="EA17" s="17">
        <v>-0.9</v>
      </c>
      <c r="EB17" s="17">
        <v>1</v>
      </c>
      <c r="EC17" s="17">
        <v>0.8</v>
      </c>
      <c r="ED17" s="17">
        <v>4</v>
      </c>
      <c r="EE17" s="17">
        <v>0</v>
      </c>
      <c r="EF17" s="17">
        <v>0</v>
      </c>
      <c r="EG17" s="17">
        <v>0</v>
      </c>
      <c r="EH17" s="17">
        <v>0</v>
      </c>
      <c r="EI17" s="17">
        <v>0</v>
      </c>
      <c r="EJ17" s="17">
        <v>1.1000000000000001</v>
      </c>
      <c r="EK17" s="17">
        <v>0.1</v>
      </c>
      <c r="EL17" s="17">
        <v>1.6</v>
      </c>
      <c r="EM17" s="17">
        <v>0.2</v>
      </c>
      <c r="EN17" s="17">
        <v>0.2</v>
      </c>
      <c r="EO17" s="17">
        <v>0.2</v>
      </c>
      <c r="EP17" s="17">
        <v>0</v>
      </c>
      <c r="EQ17" s="17">
        <v>0</v>
      </c>
      <c r="ER17" s="17">
        <v>0</v>
      </c>
      <c r="ES17" s="17">
        <v>0</v>
      </c>
      <c r="ET17" s="17">
        <v>-0.2</v>
      </c>
      <c r="EU17" s="17">
        <v>0</v>
      </c>
      <c r="EV17" s="17">
        <v>3.6</v>
      </c>
      <c r="EW17" s="17">
        <v>0</v>
      </c>
      <c r="EX17" s="17">
        <v>0</v>
      </c>
      <c r="EY17" s="17">
        <v>0.4</v>
      </c>
      <c r="EZ17" s="17">
        <v>1.2</v>
      </c>
      <c r="FA17" s="17">
        <v>2.9</v>
      </c>
      <c r="FB17" s="17">
        <v>9</v>
      </c>
      <c r="FC17" s="17">
        <v>4.7</v>
      </c>
      <c r="FD17" s="17">
        <v>3.6</v>
      </c>
      <c r="FE17" s="17"/>
      <c r="FF17" s="17">
        <v>2.6</v>
      </c>
      <c r="FG17" s="17"/>
      <c r="FH17" s="17"/>
      <c r="FI17" s="17">
        <v>-161.5</v>
      </c>
      <c r="FJ17" s="15"/>
      <c r="FK17" s="17"/>
      <c r="FL17" s="17">
        <v>6.3E-2</v>
      </c>
      <c r="FM17" s="17"/>
      <c r="FN17" s="17">
        <v>1.8</v>
      </c>
      <c r="FO17" s="17">
        <v>1.3045899999999999</v>
      </c>
      <c r="FP17" s="17">
        <v>2.69218</v>
      </c>
      <c r="FQ17" s="17">
        <v>-0.9</v>
      </c>
      <c r="FR17" s="17">
        <v>1</v>
      </c>
      <c r="FS17" s="17">
        <v>5.9597699999999998</v>
      </c>
    </row>
    <row r="18" spans="1:175" ht="24" customHeight="1" x14ac:dyDescent="0.3">
      <c r="A18" s="18" t="s">
        <v>68</v>
      </c>
      <c r="B18" s="18" t="s">
        <v>872</v>
      </c>
      <c r="C18" s="19">
        <v>7.5</v>
      </c>
      <c r="D18" s="19">
        <v>20.399999999999999</v>
      </c>
      <c r="E18" s="19">
        <v>11.7</v>
      </c>
      <c r="F18" s="19"/>
      <c r="G18" s="19"/>
      <c r="H18" s="19">
        <v>-5.4</v>
      </c>
      <c r="I18" s="19">
        <v>-9.6</v>
      </c>
      <c r="J18" s="19"/>
      <c r="K18" s="19"/>
      <c r="L18" s="19">
        <v>-26.4</v>
      </c>
      <c r="M18" s="19">
        <v>-22.4</v>
      </c>
      <c r="N18" s="19">
        <v>-4.9000000000000004</v>
      </c>
      <c r="O18" s="19">
        <v>23.2</v>
      </c>
      <c r="P18" s="19"/>
      <c r="Q18" s="19"/>
      <c r="R18" s="19">
        <v>63.8</v>
      </c>
      <c r="S18" s="19">
        <v>0.3</v>
      </c>
      <c r="T18" s="19"/>
      <c r="U18" s="19"/>
      <c r="V18" s="19"/>
      <c r="W18" s="19"/>
      <c r="X18" s="19">
        <v>2.6</v>
      </c>
      <c r="Y18" s="19">
        <v>1</v>
      </c>
      <c r="Z18" s="19">
        <v>0</v>
      </c>
      <c r="AA18" s="19">
        <v>-3.6</v>
      </c>
      <c r="AB18" s="19">
        <v>3.3</v>
      </c>
      <c r="AC18" s="19">
        <v>-2.2999999999999998</v>
      </c>
      <c r="AD18" s="19"/>
      <c r="AE18" s="19"/>
      <c r="AF18" s="19"/>
      <c r="AG18" s="19"/>
      <c r="AH18" s="19">
        <v>-3.3</v>
      </c>
      <c r="AI18" s="19">
        <v>-1.4</v>
      </c>
      <c r="AJ18" s="19"/>
      <c r="AK18" s="19"/>
      <c r="AL18" s="19"/>
      <c r="AM18" s="19">
        <v>-0.8</v>
      </c>
      <c r="AN18" s="19">
        <v>-31.3</v>
      </c>
      <c r="AO18" s="19">
        <v>2.5</v>
      </c>
      <c r="AP18" s="19">
        <v>0</v>
      </c>
      <c r="AQ18" s="19">
        <v>11.1</v>
      </c>
      <c r="AR18" s="19">
        <v>0.8</v>
      </c>
      <c r="AS18" s="19">
        <v>2.7</v>
      </c>
      <c r="AT18" s="19">
        <v>0.8</v>
      </c>
      <c r="AU18" s="19">
        <v>14.9</v>
      </c>
      <c r="AV18" s="19">
        <v>-28.7</v>
      </c>
      <c r="AW18" s="19">
        <v>-44.9</v>
      </c>
      <c r="AX18" s="19">
        <v>-9.6</v>
      </c>
      <c r="AY18" s="19">
        <v>-2.2000000000000002</v>
      </c>
      <c r="AZ18" s="19">
        <v>0.5</v>
      </c>
      <c r="BA18" s="19">
        <v>-2.9</v>
      </c>
      <c r="BB18" s="19">
        <v>1.1000000000000001</v>
      </c>
      <c r="BC18" s="19">
        <v>0.9</v>
      </c>
      <c r="BD18" s="19">
        <v>0</v>
      </c>
      <c r="BE18" s="19">
        <v>-1.1000000000000001</v>
      </c>
      <c r="BF18" s="19"/>
      <c r="BG18" s="19"/>
      <c r="BH18" s="19">
        <v>-2.2000000000000002</v>
      </c>
      <c r="BI18" s="19"/>
      <c r="BJ18" s="19"/>
      <c r="BK18" s="19"/>
      <c r="BL18" s="19"/>
      <c r="BM18" s="19"/>
      <c r="BN18" s="19"/>
      <c r="BO18" s="19">
        <v>-7.7</v>
      </c>
      <c r="BP18" s="19">
        <v>-58.4</v>
      </c>
      <c r="BQ18" s="19">
        <v>-59.9</v>
      </c>
      <c r="BR18" s="19">
        <v>-8</v>
      </c>
      <c r="BS18" s="19">
        <v>2.8</v>
      </c>
      <c r="BT18" s="19"/>
      <c r="BU18" s="19"/>
      <c r="BV18" s="19"/>
      <c r="BW18" s="19">
        <v>0</v>
      </c>
      <c r="BX18" s="19"/>
      <c r="BY18" s="19"/>
      <c r="BZ18" s="19"/>
      <c r="CA18" s="19"/>
      <c r="CB18" s="19">
        <v>-0.2</v>
      </c>
      <c r="CC18" s="19">
        <v>14.4</v>
      </c>
      <c r="CD18" s="19">
        <v>18.8</v>
      </c>
      <c r="CE18" s="19">
        <v>0.7</v>
      </c>
      <c r="CF18" s="19">
        <v>2.4</v>
      </c>
      <c r="CG18" s="19">
        <v>-0.2</v>
      </c>
      <c r="CH18" s="19"/>
      <c r="CI18" s="19"/>
      <c r="CJ18" s="19">
        <v>0</v>
      </c>
      <c r="CK18" s="19">
        <v>2.7</v>
      </c>
      <c r="CL18" s="19">
        <v>4.5</v>
      </c>
      <c r="CM18" s="19">
        <v>-35.200000000000003</v>
      </c>
      <c r="CN18" s="19">
        <v>0</v>
      </c>
      <c r="CO18" s="19"/>
      <c r="CP18" s="19"/>
      <c r="CQ18" s="19"/>
      <c r="CR18" s="19"/>
      <c r="CS18" s="19">
        <v>5.2</v>
      </c>
      <c r="CT18" s="19">
        <v>0</v>
      </c>
      <c r="CU18" s="19"/>
      <c r="CV18" s="19">
        <v>-5.5</v>
      </c>
      <c r="CW18" s="19">
        <v>0</v>
      </c>
      <c r="CX18" s="19"/>
      <c r="CY18" s="19"/>
      <c r="CZ18" s="19">
        <v>1</v>
      </c>
      <c r="DA18" s="19">
        <v>0</v>
      </c>
      <c r="DB18" s="19">
        <v>0</v>
      </c>
      <c r="DC18" s="19"/>
      <c r="DD18" s="19"/>
      <c r="DE18" s="19">
        <v>1</v>
      </c>
      <c r="DF18" s="19">
        <v>0.1</v>
      </c>
      <c r="DG18" s="19">
        <v>-0.8</v>
      </c>
      <c r="DH18" s="19">
        <v>1.3</v>
      </c>
      <c r="DI18" s="19">
        <v>0.5</v>
      </c>
      <c r="DJ18" s="19"/>
      <c r="DK18" s="19">
        <v>0</v>
      </c>
      <c r="DL18" s="19">
        <v>0</v>
      </c>
      <c r="DM18" s="19">
        <v>0.1</v>
      </c>
      <c r="DN18" s="19">
        <v>7.6</v>
      </c>
      <c r="DO18" s="19">
        <v>1.4</v>
      </c>
      <c r="DP18" s="19">
        <v>0.3</v>
      </c>
      <c r="DQ18" s="19">
        <v>0.6</v>
      </c>
      <c r="DR18" s="19">
        <v>1.2</v>
      </c>
      <c r="DS18" s="19">
        <v>0</v>
      </c>
      <c r="DT18" s="19">
        <v>0.1</v>
      </c>
      <c r="DU18" s="19">
        <v>0.6</v>
      </c>
      <c r="DV18" s="19">
        <v>0.5</v>
      </c>
      <c r="DW18" s="19"/>
      <c r="DX18" s="19">
        <v>-3.4</v>
      </c>
      <c r="DY18" s="19">
        <v>0.1</v>
      </c>
      <c r="DZ18" s="19">
        <v>0.1</v>
      </c>
      <c r="EA18" s="19">
        <v>-0.7</v>
      </c>
      <c r="EB18" s="19">
        <v>1.1000000000000001</v>
      </c>
      <c r="EC18" s="19">
        <v>0.8</v>
      </c>
      <c r="ED18" s="19">
        <v>4</v>
      </c>
      <c r="EE18" s="19">
        <v>0</v>
      </c>
      <c r="EF18" s="19">
        <v>0</v>
      </c>
      <c r="EG18" s="19">
        <v>0</v>
      </c>
      <c r="EH18" s="19">
        <v>0.1</v>
      </c>
      <c r="EI18" s="19">
        <v>0</v>
      </c>
      <c r="EJ18" s="19">
        <v>1.1000000000000001</v>
      </c>
      <c r="EK18" s="19">
        <v>0.1</v>
      </c>
      <c r="EL18" s="19">
        <v>1.5</v>
      </c>
      <c r="EM18" s="19">
        <v>0.2</v>
      </c>
      <c r="EN18" s="19">
        <v>0.2</v>
      </c>
      <c r="EO18" s="19">
        <v>0.2</v>
      </c>
      <c r="EP18" s="19">
        <v>0</v>
      </c>
      <c r="EQ18" s="19">
        <v>0</v>
      </c>
      <c r="ER18" s="19">
        <v>0</v>
      </c>
      <c r="ES18" s="19">
        <v>0</v>
      </c>
      <c r="ET18" s="19">
        <v>-0.2</v>
      </c>
      <c r="EU18" s="19">
        <v>0</v>
      </c>
      <c r="EV18" s="19">
        <v>3.5</v>
      </c>
      <c r="EW18" s="19">
        <v>0</v>
      </c>
      <c r="EX18" s="19">
        <v>0</v>
      </c>
      <c r="EY18" s="19">
        <v>0.4</v>
      </c>
      <c r="EZ18" s="19">
        <v>1.2</v>
      </c>
      <c r="FA18" s="19">
        <v>2.9</v>
      </c>
      <c r="FB18" s="19">
        <v>9.4</v>
      </c>
      <c r="FC18" s="19">
        <v>5.0999999999999996</v>
      </c>
      <c r="FD18" s="19">
        <v>3.9</v>
      </c>
      <c r="FE18" s="19"/>
      <c r="FF18" s="19">
        <v>2.7</v>
      </c>
      <c r="FG18" s="19"/>
      <c r="FH18" s="19"/>
      <c r="FI18" s="19">
        <v>-107.7</v>
      </c>
      <c r="FJ18" s="15"/>
      <c r="FK18" s="19"/>
      <c r="FL18" s="19">
        <v>0.104</v>
      </c>
      <c r="FM18" s="19"/>
      <c r="FN18" s="19">
        <v>1.8</v>
      </c>
      <c r="FO18" s="19">
        <v>0.33138000000000001</v>
      </c>
      <c r="FP18" s="19">
        <v>2.6872699999999998</v>
      </c>
      <c r="FQ18" s="19">
        <v>-0.9</v>
      </c>
      <c r="FR18" s="19">
        <v>0.9</v>
      </c>
      <c r="FS18" s="19">
        <v>4.92265</v>
      </c>
    </row>
    <row r="19" spans="1:175" ht="24" customHeight="1" x14ac:dyDescent="0.3">
      <c r="A19" s="13" t="s">
        <v>68</v>
      </c>
      <c r="B19" s="13" t="s">
        <v>873</v>
      </c>
      <c r="C19" s="14">
        <v>4.7</v>
      </c>
      <c r="D19" s="14">
        <v>18.600000000000001</v>
      </c>
      <c r="E19" s="14">
        <v>12.8</v>
      </c>
      <c r="F19" s="14"/>
      <c r="G19" s="14"/>
      <c r="H19" s="14">
        <v>-6.1</v>
      </c>
      <c r="I19" s="14">
        <v>-10.1</v>
      </c>
      <c r="J19" s="14"/>
      <c r="K19" s="14"/>
      <c r="L19" s="14">
        <v>-24.7</v>
      </c>
      <c r="M19" s="14">
        <v>-21.4</v>
      </c>
      <c r="N19" s="14">
        <v>-3.2</v>
      </c>
      <c r="O19" s="14">
        <v>24.9</v>
      </c>
      <c r="P19" s="14"/>
      <c r="Q19" s="14"/>
      <c r="R19" s="14">
        <v>75.5</v>
      </c>
      <c r="S19" s="14">
        <v>0.1</v>
      </c>
      <c r="T19" s="14"/>
      <c r="U19" s="14"/>
      <c r="V19" s="14"/>
      <c r="W19" s="14"/>
      <c r="X19" s="14">
        <v>1.4</v>
      </c>
      <c r="Y19" s="14">
        <v>1.1000000000000001</v>
      </c>
      <c r="Z19" s="14">
        <v>0</v>
      </c>
      <c r="AA19" s="14">
        <v>-3.4</v>
      </c>
      <c r="AB19" s="14">
        <v>3.3</v>
      </c>
      <c r="AC19" s="14">
        <v>-2.4</v>
      </c>
      <c r="AD19" s="14"/>
      <c r="AE19" s="14"/>
      <c r="AF19" s="14"/>
      <c r="AG19" s="14"/>
      <c r="AH19" s="14">
        <v>-3.6</v>
      </c>
      <c r="AI19" s="14">
        <v>-0.2</v>
      </c>
      <c r="AJ19" s="14"/>
      <c r="AK19" s="14"/>
      <c r="AL19" s="14"/>
      <c r="AM19" s="14">
        <v>-0.8</v>
      </c>
      <c r="AN19" s="14">
        <v>-31.1</v>
      </c>
      <c r="AO19" s="14">
        <v>2.6</v>
      </c>
      <c r="AP19" s="14">
        <v>0</v>
      </c>
      <c r="AQ19" s="14">
        <v>10.7</v>
      </c>
      <c r="AR19" s="14">
        <v>0.7</v>
      </c>
      <c r="AS19" s="14">
        <v>2.7</v>
      </c>
      <c r="AT19" s="14">
        <v>0.2</v>
      </c>
      <c r="AU19" s="14">
        <v>14.8</v>
      </c>
      <c r="AV19" s="14">
        <v>-27.4</v>
      </c>
      <c r="AW19" s="14">
        <v>-43.3</v>
      </c>
      <c r="AX19" s="14">
        <v>-7.2</v>
      </c>
      <c r="AY19" s="14">
        <v>-2</v>
      </c>
      <c r="AZ19" s="14">
        <v>0.5</v>
      </c>
      <c r="BA19" s="14">
        <v>-4.8</v>
      </c>
      <c r="BB19" s="14">
        <v>-0.7</v>
      </c>
      <c r="BC19" s="14">
        <v>0.9</v>
      </c>
      <c r="BD19" s="14">
        <v>0</v>
      </c>
      <c r="BE19" s="14">
        <v>-0.2</v>
      </c>
      <c r="BF19" s="14"/>
      <c r="BG19" s="14"/>
      <c r="BH19" s="14">
        <v>-2.5</v>
      </c>
      <c r="BI19" s="14"/>
      <c r="BJ19" s="14"/>
      <c r="BK19" s="14"/>
      <c r="BL19" s="14"/>
      <c r="BM19" s="14"/>
      <c r="BN19" s="14"/>
      <c r="BO19" s="14">
        <v>-7.4</v>
      </c>
      <c r="BP19" s="14">
        <v>-56.9</v>
      </c>
      <c r="BQ19" s="14">
        <v>-58.4</v>
      </c>
      <c r="BR19" s="14">
        <v>-7</v>
      </c>
      <c r="BS19" s="14">
        <v>3.1</v>
      </c>
      <c r="BT19" s="14"/>
      <c r="BU19" s="14"/>
      <c r="BV19" s="14"/>
      <c r="BW19" s="14">
        <v>0</v>
      </c>
      <c r="BX19" s="14"/>
      <c r="BY19" s="14"/>
      <c r="BZ19" s="14"/>
      <c r="CA19" s="14"/>
      <c r="CB19" s="14">
        <v>-0.2</v>
      </c>
      <c r="CC19" s="14">
        <v>15.7</v>
      </c>
      <c r="CD19" s="14">
        <v>17.100000000000001</v>
      </c>
      <c r="CE19" s="14">
        <v>-0.1</v>
      </c>
      <c r="CF19" s="14">
        <v>-0.1</v>
      </c>
      <c r="CG19" s="14">
        <v>0</v>
      </c>
      <c r="CH19" s="14"/>
      <c r="CI19" s="14"/>
      <c r="CJ19" s="14">
        <v>0</v>
      </c>
      <c r="CK19" s="14">
        <v>4.4000000000000004</v>
      </c>
      <c r="CL19" s="14">
        <v>5.6</v>
      </c>
      <c r="CM19" s="14">
        <v>-32.4</v>
      </c>
      <c r="CN19" s="14">
        <v>0</v>
      </c>
      <c r="CO19" s="14"/>
      <c r="CP19" s="14"/>
      <c r="CQ19" s="14"/>
      <c r="CR19" s="14"/>
      <c r="CS19" s="14">
        <v>6.9</v>
      </c>
      <c r="CT19" s="14">
        <v>0</v>
      </c>
      <c r="CU19" s="14"/>
      <c r="CV19" s="14">
        <v>-5.5</v>
      </c>
      <c r="CW19" s="14">
        <v>0</v>
      </c>
      <c r="CX19" s="14"/>
      <c r="CY19" s="14"/>
      <c r="CZ19" s="14">
        <v>1</v>
      </c>
      <c r="DA19" s="14">
        <v>0</v>
      </c>
      <c r="DB19" s="14">
        <v>0</v>
      </c>
      <c r="DC19" s="14"/>
      <c r="DD19" s="14"/>
      <c r="DE19" s="14">
        <v>1</v>
      </c>
      <c r="DF19" s="14">
        <v>0.1</v>
      </c>
      <c r="DG19" s="14">
        <v>-1.8</v>
      </c>
      <c r="DH19" s="14">
        <v>1.3</v>
      </c>
      <c r="DI19" s="14">
        <v>0.6</v>
      </c>
      <c r="DJ19" s="14"/>
      <c r="DK19" s="14">
        <v>0</v>
      </c>
      <c r="DL19" s="14">
        <v>0</v>
      </c>
      <c r="DM19" s="14">
        <v>0.1</v>
      </c>
      <c r="DN19" s="14">
        <v>6.4</v>
      </c>
      <c r="DO19" s="14">
        <v>1.4</v>
      </c>
      <c r="DP19" s="14">
        <v>0.3</v>
      </c>
      <c r="DQ19" s="14">
        <v>0.6</v>
      </c>
      <c r="DR19" s="14">
        <v>1.2</v>
      </c>
      <c r="DS19" s="14">
        <v>0</v>
      </c>
      <c r="DT19" s="14">
        <v>0.2</v>
      </c>
      <c r="DU19" s="14">
        <v>0.6</v>
      </c>
      <c r="DV19" s="14">
        <v>0.5</v>
      </c>
      <c r="DW19" s="14"/>
      <c r="DX19" s="14">
        <v>-3.4</v>
      </c>
      <c r="DY19" s="14">
        <v>0.1</v>
      </c>
      <c r="DZ19" s="14">
        <v>0.1</v>
      </c>
      <c r="EA19" s="14">
        <v>-0.8</v>
      </c>
      <c r="EB19" s="14">
        <v>1.1000000000000001</v>
      </c>
      <c r="EC19" s="14">
        <v>0.8</v>
      </c>
      <c r="ED19" s="14">
        <v>4</v>
      </c>
      <c r="EE19" s="14">
        <v>0</v>
      </c>
      <c r="EF19" s="14">
        <v>0</v>
      </c>
      <c r="EG19" s="14">
        <v>0</v>
      </c>
      <c r="EH19" s="14">
        <v>0.1</v>
      </c>
      <c r="EI19" s="14">
        <v>0</v>
      </c>
      <c r="EJ19" s="14">
        <v>1.1000000000000001</v>
      </c>
      <c r="EK19" s="14">
        <v>0.1</v>
      </c>
      <c r="EL19" s="14">
        <v>1.8</v>
      </c>
      <c r="EM19" s="14">
        <v>0.2</v>
      </c>
      <c r="EN19" s="14">
        <v>0.2</v>
      </c>
      <c r="EO19" s="14">
        <v>0.2</v>
      </c>
      <c r="EP19" s="14">
        <v>0</v>
      </c>
      <c r="EQ19" s="14">
        <v>0</v>
      </c>
      <c r="ER19" s="14">
        <v>0</v>
      </c>
      <c r="ES19" s="14">
        <v>0</v>
      </c>
      <c r="ET19" s="14">
        <v>-0.2</v>
      </c>
      <c r="EU19" s="14">
        <v>0</v>
      </c>
      <c r="EV19" s="14">
        <v>3.6</v>
      </c>
      <c r="EW19" s="14">
        <v>0</v>
      </c>
      <c r="EX19" s="14">
        <v>0</v>
      </c>
      <c r="EY19" s="14">
        <v>0.4</v>
      </c>
      <c r="EZ19" s="14">
        <v>1.4</v>
      </c>
      <c r="FA19" s="14">
        <v>3</v>
      </c>
      <c r="FB19" s="14">
        <v>9.8000000000000007</v>
      </c>
      <c r="FC19" s="14">
        <v>5.5</v>
      </c>
      <c r="FD19" s="14">
        <v>3.5</v>
      </c>
      <c r="FE19" s="14"/>
      <c r="FF19" s="14">
        <v>2.6</v>
      </c>
      <c r="FG19" s="14"/>
      <c r="FH19" s="14"/>
      <c r="FI19" s="14">
        <v>-86.1</v>
      </c>
      <c r="FJ19" s="15"/>
      <c r="FK19" s="14"/>
      <c r="FL19" s="14">
        <v>0.29899999999999999</v>
      </c>
      <c r="FM19" s="14"/>
      <c r="FN19" s="14">
        <v>1.8</v>
      </c>
      <c r="FO19" s="14">
        <v>0.30075000000000002</v>
      </c>
      <c r="FP19" s="14">
        <v>1.54633</v>
      </c>
      <c r="FQ19" s="14">
        <v>-0.5</v>
      </c>
      <c r="FR19" s="14">
        <v>0.8</v>
      </c>
      <c r="FS19" s="14">
        <v>4.2460800000000001</v>
      </c>
    </row>
    <row r="20" spans="1:175" ht="24" customHeight="1" x14ac:dyDescent="0.3">
      <c r="A20" s="16" t="s">
        <v>68</v>
      </c>
      <c r="B20" s="16" t="s">
        <v>874</v>
      </c>
      <c r="C20" s="17">
        <v>7.2</v>
      </c>
      <c r="D20" s="17">
        <v>15.8</v>
      </c>
      <c r="E20" s="17">
        <v>11.6</v>
      </c>
      <c r="F20" s="17"/>
      <c r="G20" s="17"/>
      <c r="H20" s="17">
        <v>-5.4</v>
      </c>
      <c r="I20" s="17">
        <v>-8.9</v>
      </c>
      <c r="J20" s="17"/>
      <c r="K20" s="17"/>
      <c r="L20" s="17">
        <v>-21.4</v>
      </c>
      <c r="M20" s="17">
        <v>-21</v>
      </c>
      <c r="N20" s="17">
        <v>-3.9</v>
      </c>
      <c r="O20" s="17">
        <v>31.4</v>
      </c>
      <c r="P20" s="17"/>
      <c r="Q20" s="17"/>
      <c r="R20" s="17">
        <v>63.3</v>
      </c>
      <c r="S20" s="17">
        <v>-0.1</v>
      </c>
      <c r="T20" s="17"/>
      <c r="U20" s="17"/>
      <c r="V20" s="17"/>
      <c r="W20" s="17"/>
      <c r="X20" s="17">
        <v>0.9</v>
      </c>
      <c r="Y20" s="17">
        <v>1.1000000000000001</v>
      </c>
      <c r="Z20" s="17">
        <v>0</v>
      </c>
      <c r="AA20" s="17">
        <v>-3.4</v>
      </c>
      <c r="AB20" s="17">
        <v>3.6</v>
      </c>
      <c r="AC20" s="17">
        <v>-1.5</v>
      </c>
      <c r="AD20" s="17"/>
      <c r="AE20" s="17"/>
      <c r="AF20" s="17"/>
      <c r="AG20" s="17"/>
      <c r="AH20" s="17">
        <v>-0.3</v>
      </c>
      <c r="AI20" s="17">
        <v>-0.1</v>
      </c>
      <c r="AJ20" s="17"/>
      <c r="AK20" s="17"/>
      <c r="AL20" s="17"/>
      <c r="AM20" s="17">
        <v>-0.8</v>
      </c>
      <c r="AN20" s="17">
        <v>-31.6</v>
      </c>
      <c r="AO20" s="17">
        <v>2.2000000000000002</v>
      </c>
      <c r="AP20" s="17">
        <v>0</v>
      </c>
      <c r="AQ20" s="17">
        <v>10.9</v>
      </c>
      <c r="AR20" s="17">
        <v>0.9</v>
      </c>
      <c r="AS20" s="17">
        <v>2.7</v>
      </c>
      <c r="AT20" s="17">
        <v>1.4</v>
      </c>
      <c r="AU20" s="17">
        <v>16.3</v>
      </c>
      <c r="AV20" s="17">
        <v>-25.4</v>
      </c>
      <c r="AW20" s="17">
        <v>-41.2</v>
      </c>
      <c r="AX20" s="17">
        <v>-6.8</v>
      </c>
      <c r="AY20" s="17">
        <v>-2</v>
      </c>
      <c r="AZ20" s="17">
        <v>0.4</v>
      </c>
      <c r="BA20" s="17">
        <v>-5.6</v>
      </c>
      <c r="BB20" s="17">
        <v>-0.9</v>
      </c>
      <c r="BC20" s="17">
        <v>0.9</v>
      </c>
      <c r="BD20" s="17">
        <v>0</v>
      </c>
      <c r="BE20" s="17">
        <v>-2.2000000000000002</v>
      </c>
      <c r="BF20" s="17"/>
      <c r="BG20" s="17"/>
      <c r="BH20" s="17">
        <v>-1.8</v>
      </c>
      <c r="BI20" s="17"/>
      <c r="BJ20" s="17"/>
      <c r="BK20" s="17"/>
      <c r="BL20" s="17"/>
      <c r="BM20" s="17"/>
      <c r="BN20" s="17"/>
      <c r="BO20" s="17">
        <v>-6.3</v>
      </c>
      <c r="BP20" s="17">
        <v>-55.6</v>
      </c>
      <c r="BQ20" s="17">
        <v>-57.1</v>
      </c>
      <c r="BR20" s="17">
        <v>-5.7</v>
      </c>
      <c r="BS20" s="17">
        <v>4.8</v>
      </c>
      <c r="BT20" s="17"/>
      <c r="BU20" s="17"/>
      <c r="BV20" s="17"/>
      <c r="BW20" s="17">
        <v>0</v>
      </c>
      <c r="BX20" s="17"/>
      <c r="BY20" s="17"/>
      <c r="BZ20" s="17"/>
      <c r="CA20" s="17"/>
      <c r="CB20" s="17">
        <v>-0.2</v>
      </c>
      <c r="CC20" s="17">
        <v>15</v>
      </c>
      <c r="CD20" s="17">
        <v>18</v>
      </c>
      <c r="CE20" s="17">
        <v>0.3</v>
      </c>
      <c r="CF20" s="17">
        <v>-0.1</v>
      </c>
      <c r="CG20" s="17">
        <v>0</v>
      </c>
      <c r="CH20" s="17"/>
      <c r="CI20" s="17"/>
      <c r="CJ20" s="17">
        <v>0</v>
      </c>
      <c r="CK20" s="17">
        <v>6.5</v>
      </c>
      <c r="CL20" s="17">
        <v>7.8</v>
      </c>
      <c r="CM20" s="17">
        <v>-29.3</v>
      </c>
      <c r="CN20" s="17">
        <v>0</v>
      </c>
      <c r="CO20" s="17"/>
      <c r="CP20" s="17"/>
      <c r="CQ20" s="17"/>
      <c r="CR20" s="17"/>
      <c r="CS20" s="17">
        <v>7.5</v>
      </c>
      <c r="CT20" s="17">
        <v>0</v>
      </c>
      <c r="CU20" s="17"/>
      <c r="CV20" s="17">
        <v>-5.6</v>
      </c>
      <c r="CW20" s="17">
        <v>0</v>
      </c>
      <c r="CX20" s="17"/>
      <c r="CY20" s="17"/>
      <c r="CZ20" s="17">
        <v>1</v>
      </c>
      <c r="DA20" s="17">
        <v>0</v>
      </c>
      <c r="DB20" s="17">
        <v>0</v>
      </c>
      <c r="DC20" s="17"/>
      <c r="DD20" s="17"/>
      <c r="DE20" s="17">
        <v>0.9</v>
      </c>
      <c r="DF20" s="17">
        <v>0.1</v>
      </c>
      <c r="DG20" s="17">
        <v>-1.8</v>
      </c>
      <c r="DH20" s="17">
        <v>1.3</v>
      </c>
      <c r="DI20" s="17">
        <v>0.6</v>
      </c>
      <c r="DJ20" s="17"/>
      <c r="DK20" s="17">
        <v>0</v>
      </c>
      <c r="DL20" s="17">
        <v>0</v>
      </c>
      <c r="DM20" s="17">
        <v>0.3</v>
      </c>
      <c r="DN20" s="17">
        <v>9.1999999999999993</v>
      </c>
      <c r="DO20" s="17">
        <v>1.4</v>
      </c>
      <c r="DP20" s="17">
        <v>0.3</v>
      </c>
      <c r="DQ20" s="17">
        <v>0.6</v>
      </c>
      <c r="DR20" s="17">
        <v>1.2</v>
      </c>
      <c r="DS20" s="17">
        <v>0.2</v>
      </c>
      <c r="DT20" s="17">
        <v>0.1</v>
      </c>
      <c r="DU20" s="17">
        <v>0.6</v>
      </c>
      <c r="DV20" s="17">
        <v>0.5</v>
      </c>
      <c r="DW20" s="17"/>
      <c r="DX20" s="17">
        <v>-3.4</v>
      </c>
      <c r="DY20" s="17">
        <v>0.3</v>
      </c>
      <c r="DZ20" s="17">
        <v>0.1</v>
      </c>
      <c r="EA20" s="17">
        <v>-0.7</v>
      </c>
      <c r="EB20" s="17">
        <v>1.1000000000000001</v>
      </c>
      <c r="EC20" s="17">
        <v>0.8</v>
      </c>
      <c r="ED20" s="17">
        <v>4</v>
      </c>
      <c r="EE20" s="17">
        <v>0</v>
      </c>
      <c r="EF20" s="17">
        <v>0</v>
      </c>
      <c r="EG20" s="17">
        <v>0</v>
      </c>
      <c r="EH20" s="17">
        <v>0.1</v>
      </c>
      <c r="EI20" s="17">
        <v>0</v>
      </c>
      <c r="EJ20" s="17">
        <v>1.1000000000000001</v>
      </c>
      <c r="EK20" s="17">
        <v>0.1</v>
      </c>
      <c r="EL20" s="17">
        <v>1.8</v>
      </c>
      <c r="EM20" s="17">
        <v>0.2</v>
      </c>
      <c r="EN20" s="17">
        <v>0.2</v>
      </c>
      <c r="EO20" s="17">
        <v>0.2</v>
      </c>
      <c r="EP20" s="17">
        <v>0</v>
      </c>
      <c r="EQ20" s="17">
        <v>0</v>
      </c>
      <c r="ER20" s="17">
        <v>0</v>
      </c>
      <c r="ES20" s="17">
        <v>0</v>
      </c>
      <c r="ET20" s="17">
        <v>-0.2</v>
      </c>
      <c r="EU20" s="17">
        <v>0</v>
      </c>
      <c r="EV20" s="17">
        <v>3.6</v>
      </c>
      <c r="EW20" s="17">
        <v>0</v>
      </c>
      <c r="EX20" s="17">
        <v>0</v>
      </c>
      <c r="EY20" s="17">
        <v>0.4</v>
      </c>
      <c r="EZ20" s="17">
        <v>1.4</v>
      </c>
      <c r="FA20" s="17">
        <v>2.8</v>
      </c>
      <c r="FB20" s="17">
        <v>10.5</v>
      </c>
      <c r="FC20" s="17">
        <v>6</v>
      </c>
      <c r="FD20" s="17">
        <v>5</v>
      </c>
      <c r="FE20" s="17"/>
      <c r="FF20" s="17">
        <v>2.2999999999999998</v>
      </c>
      <c r="FG20" s="17"/>
      <c r="FH20" s="17"/>
      <c r="FI20" s="17">
        <v>-59.5</v>
      </c>
      <c r="FJ20" s="15"/>
      <c r="FK20" s="17"/>
      <c r="FL20" s="17">
        <v>0.35799999999999998</v>
      </c>
      <c r="FM20" s="17"/>
      <c r="FN20" s="17">
        <v>1.8</v>
      </c>
      <c r="FO20" s="17">
        <v>0.30471999999999999</v>
      </c>
      <c r="FP20" s="17">
        <v>0.28954000000000002</v>
      </c>
      <c r="FQ20" s="17">
        <v>-0.4</v>
      </c>
      <c r="FR20" s="17">
        <v>1</v>
      </c>
      <c r="FS20" s="17">
        <v>3.3522599999999998</v>
      </c>
    </row>
    <row r="21" spans="1:175" ht="24" customHeight="1" x14ac:dyDescent="0.3">
      <c r="A21" s="16" t="s">
        <v>68</v>
      </c>
      <c r="B21" s="16" t="s">
        <v>875</v>
      </c>
      <c r="C21" s="17">
        <v>7.5</v>
      </c>
      <c r="D21" s="17">
        <v>21.5</v>
      </c>
      <c r="E21" s="17">
        <v>12.7</v>
      </c>
      <c r="F21" s="17"/>
      <c r="G21" s="17"/>
      <c r="H21" s="17">
        <v>-4.3</v>
      </c>
      <c r="I21" s="17">
        <v>-6.5</v>
      </c>
      <c r="J21" s="17"/>
      <c r="K21" s="17"/>
      <c r="L21" s="17">
        <v>-21</v>
      </c>
      <c r="M21" s="17">
        <v>-17.3</v>
      </c>
      <c r="N21" s="17">
        <v>0.8</v>
      </c>
      <c r="O21" s="17">
        <v>30.5</v>
      </c>
      <c r="P21" s="17"/>
      <c r="Q21" s="17"/>
      <c r="R21" s="17">
        <v>74.099999999999994</v>
      </c>
      <c r="S21" s="17">
        <v>0</v>
      </c>
      <c r="T21" s="17"/>
      <c r="U21" s="17"/>
      <c r="V21" s="17"/>
      <c r="W21" s="17"/>
      <c r="X21" s="17">
        <v>1.5</v>
      </c>
      <c r="Y21" s="17">
        <v>1.1000000000000001</v>
      </c>
      <c r="Z21" s="17">
        <v>0</v>
      </c>
      <c r="AA21" s="17">
        <v>-3.4</v>
      </c>
      <c r="AB21" s="17">
        <v>3.9</v>
      </c>
      <c r="AC21" s="17">
        <v>0.6</v>
      </c>
      <c r="AD21" s="17"/>
      <c r="AE21" s="17"/>
      <c r="AF21" s="17"/>
      <c r="AG21" s="17"/>
      <c r="AH21" s="17">
        <v>-0.2</v>
      </c>
      <c r="AI21" s="17">
        <v>0.7</v>
      </c>
      <c r="AJ21" s="17"/>
      <c r="AK21" s="17"/>
      <c r="AL21" s="17"/>
      <c r="AM21" s="17">
        <v>-0.6</v>
      </c>
      <c r="AN21" s="17">
        <v>-30.2</v>
      </c>
      <c r="AO21" s="17">
        <v>2.2999999999999998</v>
      </c>
      <c r="AP21" s="17">
        <v>0</v>
      </c>
      <c r="AQ21" s="17">
        <v>10.199999999999999</v>
      </c>
      <c r="AR21" s="17">
        <v>-0.2</v>
      </c>
      <c r="AS21" s="17">
        <v>2.7</v>
      </c>
      <c r="AT21" s="17">
        <v>2.6</v>
      </c>
      <c r="AU21" s="17">
        <v>20</v>
      </c>
      <c r="AV21" s="17">
        <v>-23.3</v>
      </c>
      <c r="AW21" s="17">
        <v>-39.200000000000003</v>
      </c>
      <c r="AX21" s="17">
        <v>-7.3</v>
      </c>
      <c r="AY21" s="17">
        <v>-2</v>
      </c>
      <c r="AZ21" s="17">
        <v>0.5</v>
      </c>
      <c r="BA21" s="17">
        <v>-4.2</v>
      </c>
      <c r="BB21" s="17">
        <v>-0.1</v>
      </c>
      <c r="BC21" s="17">
        <v>0.9</v>
      </c>
      <c r="BD21" s="17">
        <v>0</v>
      </c>
      <c r="BE21" s="17">
        <v>-0.2</v>
      </c>
      <c r="BF21" s="17"/>
      <c r="BG21" s="17"/>
      <c r="BH21" s="17">
        <v>-0.4</v>
      </c>
      <c r="BI21" s="17"/>
      <c r="BJ21" s="17"/>
      <c r="BK21" s="17"/>
      <c r="BL21" s="17"/>
      <c r="BM21" s="17"/>
      <c r="BN21" s="17"/>
      <c r="BO21" s="17">
        <v>-5.4</v>
      </c>
      <c r="BP21" s="17">
        <v>-54.9</v>
      </c>
      <c r="BQ21" s="17">
        <v>-56.5</v>
      </c>
      <c r="BR21" s="17">
        <v>-4.5999999999999996</v>
      </c>
      <c r="BS21" s="17">
        <v>7.6</v>
      </c>
      <c r="BT21" s="17"/>
      <c r="BU21" s="17"/>
      <c r="BV21" s="17"/>
      <c r="BW21" s="17">
        <v>0</v>
      </c>
      <c r="BX21" s="17"/>
      <c r="BY21" s="17"/>
      <c r="BZ21" s="17"/>
      <c r="CA21" s="17"/>
      <c r="CB21" s="17">
        <v>-0.2</v>
      </c>
      <c r="CC21" s="17">
        <v>15.1</v>
      </c>
      <c r="CD21" s="17">
        <v>18.3</v>
      </c>
      <c r="CE21" s="17">
        <v>0</v>
      </c>
      <c r="CF21" s="17">
        <v>-0.1</v>
      </c>
      <c r="CG21" s="17">
        <v>0</v>
      </c>
      <c r="CH21" s="17"/>
      <c r="CI21" s="17"/>
      <c r="CJ21" s="17">
        <v>0</v>
      </c>
      <c r="CK21" s="17">
        <v>9.6</v>
      </c>
      <c r="CL21" s="17">
        <v>10.9</v>
      </c>
      <c r="CM21" s="17">
        <v>-24.4</v>
      </c>
      <c r="CN21" s="17">
        <v>0</v>
      </c>
      <c r="CO21" s="17"/>
      <c r="CP21" s="17"/>
      <c r="CQ21" s="17"/>
      <c r="CR21" s="17"/>
      <c r="CS21" s="17">
        <v>10.199999999999999</v>
      </c>
      <c r="CT21" s="17">
        <v>0</v>
      </c>
      <c r="CU21" s="17"/>
      <c r="CV21" s="17">
        <v>-5.5</v>
      </c>
      <c r="CW21" s="17">
        <v>0</v>
      </c>
      <c r="CX21" s="17"/>
      <c r="CY21" s="17"/>
      <c r="CZ21" s="17">
        <v>1</v>
      </c>
      <c r="DA21" s="17">
        <v>0</v>
      </c>
      <c r="DB21" s="17">
        <v>0</v>
      </c>
      <c r="DC21" s="17"/>
      <c r="DD21" s="17"/>
      <c r="DE21" s="17">
        <v>0.9</v>
      </c>
      <c r="DF21" s="17">
        <v>0.1</v>
      </c>
      <c r="DG21" s="17">
        <v>-1.4</v>
      </c>
      <c r="DH21" s="17">
        <v>1.3</v>
      </c>
      <c r="DI21" s="17">
        <v>0.6</v>
      </c>
      <c r="DJ21" s="17"/>
      <c r="DK21" s="17">
        <v>0</v>
      </c>
      <c r="DL21" s="17">
        <v>0</v>
      </c>
      <c r="DM21" s="17">
        <v>0.4</v>
      </c>
      <c r="DN21" s="17">
        <v>8.9</v>
      </c>
      <c r="DO21" s="17">
        <v>1.4</v>
      </c>
      <c r="DP21" s="17">
        <v>0.3</v>
      </c>
      <c r="DQ21" s="17">
        <v>0.6</v>
      </c>
      <c r="DR21" s="17">
        <v>1.2</v>
      </c>
      <c r="DS21" s="17">
        <v>0.2</v>
      </c>
      <c r="DT21" s="17">
        <v>0.2</v>
      </c>
      <c r="DU21" s="17">
        <v>0.6</v>
      </c>
      <c r="DV21" s="17">
        <v>0.5</v>
      </c>
      <c r="DW21" s="17"/>
      <c r="DX21" s="17">
        <v>-3.4</v>
      </c>
      <c r="DY21" s="17">
        <v>0.2</v>
      </c>
      <c r="DZ21" s="17">
        <v>0.1</v>
      </c>
      <c r="EA21" s="17">
        <v>-0.8</v>
      </c>
      <c r="EB21" s="17">
        <v>1.3</v>
      </c>
      <c r="EC21" s="17">
        <v>0.8</v>
      </c>
      <c r="ED21" s="17">
        <v>4</v>
      </c>
      <c r="EE21" s="17">
        <v>0</v>
      </c>
      <c r="EF21" s="17">
        <v>0</v>
      </c>
      <c r="EG21" s="17">
        <v>0</v>
      </c>
      <c r="EH21" s="17">
        <v>0</v>
      </c>
      <c r="EI21" s="17">
        <v>0</v>
      </c>
      <c r="EJ21" s="17">
        <v>1.1000000000000001</v>
      </c>
      <c r="EK21" s="17">
        <v>0.1</v>
      </c>
      <c r="EL21" s="17">
        <v>1.8</v>
      </c>
      <c r="EM21" s="17">
        <v>0.2</v>
      </c>
      <c r="EN21" s="17">
        <v>0.2</v>
      </c>
      <c r="EO21" s="17">
        <v>0.2</v>
      </c>
      <c r="EP21" s="17">
        <v>0</v>
      </c>
      <c r="EQ21" s="17">
        <v>0</v>
      </c>
      <c r="ER21" s="17">
        <v>0</v>
      </c>
      <c r="ES21" s="17">
        <v>0</v>
      </c>
      <c r="ET21" s="17">
        <v>-0.2</v>
      </c>
      <c r="EU21" s="17">
        <v>4.8</v>
      </c>
      <c r="EV21" s="17">
        <v>3.5</v>
      </c>
      <c r="EW21" s="17">
        <v>0</v>
      </c>
      <c r="EX21" s="17">
        <v>0</v>
      </c>
      <c r="EY21" s="17">
        <v>0.3</v>
      </c>
      <c r="EZ21" s="17">
        <v>1.5</v>
      </c>
      <c r="FA21" s="17">
        <v>2.4</v>
      </c>
      <c r="FB21" s="17">
        <v>12.5</v>
      </c>
      <c r="FC21" s="17">
        <v>8</v>
      </c>
      <c r="FD21" s="17">
        <v>4.3</v>
      </c>
      <c r="FE21" s="17"/>
      <c r="FF21" s="17">
        <v>2.6</v>
      </c>
      <c r="FG21" s="17"/>
      <c r="FH21" s="17"/>
      <c r="FI21" s="17">
        <v>16.100000000000001</v>
      </c>
      <c r="FJ21" s="15"/>
      <c r="FK21" s="17"/>
      <c r="FL21" s="17">
        <v>0.624</v>
      </c>
      <c r="FM21" s="17"/>
      <c r="FN21" s="17">
        <v>1.8</v>
      </c>
      <c r="FO21" s="17">
        <v>0.30425000000000002</v>
      </c>
      <c r="FP21" s="17">
        <v>0.34081</v>
      </c>
      <c r="FQ21" s="17">
        <v>0.5</v>
      </c>
      <c r="FR21" s="17">
        <v>1.2</v>
      </c>
      <c r="FS21" s="17">
        <v>4.7690599999999996</v>
      </c>
    </row>
    <row r="22" spans="1:175" ht="24" customHeight="1" x14ac:dyDescent="0.3">
      <c r="A22" s="16" t="s">
        <v>68</v>
      </c>
      <c r="B22" s="16" t="s">
        <v>876</v>
      </c>
      <c r="C22" s="17">
        <v>7.5</v>
      </c>
      <c r="D22" s="17">
        <v>25.6</v>
      </c>
      <c r="E22" s="17">
        <v>13.2</v>
      </c>
      <c r="F22" s="17"/>
      <c r="G22" s="17"/>
      <c r="H22" s="17">
        <v>-1.6</v>
      </c>
      <c r="I22" s="17">
        <v>10.6</v>
      </c>
      <c r="J22" s="17"/>
      <c r="K22" s="17"/>
      <c r="L22" s="17">
        <v>-17.3</v>
      </c>
      <c r="M22" s="17">
        <v>-14.3</v>
      </c>
      <c r="N22" s="17">
        <v>3.5</v>
      </c>
      <c r="O22" s="17">
        <v>34.9</v>
      </c>
      <c r="P22" s="17"/>
      <c r="Q22" s="17"/>
      <c r="R22" s="17">
        <v>76.2</v>
      </c>
      <c r="S22" s="17">
        <v>0</v>
      </c>
      <c r="T22" s="17"/>
      <c r="U22" s="17"/>
      <c r="V22" s="17"/>
      <c r="W22" s="17"/>
      <c r="X22" s="17">
        <v>4.0999999999999996</v>
      </c>
      <c r="Y22" s="17">
        <v>0.9</v>
      </c>
      <c r="Z22" s="17">
        <v>0</v>
      </c>
      <c r="AA22" s="17">
        <v>-3.4</v>
      </c>
      <c r="AB22" s="17">
        <v>3.9</v>
      </c>
      <c r="AC22" s="17">
        <v>2.9</v>
      </c>
      <c r="AD22" s="17"/>
      <c r="AE22" s="17"/>
      <c r="AF22" s="17"/>
      <c r="AG22" s="17"/>
      <c r="AH22" s="17">
        <v>0.3</v>
      </c>
      <c r="AI22" s="17">
        <v>7.3</v>
      </c>
      <c r="AJ22" s="17"/>
      <c r="AK22" s="17"/>
      <c r="AL22" s="17"/>
      <c r="AM22" s="17">
        <v>-0.4</v>
      </c>
      <c r="AN22" s="17">
        <v>-15.2</v>
      </c>
      <c r="AO22" s="17">
        <v>3.5</v>
      </c>
      <c r="AP22" s="17">
        <v>8.8000000000000007</v>
      </c>
      <c r="AQ22" s="17">
        <v>10.4</v>
      </c>
      <c r="AR22" s="17">
        <v>-0.2</v>
      </c>
      <c r="AS22" s="17">
        <v>2.7</v>
      </c>
      <c r="AT22" s="17">
        <v>1.1000000000000001</v>
      </c>
      <c r="AU22" s="17">
        <v>25.5</v>
      </c>
      <c r="AV22" s="17">
        <v>-17.7</v>
      </c>
      <c r="AW22" s="17">
        <v>-33.6</v>
      </c>
      <c r="AX22" s="17">
        <v>-5.5</v>
      </c>
      <c r="AY22" s="17">
        <v>-1.8</v>
      </c>
      <c r="AZ22" s="17">
        <v>0.5</v>
      </c>
      <c r="BA22" s="17">
        <v>-2.6</v>
      </c>
      <c r="BB22" s="17">
        <v>0.1</v>
      </c>
      <c r="BC22" s="17">
        <v>1</v>
      </c>
      <c r="BD22" s="17">
        <v>0</v>
      </c>
      <c r="BE22" s="17">
        <v>-0.4</v>
      </c>
      <c r="BF22" s="17"/>
      <c r="BG22" s="17"/>
      <c r="BH22" s="17">
        <v>0.7</v>
      </c>
      <c r="BI22" s="17"/>
      <c r="BJ22" s="17"/>
      <c r="BK22" s="17"/>
      <c r="BL22" s="17"/>
      <c r="BM22" s="17"/>
      <c r="BN22" s="17"/>
      <c r="BO22" s="17">
        <v>-2.4</v>
      </c>
      <c r="BP22" s="17">
        <v>-51.3</v>
      </c>
      <c r="BQ22" s="17">
        <v>-52.8</v>
      </c>
      <c r="BR22" s="17">
        <v>-0.6</v>
      </c>
      <c r="BS22" s="17">
        <v>9.4</v>
      </c>
      <c r="BT22" s="17"/>
      <c r="BU22" s="17"/>
      <c r="BV22" s="17"/>
      <c r="BW22" s="17">
        <v>0</v>
      </c>
      <c r="BX22" s="17"/>
      <c r="BY22" s="17"/>
      <c r="BZ22" s="17"/>
      <c r="CA22" s="17"/>
      <c r="CB22" s="17">
        <v>-0.2</v>
      </c>
      <c r="CC22" s="17">
        <v>17.3</v>
      </c>
      <c r="CD22" s="17">
        <v>17.899999999999999</v>
      </c>
      <c r="CE22" s="17">
        <v>0</v>
      </c>
      <c r="CF22" s="17">
        <v>-0.1</v>
      </c>
      <c r="CG22" s="17">
        <v>0</v>
      </c>
      <c r="CH22" s="17"/>
      <c r="CI22" s="17"/>
      <c r="CJ22" s="17">
        <v>0</v>
      </c>
      <c r="CK22" s="17">
        <v>15.7</v>
      </c>
      <c r="CL22" s="17">
        <v>16.8</v>
      </c>
      <c r="CM22" s="17">
        <v>-15.7</v>
      </c>
      <c r="CN22" s="17">
        <v>0</v>
      </c>
      <c r="CO22" s="17"/>
      <c r="CP22" s="17"/>
      <c r="CQ22" s="17"/>
      <c r="CR22" s="17"/>
      <c r="CS22" s="17">
        <v>14.3</v>
      </c>
      <c r="CT22" s="17">
        <v>0</v>
      </c>
      <c r="CU22" s="17"/>
      <c r="CV22" s="17">
        <v>-5.5</v>
      </c>
      <c r="CW22" s="17">
        <v>0</v>
      </c>
      <c r="CX22" s="17"/>
      <c r="CY22" s="17"/>
      <c r="CZ22" s="17">
        <v>1</v>
      </c>
      <c r="DA22" s="17">
        <v>0</v>
      </c>
      <c r="DB22" s="17">
        <v>0</v>
      </c>
      <c r="DC22" s="17"/>
      <c r="DD22" s="17"/>
      <c r="DE22" s="17">
        <v>1</v>
      </c>
      <c r="DF22" s="17">
        <v>0.1</v>
      </c>
      <c r="DG22" s="17">
        <v>-1</v>
      </c>
      <c r="DH22" s="17">
        <v>1.3</v>
      </c>
      <c r="DI22" s="17">
        <v>0.6</v>
      </c>
      <c r="DJ22" s="17"/>
      <c r="DK22" s="17">
        <v>0</v>
      </c>
      <c r="DL22" s="17">
        <v>0</v>
      </c>
      <c r="DM22" s="17">
        <v>0.7</v>
      </c>
      <c r="DN22" s="17">
        <v>9.6</v>
      </c>
      <c r="DO22" s="17">
        <v>1.4</v>
      </c>
      <c r="DP22" s="17">
        <v>0.3</v>
      </c>
      <c r="DQ22" s="17">
        <v>0.6</v>
      </c>
      <c r="DR22" s="17">
        <v>1.2</v>
      </c>
      <c r="DS22" s="17">
        <v>0.3</v>
      </c>
      <c r="DT22" s="17">
        <v>0.2</v>
      </c>
      <c r="DU22" s="17">
        <v>0.4</v>
      </c>
      <c r="DV22" s="17">
        <v>0.5</v>
      </c>
      <c r="DW22" s="17"/>
      <c r="DX22" s="17">
        <v>-3.4</v>
      </c>
      <c r="DY22" s="17">
        <v>0.4</v>
      </c>
      <c r="DZ22" s="17">
        <v>0.1</v>
      </c>
      <c r="EA22" s="17">
        <v>-0.7</v>
      </c>
      <c r="EB22" s="17">
        <v>1.4</v>
      </c>
      <c r="EC22" s="17">
        <v>0.8</v>
      </c>
      <c r="ED22" s="17">
        <v>4</v>
      </c>
      <c r="EE22" s="17">
        <v>0</v>
      </c>
      <c r="EF22" s="17">
        <v>0</v>
      </c>
      <c r="EG22" s="17">
        <v>0</v>
      </c>
      <c r="EH22" s="17">
        <v>0</v>
      </c>
      <c r="EI22" s="17">
        <v>0</v>
      </c>
      <c r="EJ22" s="17">
        <v>1.1000000000000001</v>
      </c>
      <c r="EK22" s="17">
        <v>0.1</v>
      </c>
      <c r="EL22" s="17">
        <v>1.8</v>
      </c>
      <c r="EM22" s="17">
        <v>0.2</v>
      </c>
      <c r="EN22" s="17">
        <v>0.2</v>
      </c>
      <c r="EO22" s="17">
        <v>0.2</v>
      </c>
      <c r="EP22" s="17">
        <v>0</v>
      </c>
      <c r="EQ22" s="17">
        <v>0</v>
      </c>
      <c r="ER22" s="17">
        <v>0</v>
      </c>
      <c r="ES22" s="17">
        <v>0</v>
      </c>
      <c r="ET22" s="17">
        <v>-0.2</v>
      </c>
      <c r="EU22" s="17">
        <v>4.9000000000000004</v>
      </c>
      <c r="EV22" s="17">
        <v>3.5</v>
      </c>
      <c r="EW22" s="17">
        <v>0</v>
      </c>
      <c r="EX22" s="17">
        <v>0</v>
      </c>
      <c r="EY22" s="17">
        <v>0.4</v>
      </c>
      <c r="EZ22" s="17">
        <v>1.6</v>
      </c>
      <c r="FA22" s="17">
        <v>3</v>
      </c>
      <c r="FB22" s="17">
        <v>14.7</v>
      </c>
      <c r="FC22" s="17">
        <v>10.199999999999999</v>
      </c>
      <c r="FD22" s="17">
        <v>1.7</v>
      </c>
      <c r="FE22" s="17"/>
      <c r="FF22" s="17">
        <v>2.4</v>
      </c>
      <c r="FG22" s="17"/>
      <c r="FH22" s="17"/>
      <c r="FI22" s="17">
        <v>160.6</v>
      </c>
      <c r="FJ22" s="15"/>
      <c r="FK22" s="17"/>
      <c r="FL22" s="17">
        <v>0.58799999999999997</v>
      </c>
      <c r="FM22" s="17"/>
      <c r="FN22" s="17">
        <v>1.9</v>
      </c>
      <c r="FO22" s="17">
        <v>0.30142999999999998</v>
      </c>
      <c r="FP22" s="17">
        <v>0.33248</v>
      </c>
      <c r="FQ22" s="17">
        <v>1.7</v>
      </c>
      <c r="FR22" s="17">
        <v>1.1000000000000001</v>
      </c>
      <c r="FS22" s="17">
        <v>5.9219099999999996</v>
      </c>
    </row>
    <row r="23" spans="1:175" ht="24" customHeight="1" x14ac:dyDescent="0.3">
      <c r="A23" s="16" t="s">
        <v>68</v>
      </c>
      <c r="B23" s="16" t="s">
        <v>877</v>
      </c>
      <c r="C23" s="17">
        <v>22.4</v>
      </c>
      <c r="D23" s="17">
        <v>26.7</v>
      </c>
      <c r="E23" s="17">
        <v>13.8</v>
      </c>
      <c r="F23" s="17"/>
      <c r="G23" s="17"/>
      <c r="H23" s="17">
        <v>-6.8</v>
      </c>
      <c r="I23" s="17">
        <v>8.1999999999999993</v>
      </c>
      <c r="J23" s="17"/>
      <c r="K23" s="17"/>
      <c r="L23" s="17">
        <v>-13.7</v>
      </c>
      <c r="M23" s="17">
        <v>-8.3000000000000007</v>
      </c>
      <c r="N23" s="17">
        <v>10.4</v>
      </c>
      <c r="O23" s="17">
        <v>39.9</v>
      </c>
      <c r="P23" s="17"/>
      <c r="Q23" s="17"/>
      <c r="R23" s="17">
        <v>70.099999999999994</v>
      </c>
      <c r="S23" s="17">
        <v>0.1</v>
      </c>
      <c r="T23" s="17"/>
      <c r="U23" s="17"/>
      <c r="V23" s="17"/>
      <c r="W23" s="17"/>
      <c r="X23" s="17">
        <v>3.4</v>
      </c>
      <c r="Y23" s="17">
        <v>0.9</v>
      </c>
      <c r="Z23" s="17">
        <v>0.1</v>
      </c>
      <c r="AA23" s="17">
        <v>-3.3</v>
      </c>
      <c r="AB23" s="17">
        <v>4.5</v>
      </c>
      <c r="AC23" s="17">
        <v>5.2</v>
      </c>
      <c r="AD23" s="17"/>
      <c r="AE23" s="17"/>
      <c r="AF23" s="17"/>
      <c r="AG23" s="17"/>
      <c r="AH23" s="17">
        <v>7.8</v>
      </c>
      <c r="AI23" s="17">
        <v>10.199999999999999</v>
      </c>
      <c r="AJ23" s="17"/>
      <c r="AK23" s="17"/>
      <c r="AL23" s="17"/>
      <c r="AM23" s="17">
        <v>-0.3</v>
      </c>
      <c r="AN23" s="17">
        <v>-12.6</v>
      </c>
      <c r="AO23" s="17">
        <v>3.7</v>
      </c>
      <c r="AP23" s="17">
        <v>7.1</v>
      </c>
      <c r="AQ23" s="17">
        <v>10.9</v>
      </c>
      <c r="AR23" s="17">
        <v>-0.5</v>
      </c>
      <c r="AS23" s="17">
        <v>2.7</v>
      </c>
      <c r="AT23" s="17">
        <v>0.6</v>
      </c>
      <c r="AU23" s="17">
        <v>27.3</v>
      </c>
      <c r="AV23" s="17">
        <v>-15.2</v>
      </c>
      <c r="AW23" s="17">
        <v>-31</v>
      </c>
      <c r="AX23" s="17">
        <v>-0.2</v>
      </c>
      <c r="AY23" s="17">
        <v>-1.6</v>
      </c>
      <c r="AZ23" s="17">
        <v>0.5</v>
      </c>
      <c r="BA23" s="17">
        <v>-2.1</v>
      </c>
      <c r="BB23" s="17">
        <v>-0.5</v>
      </c>
      <c r="BC23" s="17">
        <v>1</v>
      </c>
      <c r="BD23" s="17">
        <v>0</v>
      </c>
      <c r="BE23" s="17">
        <v>-2.2999999999999998</v>
      </c>
      <c r="BF23" s="17"/>
      <c r="BG23" s="17"/>
      <c r="BH23" s="17">
        <v>1.8</v>
      </c>
      <c r="BI23" s="17"/>
      <c r="BJ23" s="17"/>
      <c r="BK23" s="17"/>
      <c r="BL23" s="17"/>
      <c r="BM23" s="17"/>
      <c r="BN23" s="17"/>
      <c r="BO23" s="17">
        <v>4</v>
      </c>
      <c r="BP23" s="17">
        <v>-49.1</v>
      </c>
      <c r="BQ23" s="17">
        <v>-50.5</v>
      </c>
      <c r="BR23" s="17">
        <v>0</v>
      </c>
      <c r="BS23" s="17">
        <v>11.4</v>
      </c>
      <c r="BT23" s="17"/>
      <c r="BU23" s="17"/>
      <c r="BV23" s="17"/>
      <c r="BW23" s="17">
        <v>0</v>
      </c>
      <c r="BX23" s="17"/>
      <c r="BY23" s="17"/>
      <c r="BZ23" s="17"/>
      <c r="CA23" s="17"/>
      <c r="CB23" s="17">
        <v>-0.2</v>
      </c>
      <c r="CC23" s="17">
        <v>17.600000000000001</v>
      </c>
      <c r="CD23" s="17">
        <v>24.1</v>
      </c>
      <c r="CE23" s="17">
        <v>5.7</v>
      </c>
      <c r="CF23" s="17">
        <v>-0.2</v>
      </c>
      <c r="CG23" s="17">
        <v>-0.1</v>
      </c>
      <c r="CH23" s="17"/>
      <c r="CI23" s="17"/>
      <c r="CJ23" s="17">
        <v>0</v>
      </c>
      <c r="CK23" s="17">
        <v>19.2</v>
      </c>
      <c r="CL23" s="17">
        <v>20.399999999999999</v>
      </c>
      <c r="CM23" s="17">
        <v>-10.4</v>
      </c>
      <c r="CN23" s="17">
        <v>0</v>
      </c>
      <c r="CO23" s="17"/>
      <c r="CP23" s="17"/>
      <c r="CQ23" s="17"/>
      <c r="CR23" s="17"/>
      <c r="CS23" s="17">
        <v>19.100000000000001</v>
      </c>
      <c r="CT23" s="17">
        <v>0</v>
      </c>
      <c r="CU23" s="17"/>
      <c r="CV23" s="17">
        <v>-5.6</v>
      </c>
      <c r="CW23" s="17">
        <v>0.2</v>
      </c>
      <c r="CX23" s="17"/>
      <c r="CY23" s="17"/>
      <c r="CZ23" s="17">
        <v>1</v>
      </c>
      <c r="DA23" s="17">
        <v>0</v>
      </c>
      <c r="DB23" s="17">
        <v>0</v>
      </c>
      <c r="DC23" s="17"/>
      <c r="DD23" s="17"/>
      <c r="DE23" s="17">
        <v>1</v>
      </c>
      <c r="DF23" s="17">
        <v>0.2</v>
      </c>
      <c r="DG23" s="17">
        <v>-0.2</v>
      </c>
      <c r="DH23" s="17">
        <v>1.4</v>
      </c>
      <c r="DI23" s="17">
        <v>0.6</v>
      </c>
      <c r="DJ23" s="17"/>
      <c r="DK23" s="17">
        <v>0</v>
      </c>
      <c r="DL23" s="17">
        <v>0</v>
      </c>
      <c r="DM23" s="17">
        <v>0.1</v>
      </c>
      <c r="DN23" s="17">
        <v>6.6</v>
      </c>
      <c r="DO23" s="17">
        <v>0</v>
      </c>
      <c r="DP23" s="17">
        <v>0.3</v>
      </c>
      <c r="DQ23" s="17">
        <v>0</v>
      </c>
      <c r="DR23" s="17">
        <v>0</v>
      </c>
      <c r="DS23" s="17">
        <v>0.4</v>
      </c>
      <c r="DT23" s="17">
        <v>0.2</v>
      </c>
      <c r="DU23" s="17">
        <v>0.6</v>
      </c>
      <c r="DV23" s="17">
        <v>0.5</v>
      </c>
      <c r="DW23" s="17"/>
      <c r="DX23" s="17">
        <v>-3.4</v>
      </c>
      <c r="DY23" s="17">
        <v>0.2</v>
      </c>
      <c r="DZ23" s="17">
        <v>-0.1</v>
      </c>
      <c r="EA23" s="17">
        <v>-0.8</v>
      </c>
      <c r="EB23" s="17">
        <v>1.6</v>
      </c>
      <c r="EC23" s="17">
        <v>0.8</v>
      </c>
      <c r="ED23" s="17">
        <v>4</v>
      </c>
      <c r="EE23" s="17">
        <v>0</v>
      </c>
      <c r="EF23" s="17">
        <v>0</v>
      </c>
      <c r="EG23" s="17">
        <v>0</v>
      </c>
      <c r="EH23" s="17">
        <v>0.1</v>
      </c>
      <c r="EI23" s="17">
        <v>0</v>
      </c>
      <c r="EJ23" s="17">
        <v>1.1000000000000001</v>
      </c>
      <c r="EK23" s="17">
        <v>0.1</v>
      </c>
      <c r="EL23" s="17">
        <v>1.7</v>
      </c>
      <c r="EM23" s="17">
        <v>0.2</v>
      </c>
      <c r="EN23" s="17">
        <v>0.2</v>
      </c>
      <c r="EO23" s="17">
        <v>0.2</v>
      </c>
      <c r="EP23" s="17">
        <v>0</v>
      </c>
      <c r="EQ23" s="17">
        <v>1</v>
      </c>
      <c r="ER23" s="17">
        <v>0</v>
      </c>
      <c r="ES23" s="17">
        <v>1.9</v>
      </c>
      <c r="ET23" s="17">
        <v>-0.2</v>
      </c>
      <c r="EU23" s="17">
        <v>0</v>
      </c>
      <c r="EV23" s="17">
        <v>3.5</v>
      </c>
      <c r="EW23" s="17">
        <v>1.2</v>
      </c>
      <c r="EX23" s="17">
        <v>0</v>
      </c>
      <c r="EY23" s="17">
        <v>0.4</v>
      </c>
      <c r="EZ23" s="17">
        <v>1.8</v>
      </c>
      <c r="FA23" s="17">
        <v>2.8</v>
      </c>
      <c r="FB23" s="17">
        <v>12.1</v>
      </c>
      <c r="FC23" s="17">
        <v>7.8</v>
      </c>
      <c r="FD23" s="17">
        <v>1.6</v>
      </c>
      <c r="FE23" s="17"/>
      <c r="FF23" s="17">
        <v>2.2999999999999998</v>
      </c>
      <c r="FG23" s="17"/>
      <c r="FH23" s="17"/>
      <c r="FI23" s="17">
        <v>241.3</v>
      </c>
      <c r="FJ23" s="15"/>
      <c r="FK23" s="17"/>
      <c r="FL23" s="17">
        <v>0.50600000000000001</v>
      </c>
      <c r="FM23" s="17"/>
      <c r="FN23" s="17">
        <v>1.8</v>
      </c>
      <c r="FO23" s="17">
        <v>1.9578800000000001</v>
      </c>
      <c r="FP23" s="17">
        <v>3.29705</v>
      </c>
      <c r="FQ23" s="17">
        <v>0.9</v>
      </c>
      <c r="FR23" s="17">
        <v>1.1000000000000001</v>
      </c>
      <c r="FS23" s="17">
        <v>9.5609300000000008</v>
      </c>
    </row>
    <row r="24" spans="1:175" ht="24" customHeight="1" x14ac:dyDescent="0.3">
      <c r="A24" s="16" t="s">
        <v>68</v>
      </c>
      <c r="B24" s="16" t="s">
        <v>878</v>
      </c>
      <c r="C24" s="17">
        <v>22.5</v>
      </c>
      <c r="D24" s="17">
        <v>24.1</v>
      </c>
      <c r="E24" s="17">
        <v>12.7</v>
      </c>
      <c r="F24" s="17"/>
      <c r="G24" s="17"/>
      <c r="H24" s="17">
        <v>-7.4</v>
      </c>
      <c r="I24" s="17">
        <v>-6</v>
      </c>
      <c r="J24" s="17"/>
      <c r="K24" s="17"/>
      <c r="L24" s="17">
        <v>-26.1</v>
      </c>
      <c r="M24" s="17">
        <v>-8.3000000000000007</v>
      </c>
      <c r="N24" s="17">
        <v>12.2</v>
      </c>
      <c r="O24" s="17">
        <v>25.5</v>
      </c>
      <c r="P24" s="17"/>
      <c r="Q24" s="17"/>
      <c r="R24" s="17">
        <v>46.5</v>
      </c>
      <c r="S24" s="17">
        <v>0.5</v>
      </c>
      <c r="T24" s="17"/>
      <c r="U24" s="17"/>
      <c r="V24" s="17"/>
      <c r="W24" s="17"/>
      <c r="X24" s="17">
        <v>2</v>
      </c>
      <c r="Y24" s="17">
        <v>0.4</v>
      </c>
      <c r="Z24" s="17">
        <v>2.2999999999999998</v>
      </c>
      <c r="AA24" s="17">
        <v>-3.4</v>
      </c>
      <c r="AB24" s="17">
        <v>3.9</v>
      </c>
      <c r="AC24" s="17">
        <v>4.7</v>
      </c>
      <c r="AD24" s="17"/>
      <c r="AE24" s="17"/>
      <c r="AF24" s="17"/>
      <c r="AG24" s="17"/>
      <c r="AH24" s="17">
        <v>9.8000000000000007</v>
      </c>
      <c r="AI24" s="17">
        <v>-2.6</v>
      </c>
      <c r="AJ24" s="17"/>
      <c r="AK24" s="17"/>
      <c r="AL24" s="17"/>
      <c r="AM24" s="17">
        <v>-0.5</v>
      </c>
      <c r="AN24" s="17">
        <v>-17.3</v>
      </c>
      <c r="AO24" s="17">
        <v>3.3</v>
      </c>
      <c r="AP24" s="17">
        <v>16.3</v>
      </c>
      <c r="AQ24" s="17">
        <v>10.3</v>
      </c>
      <c r="AR24" s="17">
        <v>-0.5</v>
      </c>
      <c r="AS24" s="17">
        <v>2.7</v>
      </c>
      <c r="AT24" s="17">
        <v>2.8</v>
      </c>
      <c r="AU24" s="17">
        <v>23.4</v>
      </c>
      <c r="AV24" s="17">
        <v>-23.7</v>
      </c>
      <c r="AW24" s="17">
        <v>-40.200000000000003</v>
      </c>
      <c r="AX24" s="17">
        <v>5</v>
      </c>
      <c r="AY24" s="17">
        <v>-2</v>
      </c>
      <c r="AZ24" s="17">
        <v>0.3</v>
      </c>
      <c r="BA24" s="17">
        <v>1.4</v>
      </c>
      <c r="BB24" s="17">
        <v>2</v>
      </c>
      <c r="BC24" s="17">
        <v>0.9</v>
      </c>
      <c r="BD24" s="17">
        <v>0</v>
      </c>
      <c r="BE24" s="17">
        <v>-0.3</v>
      </c>
      <c r="BF24" s="17"/>
      <c r="BG24" s="17"/>
      <c r="BH24" s="17">
        <v>1</v>
      </c>
      <c r="BI24" s="17"/>
      <c r="BJ24" s="17"/>
      <c r="BK24" s="17"/>
      <c r="BL24" s="17"/>
      <c r="BM24" s="17"/>
      <c r="BN24" s="17"/>
      <c r="BO24" s="17">
        <v>0.3</v>
      </c>
      <c r="BP24" s="17">
        <v>-55.3</v>
      </c>
      <c r="BQ24" s="17">
        <v>-56.8</v>
      </c>
      <c r="BR24" s="17">
        <v>-4.4000000000000004</v>
      </c>
      <c r="BS24" s="17">
        <v>5.7</v>
      </c>
      <c r="BT24" s="17"/>
      <c r="BU24" s="17"/>
      <c r="BV24" s="17"/>
      <c r="BW24" s="17">
        <v>0</v>
      </c>
      <c r="BX24" s="17"/>
      <c r="BY24" s="17"/>
      <c r="BZ24" s="17"/>
      <c r="CA24" s="17"/>
      <c r="CB24" s="17">
        <v>-0.2</v>
      </c>
      <c r="CC24" s="17">
        <v>16.399999999999999</v>
      </c>
      <c r="CD24" s="17">
        <v>22.9</v>
      </c>
      <c r="CE24" s="17">
        <v>4.5999999999999996</v>
      </c>
      <c r="CF24" s="17">
        <v>-0.1</v>
      </c>
      <c r="CG24" s="17">
        <v>0</v>
      </c>
      <c r="CH24" s="17"/>
      <c r="CI24" s="17"/>
      <c r="CJ24" s="17">
        <v>0</v>
      </c>
      <c r="CK24" s="17">
        <v>11.2</v>
      </c>
      <c r="CL24" s="17">
        <v>12.9</v>
      </c>
      <c r="CM24" s="17">
        <v>-22.3</v>
      </c>
      <c r="CN24" s="17">
        <v>0</v>
      </c>
      <c r="CO24" s="17"/>
      <c r="CP24" s="17"/>
      <c r="CQ24" s="17"/>
      <c r="CR24" s="17"/>
      <c r="CS24" s="17">
        <v>14.2</v>
      </c>
      <c r="CT24" s="17">
        <v>-0.6</v>
      </c>
      <c r="CU24" s="17"/>
      <c r="CV24" s="17">
        <v>-5.6</v>
      </c>
      <c r="CW24" s="17">
        <v>0.1</v>
      </c>
      <c r="CX24" s="17"/>
      <c r="CY24" s="17"/>
      <c r="CZ24" s="17">
        <v>1</v>
      </c>
      <c r="DA24" s="17">
        <v>0</v>
      </c>
      <c r="DB24" s="17">
        <v>-0.5</v>
      </c>
      <c r="DC24" s="17"/>
      <c r="DD24" s="17"/>
      <c r="DE24" s="17">
        <v>1</v>
      </c>
      <c r="DF24" s="17">
        <v>0.2</v>
      </c>
      <c r="DG24" s="17">
        <v>-0.6</v>
      </c>
      <c r="DH24" s="17">
        <v>1.3</v>
      </c>
      <c r="DI24" s="17">
        <v>0.5</v>
      </c>
      <c r="DJ24" s="17"/>
      <c r="DK24" s="17">
        <v>-0.2</v>
      </c>
      <c r="DL24" s="17">
        <v>-0.1</v>
      </c>
      <c r="DM24" s="17">
        <v>0.3</v>
      </c>
      <c r="DN24" s="17">
        <v>8</v>
      </c>
      <c r="DO24" s="17">
        <v>0</v>
      </c>
      <c r="DP24" s="17">
        <v>0.3</v>
      </c>
      <c r="DQ24" s="17">
        <v>0</v>
      </c>
      <c r="DR24" s="17">
        <v>0</v>
      </c>
      <c r="DS24" s="17">
        <v>0.3</v>
      </c>
      <c r="DT24" s="17">
        <v>-0.2</v>
      </c>
      <c r="DU24" s="17">
        <v>0.6</v>
      </c>
      <c r="DV24" s="17">
        <v>0.5</v>
      </c>
      <c r="DW24" s="17"/>
      <c r="DX24" s="17">
        <v>-3.3</v>
      </c>
      <c r="DY24" s="17">
        <v>0.3</v>
      </c>
      <c r="DZ24" s="17">
        <v>0.1</v>
      </c>
      <c r="EA24" s="17">
        <v>-0.7</v>
      </c>
      <c r="EB24" s="17">
        <v>1.1000000000000001</v>
      </c>
      <c r="EC24" s="17">
        <v>0.8</v>
      </c>
      <c r="ED24" s="17">
        <v>4</v>
      </c>
      <c r="EE24" s="17">
        <v>0</v>
      </c>
      <c r="EF24" s="17">
        <v>0</v>
      </c>
      <c r="EG24" s="17">
        <v>0</v>
      </c>
      <c r="EH24" s="17">
        <v>0</v>
      </c>
      <c r="EI24" s="17">
        <v>0</v>
      </c>
      <c r="EJ24" s="17">
        <v>1.1000000000000001</v>
      </c>
      <c r="EK24" s="17">
        <v>0.1</v>
      </c>
      <c r="EL24" s="17">
        <v>1.4</v>
      </c>
      <c r="EM24" s="17">
        <v>0.2</v>
      </c>
      <c r="EN24" s="17">
        <v>0.2</v>
      </c>
      <c r="EO24" s="17">
        <v>0.2</v>
      </c>
      <c r="EP24" s="17">
        <v>0</v>
      </c>
      <c r="EQ24" s="17">
        <v>1</v>
      </c>
      <c r="ER24" s="17">
        <v>0</v>
      </c>
      <c r="ES24" s="17">
        <v>1.9</v>
      </c>
      <c r="ET24" s="17">
        <v>-0.2</v>
      </c>
      <c r="EU24" s="17">
        <v>0</v>
      </c>
      <c r="EV24" s="17">
        <v>3.6</v>
      </c>
      <c r="EW24" s="17">
        <v>1.1000000000000001</v>
      </c>
      <c r="EX24" s="17">
        <v>0</v>
      </c>
      <c r="EY24" s="17">
        <v>0.4</v>
      </c>
      <c r="EZ24" s="17">
        <v>1.4</v>
      </c>
      <c r="FA24" s="17">
        <v>2.9</v>
      </c>
      <c r="FB24" s="17">
        <v>11.3</v>
      </c>
      <c r="FC24" s="17">
        <v>6.6</v>
      </c>
      <c r="FD24" s="17">
        <v>3</v>
      </c>
      <c r="FE24" s="17"/>
      <c r="FF24" s="17">
        <v>2.6</v>
      </c>
      <c r="FG24" s="17"/>
      <c r="FH24" s="17"/>
      <c r="FI24" s="17">
        <v>94.7</v>
      </c>
      <c r="FJ24" s="15"/>
      <c r="FK24" s="17"/>
      <c r="FL24" s="17">
        <v>0.17599999999999999</v>
      </c>
      <c r="FM24" s="17"/>
      <c r="FN24" s="17">
        <v>1.7</v>
      </c>
      <c r="FO24" s="17">
        <v>2.2978200000000002</v>
      </c>
      <c r="FP24" s="17">
        <v>2.9429099999999999</v>
      </c>
      <c r="FQ24" s="17">
        <v>0.3</v>
      </c>
      <c r="FR24" s="17">
        <v>0.8</v>
      </c>
      <c r="FS24" s="17">
        <v>8.2167300000000001</v>
      </c>
    </row>
    <row r="25" spans="1:175" ht="24" customHeight="1" x14ac:dyDescent="0.3">
      <c r="A25" s="16" t="s">
        <v>68</v>
      </c>
      <c r="B25" s="16" t="s">
        <v>879</v>
      </c>
      <c r="C25" s="17">
        <v>20.3</v>
      </c>
      <c r="D25" s="17">
        <v>-8</v>
      </c>
      <c r="E25" s="17">
        <v>6.8</v>
      </c>
      <c r="F25" s="17"/>
      <c r="G25" s="17"/>
      <c r="H25" s="17">
        <v>-1.1000000000000001</v>
      </c>
      <c r="I25" s="17">
        <v>0.4</v>
      </c>
      <c r="J25" s="17"/>
      <c r="K25" s="17"/>
      <c r="L25" s="17">
        <v>-12.4</v>
      </c>
      <c r="M25" s="17">
        <v>-17.3</v>
      </c>
      <c r="N25" s="17">
        <v>-0.2</v>
      </c>
      <c r="O25" s="17">
        <v>34.9</v>
      </c>
      <c r="P25" s="17"/>
      <c r="Q25" s="17"/>
      <c r="R25" s="17">
        <v>10.5</v>
      </c>
      <c r="S25" s="17">
        <v>-0.2</v>
      </c>
      <c r="T25" s="17"/>
      <c r="U25" s="17"/>
      <c r="V25" s="17"/>
      <c r="W25" s="17"/>
      <c r="X25" s="17">
        <v>-1.2</v>
      </c>
      <c r="Y25" s="17">
        <v>0.3</v>
      </c>
      <c r="Z25" s="17">
        <v>2.2999999999999998</v>
      </c>
      <c r="AA25" s="17">
        <v>-3.4</v>
      </c>
      <c r="AB25" s="17">
        <v>3.9</v>
      </c>
      <c r="AC25" s="17">
        <v>3.9</v>
      </c>
      <c r="AD25" s="17"/>
      <c r="AE25" s="17"/>
      <c r="AF25" s="17"/>
      <c r="AG25" s="17"/>
      <c r="AH25" s="17">
        <v>6.3</v>
      </c>
      <c r="AI25" s="17">
        <v>-2.4</v>
      </c>
      <c r="AJ25" s="17"/>
      <c r="AK25" s="17"/>
      <c r="AL25" s="17"/>
      <c r="AM25" s="17">
        <v>-0.3</v>
      </c>
      <c r="AN25" s="17">
        <v>-14.8</v>
      </c>
      <c r="AO25" s="17">
        <v>3.7</v>
      </c>
      <c r="AP25" s="17">
        <v>26.6</v>
      </c>
      <c r="AQ25" s="17">
        <v>10.6</v>
      </c>
      <c r="AR25" s="17">
        <v>-0.3</v>
      </c>
      <c r="AS25" s="17">
        <v>2.7</v>
      </c>
      <c r="AT25" s="17">
        <v>0.2</v>
      </c>
      <c r="AU25" s="17">
        <v>27.9</v>
      </c>
      <c r="AV25" s="17">
        <v>-13.1</v>
      </c>
      <c r="AW25" s="17">
        <v>-28.5</v>
      </c>
      <c r="AX25" s="17">
        <v>-2.7</v>
      </c>
      <c r="AY25" s="17">
        <v>-1.5</v>
      </c>
      <c r="AZ25" s="17">
        <v>0.7</v>
      </c>
      <c r="BA25" s="17">
        <v>-4</v>
      </c>
      <c r="BB25" s="17">
        <v>-0.5</v>
      </c>
      <c r="BC25" s="17">
        <v>1</v>
      </c>
      <c r="BD25" s="17">
        <v>0</v>
      </c>
      <c r="BE25" s="17">
        <v>-7</v>
      </c>
      <c r="BF25" s="17"/>
      <c r="BG25" s="17"/>
      <c r="BH25" s="17">
        <v>2.5</v>
      </c>
      <c r="BI25" s="17"/>
      <c r="BJ25" s="17"/>
      <c r="BK25" s="17"/>
      <c r="BL25" s="17"/>
      <c r="BM25" s="17"/>
      <c r="BN25" s="17"/>
      <c r="BO25" s="17">
        <v>7</v>
      </c>
      <c r="BP25" s="17">
        <v>-48.9</v>
      </c>
      <c r="BQ25" s="17">
        <v>-50.3</v>
      </c>
      <c r="BR25" s="17">
        <v>0</v>
      </c>
      <c r="BS25" s="17">
        <v>12.3</v>
      </c>
      <c r="BT25" s="17"/>
      <c r="BU25" s="17"/>
      <c r="BV25" s="17"/>
      <c r="BW25" s="17">
        <v>0</v>
      </c>
      <c r="BX25" s="17"/>
      <c r="BY25" s="17"/>
      <c r="BZ25" s="17"/>
      <c r="CA25" s="17"/>
      <c r="CB25" s="17">
        <v>-0.3</v>
      </c>
      <c r="CC25" s="17">
        <v>17.8</v>
      </c>
      <c r="CD25" s="17">
        <v>26.6</v>
      </c>
      <c r="CE25" s="17">
        <v>7.5</v>
      </c>
      <c r="CF25" s="17">
        <v>-0.2</v>
      </c>
      <c r="CG25" s="17">
        <v>-0.1</v>
      </c>
      <c r="CH25" s="17"/>
      <c r="CI25" s="17"/>
      <c r="CJ25" s="17">
        <v>0</v>
      </c>
      <c r="CK25" s="17">
        <v>21.8</v>
      </c>
      <c r="CL25" s="17">
        <v>22.8</v>
      </c>
      <c r="CM25" s="17">
        <v>-6.8</v>
      </c>
      <c r="CN25" s="17">
        <v>0</v>
      </c>
      <c r="CO25" s="17"/>
      <c r="CP25" s="17"/>
      <c r="CQ25" s="17"/>
      <c r="CR25" s="17"/>
      <c r="CS25" s="17">
        <v>-1.5</v>
      </c>
      <c r="CT25" s="17">
        <v>-10</v>
      </c>
      <c r="CU25" s="17"/>
      <c r="CV25" s="17">
        <v>-5.7</v>
      </c>
      <c r="CW25" s="17">
        <v>2</v>
      </c>
      <c r="CX25" s="17"/>
      <c r="CY25" s="17"/>
      <c r="CZ25" s="17">
        <v>0.9</v>
      </c>
      <c r="DA25" s="17">
        <v>-0.1</v>
      </c>
      <c r="DB25" s="17">
        <v>-0.8</v>
      </c>
      <c r="DC25" s="17"/>
      <c r="DD25" s="17"/>
      <c r="DE25" s="17">
        <v>1</v>
      </c>
      <c r="DF25" s="17">
        <v>0.1</v>
      </c>
      <c r="DG25" s="17">
        <v>-0.6</v>
      </c>
      <c r="DH25" s="17">
        <v>1.3</v>
      </c>
      <c r="DI25" s="17">
        <v>0.5</v>
      </c>
      <c r="DJ25" s="17"/>
      <c r="DK25" s="17">
        <v>-0.2</v>
      </c>
      <c r="DL25" s="17">
        <v>-0.1</v>
      </c>
      <c r="DM25" s="17">
        <v>0.1</v>
      </c>
      <c r="DN25" s="17">
        <v>5.6</v>
      </c>
      <c r="DO25" s="17">
        <v>0</v>
      </c>
      <c r="DP25" s="17">
        <v>0.3</v>
      </c>
      <c r="DQ25" s="17">
        <v>0</v>
      </c>
      <c r="DR25" s="17">
        <v>0</v>
      </c>
      <c r="DS25" s="17">
        <v>0.3</v>
      </c>
      <c r="DT25" s="17">
        <v>0.1</v>
      </c>
      <c r="DU25" s="17">
        <v>0</v>
      </c>
      <c r="DV25" s="17">
        <v>0.4</v>
      </c>
      <c r="DW25" s="17"/>
      <c r="DX25" s="17">
        <v>-3.2</v>
      </c>
      <c r="DY25" s="17">
        <v>0.2</v>
      </c>
      <c r="DZ25" s="17">
        <v>-0.1</v>
      </c>
      <c r="EA25" s="17">
        <v>-0.5</v>
      </c>
      <c r="EB25" s="17">
        <v>1.3</v>
      </c>
      <c r="EC25" s="17">
        <v>0.8</v>
      </c>
      <c r="ED25" s="17">
        <v>4</v>
      </c>
      <c r="EE25" s="17">
        <v>0</v>
      </c>
      <c r="EF25" s="17">
        <v>0</v>
      </c>
      <c r="EG25" s="17">
        <v>0</v>
      </c>
      <c r="EH25" s="17">
        <v>0</v>
      </c>
      <c r="EI25" s="17">
        <v>0</v>
      </c>
      <c r="EJ25" s="17">
        <v>1.1000000000000001</v>
      </c>
      <c r="EK25" s="17">
        <v>0.1</v>
      </c>
      <c r="EL25" s="17">
        <v>1.4</v>
      </c>
      <c r="EM25" s="17">
        <v>0.2</v>
      </c>
      <c r="EN25" s="17">
        <v>0.2</v>
      </c>
      <c r="EO25" s="17">
        <v>0.2</v>
      </c>
      <c r="EP25" s="17">
        <v>0</v>
      </c>
      <c r="EQ25" s="17">
        <v>1.1000000000000001</v>
      </c>
      <c r="ER25" s="17">
        <v>0</v>
      </c>
      <c r="ES25" s="17">
        <v>1.3</v>
      </c>
      <c r="ET25" s="17">
        <v>-0.2</v>
      </c>
      <c r="EU25" s="17">
        <v>4.7</v>
      </c>
      <c r="EV25" s="17">
        <v>3.6</v>
      </c>
      <c r="EW25" s="17">
        <v>-0.2</v>
      </c>
      <c r="EX25" s="17">
        <v>0</v>
      </c>
      <c r="EY25" s="17">
        <v>0.4</v>
      </c>
      <c r="EZ25" s="17">
        <v>1.6</v>
      </c>
      <c r="FA25" s="17">
        <v>2.9</v>
      </c>
      <c r="FB25" s="17">
        <v>13.9</v>
      </c>
      <c r="FC25" s="17">
        <v>9.4</v>
      </c>
      <c r="FD25" s="17">
        <v>3.8</v>
      </c>
      <c r="FE25" s="17"/>
      <c r="FF25" s="17">
        <v>2.4</v>
      </c>
      <c r="FG25" s="17"/>
      <c r="FH25" s="17"/>
      <c r="FI25" s="17">
        <v>99.8</v>
      </c>
      <c r="FJ25" s="15"/>
      <c r="FK25" s="17"/>
      <c r="FL25" s="17">
        <v>0.61599999999999999</v>
      </c>
      <c r="FM25" s="17"/>
      <c r="FN25" s="17">
        <v>1.7</v>
      </c>
      <c r="FO25" s="17">
        <v>2.3060700000000001</v>
      </c>
      <c r="FP25" s="17">
        <v>0.28084999999999999</v>
      </c>
      <c r="FQ25" s="17">
        <v>1.3</v>
      </c>
      <c r="FR25" s="17">
        <v>0.9</v>
      </c>
      <c r="FS25" s="17">
        <v>7.1029200000000001</v>
      </c>
    </row>
    <row r="26" spans="1:175" ht="24" customHeight="1" x14ac:dyDescent="0.3">
      <c r="A26" s="18" t="s">
        <v>68</v>
      </c>
      <c r="B26" s="18" t="s">
        <v>880</v>
      </c>
      <c r="C26" s="19">
        <v>21</v>
      </c>
      <c r="D26" s="19">
        <v>-16.7</v>
      </c>
      <c r="E26" s="19">
        <v>6.4</v>
      </c>
      <c r="F26" s="19"/>
      <c r="G26" s="19"/>
      <c r="H26" s="19">
        <v>-9.5</v>
      </c>
      <c r="I26" s="19">
        <v>-15.4</v>
      </c>
      <c r="J26" s="19"/>
      <c r="K26" s="19"/>
      <c r="L26" s="19">
        <v>-19.399999999999999</v>
      </c>
      <c r="M26" s="19">
        <v>-18.600000000000001</v>
      </c>
      <c r="N26" s="19">
        <v>-0.6</v>
      </c>
      <c r="O26" s="19">
        <v>35.4</v>
      </c>
      <c r="P26" s="19"/>
      <c r="Q26" s="19"/>
      <c r="R26" s="19">
        <v>8.6</v>
      </c>
      <c r="S26" s="19">
        <v>-0.1</v>
      </c>
      <c r="T26" s="19"/>
      <c r="U26" s="19"/>
      <c r="V26" s="19"/>
      <c r="W26" s="19"/>
      <c r="X26" s="19">
        <v>-2.5</v>
      </c>
      <c r="Y26" s="19">
        <v>1</v>
      </c>
      <c r="Z26" s="19">
        <v>2.2999999999999998</v>
      </c>
      <c r="AA26" s="19">
        <v>-3.5</v>
      </c>
      <c r="AB26" s="19">
        <v>5.8</v>
      </c>
      <c r="AC26" s="19">
        <v>1</v>
      </c>
      <c r="AD26" s="19"/>
      <c r="AE26" s="19"/>
      <c r="AF26" s="19"/>
      <c r="AG26" s="19"/>
      <c r="AH26" s="19">
        <v>6.4</v>
      </c>
      <c r="AI26" s="19">
        <v>-0.8</v>
      </c>
      <c r="AJ26" s="19"/>
      <c r="AK26" s="19"/>
      <c r="AL26" s="19"/>
      <c r="AM26" s="19">
        <v>-0.2</v>
      </c>
      <c r="AN26" s="19">
        <v>-14.8</v>
      </c>
      <c r="AO26" s="19">
        <v>4.3</v>
      </c>
      <c r="AP26" s="19">
        <v>25</v>
      </c>
      <c r="AQ26" s="19">
        <v>11.1</v>
      </c>
      <c r="AR26" s="19">
        <v>-0.3</v>
      </c>
      <c r="AS26" s="19">
        <v>2.7</v>
      </c>
      <c r="AT26" s="19">
        <v>1.2</v>
      </c>
      <c r="AU26" s="19">
        <v>28.9</v>
      </c>
      <c r="AV26" s="19">
        <v>-10.9</v>
      </c>
      <c r="AW26" s="19">
        <v>-26.4</v>
      </c>
      <c r="AX26" s="19">
        <v>-2.2000000000000002</v>
      </c>
      <c r="AY26" s="19">
        <v>-1.5</v>
      </c>
      <c r="AZ26" s="19">
        <v>0.9</v>
      </c>
      <c r="BA26" s="19">
        <v>-3.1</v>
      </c>
      <c r="BB26" s="19">
        <v>-3.1</v>
      </c>
      <c r="BC26" s="19">
        <v>1</v>
      </c>
      <c r="BD26" s="19">
        <v>0</v>
      </c>
      <c r="BE26" s="19">
        <v>-7.3</v>
      </c>
      <c r="BF26" s="19"/>
      <c r="BG26" s="19"/>
      <c r="BH26" s="19">
        <v>-0.1</v>
      </c>
      <c r="BI26" s="19"/>
      <c r="BJ26" s="19"/>
      <c r="BK26" s="19"/>
      <c r="BL26" s="19"/>
      <c r="BM26" s="19"/>
      <c r="BN26" s="19"/>
      <c r="BO26" s="19">
        <v>6.5</v>
      </c>
      <c r="BP26" s="19">
        <v>-47.8</v>
      </c>
      <c r="BQ26" s="19">
        <v>-49.3</v>
      </c>
      <c r="BR26" s="19">
        <v>0</v>
      </c>
      <c r="BS26" s="19">
        <v>11.8</v>
      </c>
      <c r="BT26" s="19"/>
      <c r="BU26" s="19"/>
      <c r="BV26" s="19"/>
      <c r="BW26" s="19">
        <v>0</v>
      </c>
      <c r="BX26" s="19"/>
      <c r="BY26" s="19"/>
      <c r="BZ26" s="19"/>
      <c r="CA26" s="19"/>
      <c r="CB26" s="19">
        <v>-0.2</v>
      </c>
      <c r="CC26" s="19">
        <v>26.4</v>
      </c>
      <c r="CD26" s="19">
        <v>24.6</v>
      </c>
      <c r="CE26" s="19">
        <v>5.9</v>
      </c>
      <c r="CF26" s="19">
        <v>-0.1</v>
      </c>
      <c r="CG26" s="19">
        <v>0</v>
      </c>
      <c r="CH26" s="19"/>
      <c r="CI26" s="19"/>
      <c r="CJ26" s="19">
        <v>0</v>
      </c>
      <c r="CK26" s="19">
        <v>18.8</v>
      </c>
      <c r="CL26" s="19">
        <v>19.8</v>
      </c>
      <c r="CM26" s="19">
        <v>-10.6</v>
      </c>
      <c r="CN26" s="19">
        <v>0</v>
      </c>
      <c r="CO26" s="19"/>
      <c r="CP26" s="19"/>
      <c r="CQ26" s="19"/>
      <c r="CR26" s="19"/>
      <c r="CS26" s="19">
        <v>-0.7</v>
      </c>
      <c r="CT26" s="19">
        <v>-8.3000000000000007</v>
      </c>
      <c r="CU26" s="19"/>
      <c r="CV26" s="19">
        <v>-5.7</v>
      </c>
      <c r="CW26" s="19">
        <v>3.1</v>
      </c>
      <c r="CX26" s="19"/>
      <c r="CY26" s="19"/>
      <c r="CZ26" s="19">
        <v>1</v>
      </c>
      <c r="DA26" s="19">
        <v>-0.1</v>
      </c>
      <c r="DB26" s="19">
        <v>-0.8</v>
      </c>
      <c r="DC26" s="19"/>
      <c r="DD26" s="19"/>
      <c r="DE26" s="19">
        <v>1</v>
      </c>
      <c r="DF26" s="19">
        <v>0.1</v>
      </c>
      <c r="DG26" s="19">
        <v>-1</v>
      </c>
      <c r="DH26" s="19">
        <v>1.3</v>
      </c>
      <c r="DI26" s="19">
        <v>0.6</v>
      </c>
      <c r="DJ26" s="19"/>
      <c r="DK26" s="19">
        <v>-0.5</v>
      </c>
      <c r="DL26" s="19">
        <v>-0.6</v>
      </c>
      <c r="DM26" s="19">
        <v>0.1</v>
      </c>
      <c r="DN26" s="19">
        <v>5.7</v>
      </c>
      <c r="DO26" s="19">
        <v>0</v>
      </c>
      <c r="DP26" s="19">
        <v>0.3</v>
      </c>
      <c r="DQ26" s="19">
        <v>0</v>
      </c>
      <c r="DR26" s="19">
        <v>0</v>
      </c>
      <c r="DS26" s="19">
        <v>0.3</v>
      </c>
      <c r="DT26" s="19">
        <v>0</v>
      </c>
      <c r="DU26" s="19">
        <v>0.2</v>
      </c>
      <c r="DV26" s="19">
        <v>0.5</v>
      </c>
      <c r="DW26" s="19"/>
      <c r="DX26" s="19">
        <v>-3.1</v>
      </c>
      <c r="DY26" s="19">
        <v>0.5</v>
      </c>
      <c r="DZ26" s="19">
        <v>-0.3</v>
      </c>
      <c r="EA26" s="19">
        <v>-0.4</v>
      </c>
      <c r="EB26" s="19">
        <v>1.5</v>
      </c>
      <c r="EC26" s="19">
        <v>0.8</v>
      </c>
      <c r="ED26" s="19">
        <v>4</v>
      </c>
      <c r="EE26" s="19">
        <v>0</v>
      </c>
      <c r="EF26" s="19">
        <v>0</v>
      </c>
      <c r="EG26" s="19">
        <v>0</v>
      </c>
      <c r="EH26" s="19">
        <v>0</v>
      </c>
      <c r="EI26" s="19">
        <v>0</v>
      </c>
      <c r="EJ26" s="19">
        <v>1.1000000000000001</v>
      </c>
      <c r="EK26" s="19">
        <v>0.1</v>
      </c>
      <c r="EL26" s="19">
        <v>1.6</v>
      </c>
      <c r="EM26" s="19">
        <v>0.2</v>
      </c>
      <c r="EN26" s="19">
        <v>0.2</v>
      </c>
      <c r="EO26" s="19">
        <v>0.2</v>
      </c>
      <c r="EP26" s="19">
        <v>0</v>
      </c>
      <c r="EQ26" s="19">
        <v>0.4</v>
      </c>
      <c r="ER26" s="19">
        <v>0</v>
      </c>
      <c r="ES26" s="19">
        <v>0.1</v>
      </c>
      <c r="ET26" s="19">
        <v>-0.2</v>
      </c>
      <c r="EU26" s="19">
        <v>4.8</v>
      </c>
      <c r="EV26" s="19">
        <v>3.6</v>
      </c>
      <c r="EW26" s="19">
        <v>-1.6</v>
      </c>
      <c r="EX26" s="19">
        <v>0</v>
      </c>
      <c r="EY26" s="19">
        <v>0.4</v>
      </c>
      <c r="EZ26" s="19">
        <v>1.8</v>
      </c>
      <c r="FA26" s="19">
        <v>2.9</v>
      </c>
      <c r="FB26" s="19">
        <v>11.5</v>
      </c>
      <c r="FC26" s="19">
        <v>7</v>
      </c>
      <c r="FD26" s="19">
        <v>3.6</v>
      </c>
      <c r="FE26" s="19"/>
      <c r="FF26" s="19">
        <v>3.2</v>
      </c>
      <c r="FG26" s="19"/>
      <c r="FH26" s="19"/>
      <c r="FI26" s="19">
        <v>52.2</v>
      </c>
      <c r="FJ26" s="15"/>
      <c r="FK26" s="19"/>
      <c r="FL26" s="19">
        <v>0.60599999999999998</v>
      </c>
      <c r="FM26" s="19"/>
      <c r="FN26" s="19">
        <v>1.9</v>
      </c>
      <c r="FO26" s="19">
        <v>2.2995999999999999</v>
      </c>
      <c r="FP26" s="19">
        <v>2.4478399999999998</v>
      </c>
      <c r="FQ26" s="19">
        <v>0.5</v>
      </c>
      <c r="FR26" s="19">
        <v>0.8</v>
      </c>
      <c r="FS26" s="19">
        <v>8.5534400000000002</v>
      </c>
    </row>
    <row r="27" spans="1:175" ht="24" customHeight="1" x14ac:dyDescent="0.3">
      <c r="A27" s="13" t="s">
        <v>68</v>
      </c>
      <c r="B27" s="13" t="s">
        <v>881</v>
      </c>
      <c r="C27" s="14">
        <v>24.5</v>
      </c>
      <c r="D27" s="14">
        <v>12.6</v>
      </c>
      <c r="E27" s="14">
        <v>11.1</v>
      </c>
      <c r="F27" s="14"/>
      <c r="G27" s="14"/>
      <c r="H27" s="14">
        <v>-3.4</v>
      </c>
      <c r="I27" s="14">
        <v>6</v>
      </c>
      <c r="J27" s="14"/>
      <c r="K27" s="14"/>
      <c r="L27" s="14">
        <v>-5</v>
      </c>
      <c r="M27" s="14">
        <v>-2.7</v>
      </c>
      <c r="N27" s="14">
        <v>15.6</v>
      </c>
      <c r="O27" s="14">
        <v>46.9</v>
      </c>
      <c r="P27" s="14"/>
      <c r="Q27" s="14"/>
      <c r="R27" s="14">
        <v>20.5</v>
      </c>
      <c r="S27" s="14">
        <v>0</v>
      </c>
      <c r="T27" s="14"/>
      <c r="U27" s="14"/>
      <c r="V27" s="14"/>
      <c r="W27" s="14"/>
      <c r="X27" s="14">
        <v>2.2999999999999998</v>
      </c>
      <c r="Y27" s="14">
        <v>1.2</v>
      </c>
      <c r="Z27" s="14">
        <v>2.2999999999999998</v>
      </c>
      <c r="AA27" s="14">
        <v>-3.3</v>
      </c>
      <c r="AB27" s="14">
        <v>5.6</v>
      </c>
      <c r="AC27" s="14">
        <v>5.0999999999999996</v>
      </c>
      <c r="AD27" s="14"/>
      <c r="AE27" s="14"/>
      <c r="AF27" s="14"/>
      <c r="AG27" s="14"/>
      <c r="AH27" s="14">
        <v>9.6999999999999993</v>
      </c>
      <c r="AI27" s="14">
        <v>2.1</v>
      </c>
      <c r="AJ27" s="14"/>
      <c r="AK27" s="14"/>
      <c r="AL27" s="14"/>
      <c r="AM27" s="14">
        <v>0</v>
      </c>
      <c r="AN27" s="14">
        <v>-13.1</v>
      </c>
      <c r="AO27" s="14">
        <v>4.5999999999999996</v>
      </c>
      <c r="AP27" s="14">
        <v>25.7</v>
      </c>
      <c r="AQ27" s="14">
        <v>10.5</v>
      </c>
      <c r="AR27" s="14">
        <v>-0.4</v>
      </c>
      <c r="AS27" s="14">
        <v>2.7</v>
      </c>
      <c r="AT27" s="14">
        <v>0.7</v>
      </c>
      <c r="AU27" s="14">
        <v>40.5</v>
      </c>
      <c r="AV27" s="14">
        <v>-2.6</v>
      </c>
      <c r="AW27" s="14">
        <v>-18.3</v>
      </c>
      <c r="AX27" s="14">
        <v>1</v>
      </c>
      <c r="AY27" s="14">
        <v>-1.5</v>
      </c>
      <c r="AZ27" s="14">
        <v>0.7</v>
      </c>
      <c r="BA27" s="14">
        <v>-0.1</v>
      </c>
      <c r="BB27" s="14">
        <v>-0.3</v>
      </c>
      <c r="BC27" s="14">
        <v>1</v>
      </c>
      <c r="BD27" s="14">
        <v>0</v>
      </c>
      <c r="BE27" s="14">
        <v>0.3</v>
      </c>
      <c r="BF27" s="14"/>
      <c r="BG27" s="14"/>
      <c r="BH27" s="14">
        <v>3</v>
      </c>
      <c r="BI27" s="14"/>
      <c r="BJ27" s="14"/>
      <c r="BK27" s="14"/>
      <c r="BL27" s="14"/>
      <c r="BM27" s="14"/>
      <c r="BN27" s="14"/>
      <c r="BO27" s="14">
        <v>7</v>
      </c>
      <c r="BP27" s="14">
        <v>-42.7</v>
      </c>
      <c r="BQ27" s="14">
        <v>-44.1</v>
      </c>
      <c r="BR27" s="14">
        <v>0</v>
      </c>
      <c r="BS27" s="14">
        <v>18.8</v>
      </c>
      <c r="BT27" s="14"/>
      <c r="BU27" s="14"/>
      <c r="BV27" s="14"/>
      <c r="BW27" s="14">
        <v>0</v>
      </c>
      <c r="BX27" s="14"/>
      <c r="BY27" s="14"/>
      <c r="BZ27" s="14"/>
      <c r="CA27" s="14"/>
      <c r="CB27" s="14">
        <v>-0.4</v>
      </c>
      <c r="CC27" s="14">
        <v>25.4</v>
      </c>
      <c r="CD27" s="14">
        <v>25.1</v>
      </c>
      <c r="CE27" s="14">
        <v>11.8</v>
      </c>
      <c r="CF27" s="14">
        <v>6.9</v>
      </c>
      <c r="CG27" s="14">
        <v>-0.1</v>
      </c>
      <c r="CH27" s="14"/>
      <c r="CI27" s="14"/>
      <c r="CJ27" s="14">
        <v>0</v>
      </c>
      <c r="CK27" s="14">
        <v>28</v>
      </c>
      <c r="CL27" s="14">
        <v>29.1</v>
      </c>
      <c r="CM27" s="14">
        <v>2.7</v>
      </c>
      <c r="CN27" s="14">
        <v>0</v>
      </c>
      <c r="CO27" s="14"/>
      <c r="CP27" s="14"/>
      <c r="CQ27" s="14"/>
      <c r="CR27" s="14"/>
      <c r="CS27" s="14">
        <v>6.8</v>
      </c>
      <c r="CT27" s="14">
        <v>-3.7</v>
      </c>
      <c r="CU27" s="14"/>
      <c r="CV27" s="14">
        <v>-5.5</v>
      </c>
      <c r="CW27" s="14">
        <v>3.3</v>
      </c>
      <c r="CX27" s="14"/>
      <c r="CY27" s="14"/>
      <c r="CZ27" s="14">
        <v>1</v>
      </c>
      <c r="DA27" s="14">
        <v>0</v>
      </c>
      <c r="DB27" s="14">
        <v>-0.8</v>
      </c>
      <c r="DC27" s="14"/>
      <c r="DD27" s="14"/>
      <c r="DE27" s="14">
        <v>1.2</v>
      </c>
      <c r="DF27" s="14">
        <v>0.1</v>
      </c>
      <c r="DG27" s="14">
        <v>-0.2</v>
      </c>
      <c r="DH27" s="14">
        <v>1.3</v>
      </c>
      <c r="DI27" s="14">
        <v>0.6</v>
      </c>
      <c r="DJ27" s="14"/>
      <c r="DK27" s="14">
        <v>-0.6</v>
      </c>
      <c r="DL27" s="14">
        <v>-1</v>
      </c>
      <c r="DM27" s="14">
        <v>0.6</v>
      </c>
      <c r="DN27" s="14">
        <v>7.2</v>
      </c>
      <c r="DO27" s="14">
        <v>0</v>
      </c>
      <c r="DP27" s="14">
        <v>0.3</v>
      </c>
      <c r="DQ27" s="14">
        <v>0</v>
      </c>
      <c r="DR27" s="14">
        <v>0</v>
      </c>
      <c r="DS27" s="14">
        <v>0.3</v>
      </c>
      <c r="DT27" s="14">
        <v>0.2</v>
      </c>
      <c r="DU27" s="14">
        <v>0.2</v>
      </c>
      <c r="DV27" s="14">
        <v>0.5</v>
      </c>
      <c r="DW27" s="14"/>
      <c r="DX27" s="14">
        <v>-3</v>
      </c>
      <c r="DY27" s="14">
        <v>0.2</v>
      </c>
      <c r="DZ27" s="14">
        <v>0</v>
      </c>
      <c r="EA27" s="14">
        <v>0.4</v>
      </c>
      <c r="EB27" s="14">
        <v>1.7</v>
      </c>
      <c r="EC27" s="14">
        <v>0.8</v>
      </c>
      <c r="ED27" s="14">
        <v>4</v>
      </c>
      <c r="EE27" s="14">
        <v>0</v>
      </c>
      <c r="EF27" s="14">
        <v>0</v>
      </c>
      <c r="EG27" s="14">
        <v>0</v>
      </c>
      <c r="EH27" s="14">
        <v>0.1</v>
      </c>
      <c r="EI27" s="14">
        <v>0</v>
      </c>
      <c r="EJ27" s="14">
        <v>1.1000000000000001</v>
      </c>
      <c r="EK27" s="14">
        <v>0.2</v>
      </c>
      <c r="EL27" s="14">
        <v>1.9</v>
      </c>
      <c r="EM27" s="14">
        <v>0.2</v>
      </c>
      <c r="EN27" s="14">
        <v>0.2</v>
      </c>
      <c r="EO27" s="14">
        <v>0.2</v>
      </c>
      <c r="EP27" s="14">
        <v>0</v>
      </c>
      <c r="EQ27" s="14">
        <v>0.8</v>
      </c>
      <c r="ER27" s="14">
        <v>0.3</v>
      </c>
      <c r="ES27" s="14">
        <v>0.4</v>
      </c>
      <c r="ET27" s="14">
        <v>-0.2</v>
      </c>
      <c r="EU27" s="14">
        <v>4.7</v>
      </c>
      <c r="EV27" s="14">
        <v>3.5</v>
      </c>
      <c r="EW27" s="14">
        <v>-1.1000000000000001</v>
      </c>
      <c r="EX27" s="14">
        <v>0.1</v>
      </c>
      <c r="EY27" s="14">
        <v>0.4</v>
      </c>
      <c r="EZ27" s="14">
        <v>2</v>
      </c>
      <c r="FA27" s="14">
        <v>2.5</v>
      </c>
      <c r="FB27" s="14">
        <v>13.9</v>
      </c>
      <c r="FC27" s="14">
        <v>9.4</v>
      </c>
      <c r="FD27" s="14">
        <v>3.5</v>
      </c>
      <c r="FE27" s="14"/>
      <c r="FF27" s="14">
        <v>3.3</v>
      </c>
      <c r="FG27" s="14"/>
      <c r="FH27" s="14"/>
      <c r="FI27" s="14">
        <v>336.3</v>
      </c>
      <c r="FJ27" s="15"/>
      <c r="FK27" s="14"/>
      <c r="FL27" s="14">
        <v>0.38600000000000001</v>
      </c>
      <c r="FM27" s="14"/>
      <c r="FN27" s="14">
        <v>1.8</v>
      </c>
      <c r="FO27" s="14">
        <v>2.30078</v>
      </c>
      <c r="FP27" s="14">
        <v>0.29343999999999998</v>
      </c>
      <c r="FQ27" s="14">
        <v>1.7</v>
      </c>
      <c r="FR27" s="14">
        <v>0.9</v>
      </c>
      <c r="FS27" s="14">
        <v>7.3802199999999996</v>
      </c>
    </row>
    <row r="28" spans="1:175" ht="24" customHeight="1" x14ac:dyDescent="0.3">
      <c r="A28" s="16" t="s">
        <v>68</v>
      </c>
      <c r="B28" s="16" t="s">
        <v>882</v>
      </c>
      <c r="C28" s="17">
        <v>25.9</v>
      </c>
      <c r="D28" s="17">
        <v>21.2</v>
      </c>
      <c r="E28" s="17">
        <v>12.6</v>
      </c>
      <c r="F28" s="17"/>
      <c r="G28" s="17"/>
      <c r="H28" s="17">
        <v>-0.6</v>
      </c>
      <c r="I28" s="17">
        <v>10.3</v>
      </c>
      <c r="J28" s="17"/>
      <c r="K28" s="17"/>
      <c r="L28" s="17">
        <v>0.8</v>
      </c>
      <c r="M28" s="17">
        <v>4.9000000000000004</v>
      </c>
      <c r="N28" s="17">
        <v>23.2</v>
      </c>
      <c r="O28" s="17">
        <v>55.9</v>
      </c>
      <c r="P28" s="17"/>
      <c r="Q28" s="17"/>
      <c r="R28" s="17">
        <v>27</v>
      </c>
      <c r="S28" s="17">
        <v>0</v>
      </c>
      <c r="T28" s="17"/>
      <c r="U28" s="17"/>
      <c r="V28" s="17"/>
      <c r="W28" s="17"/>
      <c r="X28" s="17">
        <v>0.7</v>
      </c>
      <c r="Y28" s="17">
        <v>1.2</v>
      </c>
      <c r="Z28" s="17">
        <v>0</v>
      </c>
      <c r="AA28" s="17">
        <v>-3.4</v>
      </c>
      <c r="AB28" s="17">
        <v>5.2</v>
      </c>
      <c r="AC28" s="17">
        <v>6.7</v>
      </c>
      <c r="AD28" s="17"/>
      <c r="AE28" s="17"/>
      <c r="AF28" s="17"/>
      <c r="AG28" s="17"/>
      <c r="AH28" s="17">
        <v>11.5</v>
      </c>
      <c r="AI28" s="17">
        <v>4.2</v>
      </c>
      <c r="AJ28" s="17"/>
      <c r="AK28" s="17"/>
      <c r="AL28" s="17"/>
      <c r="AM28" s="17">
        <v>-0.7</v>
      </c>
      <c r="AN28" s="17">
        <v>-12.3</v>
      </c>
      <c r="AO28" s="17">
        <v>5</v>
      </c>
      <c r="AP28" s="17">
        <v>25.1</v>
      </c>
      <c r="AQ28" s="17">
        <v>10.7</v>
      </c>
      <c r="AR28" s="17">
        <v>-0.1</v>
      </c>
      <c r="AS28" s="17">
        <v>2.7</v>
      </c>
      <c r="AT28" s="17">
        <v>1.1000000000000001</v>
      </c>
      <c r="AU28" s="17">
        <v>48.1</v>
      </c>
      <c r="AV28" s="17">
        <v>5.4</v>
      </c>
      <c r="AW28" s="17">
        <v>-35</v>
      </c>
      <c r="AX28" s="17">
        <v>2.1</v>
      </c>
      <c r="AY28" s="17">
        <v>-1.4</v>
      </c>
      <c r="AZ28" s="17">
        <v>0.9</v>
      </c>
      <c r="BA28" s="17">
        <v>0</v>
      </c>
      <c r="BB28" s="17">
        <v>-0.1</v>
      </c>
      <c r="BC28" s="17">
        <v>1</v>
      </c>
      <c r="BD28" s="17">
        <v>0</v>
      </c>
      <c r="BE28" s="17">
        <v>-1.2</v>
      </c>
      <c r="BF28" s="17"/>
      <c r="BG28" s="17"/>
      <c r="BH28" s="17">
        <v>6</v>
      </c>
      <c r="BI28" s="17"/>
      <c r="BJ28" s="17"/>
      <c r="BK28" s="17"/>
      <c r="BL28" s="17"/>
      <c r="BM28" s="17"/>
      <c r="BN28" s="17"/>
      <c r="BO28" s="17">
        <v>8.5</v>
      </c>
      <c r="BP28" s="17">
        <v>-38.299999999999997</v>
      </c>
      <c r="BQ28" s="17">
        <v>-39.700000000000003</v>
      </c>
      <c r="BR28" s="17">
        <v>0</v>
      </c>
      <c r="BS28" s="17">
        <v>24.5</v>
      </c>
      <c r="BT28" s="17"/>
      <c r="BU28" s="17"/>
      <c r="BV28" s="17"/>
      <c r="BW28" s="17">
        <v>0</v>
      </c>
      <c r="BX28" s="17"/>
      <c r="BY28" s="17"/>
      <c r="BZ28" s="17"/>
      <c r="CA28" s="17"/>
      <c r="CB28" s="17">
        <v>-0.2</v>
      </c>
      <c r="CC28" s="17">
        <v>32.299999999999997</v>
      </c>
      <c r="CD28" s="17">
        <v>36.799999999999997</v>
      </c>
      <c r="CE28" s="17">
        <v>14.9</v>
      </c>
      <c r="CF28" s="17">
        <v>12.2</v>
      </c>
      <c r="CG28" s="17">
        <v>4</v>
      </c>
      <c r="CH28" s="17"/>
      <c r="CI28" s="17"/>
      <c r="CJ28" s="17">
        <v>0</v>
      </c>
      <c r="CK28" s="17">
        <v>35.700000000000003</v>
      </c>
      <c r="CL28" s="17">
        <v>37</v>
      </c>
      <c r="CM28" s="17">
        <v>14.4</v>
      </c>
      <c r="CN28" s="17">
        <v>0</v>
      </c>
      <c r="CO28" s="17"/>
      <c r="CP28" s="17"/>
      <c r="CQ28" s="17"/>
      <c r="CR28" s="17"/>
      <c r="CS28" s="17">
        <v>14.4</v>
      </c>
      <c r="CT28" s="17">
        <v>0.7</v>
      </c>
      <c r="CU28" s="17"/>
      <c r="CV28" s="17">
        <v>-5.5</v>
      </c>
      <c r="CW28" s="17">
        <v>5.2</v>
      </c>
      <c r="CX28" s="17"/>
      <c r="CY28" s="17"/>
      <c r="CZ28" s="17">
        <v>1</v>
      </c>
      <c r="DA28" s="17">
        <v>0</v>
      </c>
      <c r="DB28" s="17">
        <v>-0.8</v>
      </c>
      <c r="DC28" s="17"/>
      <c r="DD28" s="17"/>
      <c r="DE28" s="17">
        <v>1.2</v>
      </c>
      <c r="DF28" s="17">
        <v>0.1</v>
      </c>
      <c r="DG28" s="17">
        <v>-0.3</v>
      </c>
      <c r="DH28" s="17">
        <v>1.3</v>
      </c>
      <c r="DI28" s="17">
        <v>0.6</v>
      </c>
      <c r="DJ28" s="17"/>
      <c r="DK28" s="17">
        <v>-0.7</v>
      </c>
      <c r="DL28" s="17">
        <v>-1.3</v>
      </c>
      <c r="DM28" s="17">
        <v>0.5</v>
      </c>
      <c r="DN28" s="17">
        <v>7.4</v>
      </c>
      <c r="DO28" s="17">
        <v>0</v>
      </c>
      <c r="DP28" s="17">
        <v>0.3</v>
      </c>
      <c r="DQ28" s="17">
        <v>0</v>
      </c>
      <c r="DR28" s="17">
        <v>0</v>
      </c>
      <c r="DS28" s="17">
        <v>0.3</v>
      </c>
      <c r="DT28" s="17">
        <v>0.2</v>
      </c>
      <c r="DU28" s="17">
        <v>0.2</v>
      </c>
      <c r="DV28" s="17">
        <v>0.5</v>
      </c>
      <c r="DW28" s="17"/>
      <c r="DX28" s="17">
        <v>-3.1</v>
      </c>
      <c r="DY28" s="17">
        <v>0.2</v>
      </c>
      <c r="DZ28" s="17">
        <v>0.1</v>
      </c>
      <c r="EA28" s="17">
        <v>0.5</v>
      </c>
      <c r="EB28" s="17">
        <v>1.9</v>
      </c>
      <c r="EC28" s="17">
        <v>0.8</v>
      </c>
      <c r="ED28" s="17">
        <v>4</v>
      </c>
      <c r="EE28" s="17">
        <v>0</v>
      </c>
      <c r="EF28" s="17">
        <v>0</v>
      </c>
      <c r="EG28" s="17">
        <v>0</v>
      </c>
      <c r="EH28" s="17">
        <v>0.2</v>
      </c>
      <c r="EI28" s="17">
        <v>0</v>
      </c>
      <c r="EJ28" s="17">
        <v>1.1000000000000001</v>
      </c>
      <c r="EK28" s="17">
        <v>0.2</v>
      </c>
      <c r="EL28" s="17">
        <v>1.7</v>
      </c>
      <c r="EM28" s="17">
        <v>0.2</v>
      </c>
      <c r="EN28" s="17">
        <v>0.2</v>
      </c>
      <c r="EO28" s="17">
        <v>0.2</v>
      </c>
      <c r="EP28" s="17">
        <v>0</v>
      </c>
      <c r="EQ28" s="17">
        <v>0.4</v>
      </c>
      <c r="ER28" s="17">
        <v>0.9</v>
      </c>
      <c r="ES28" s="17">
        <v>-0.7</v>
      </c>
      <c r="ET28" s="17">
        <v>-0.2</v>
      </c>
      <c r="EU28" s="17">
        <v>4.5999999999999996</v>
      </c>
      <c r="EV28" s="17">
        <v>3.5</v>
      </c>
      <c r="EW28" s="17">
        <v>-2.4</v>
      </c>
      <c r="EX28" s="17">
        <v>0.4</v>
      </c>
      <c r="EY28" s="17">
        <v>0.4</v>
      </c>
      <c r="EZ28" s="17">
        <v>2.2000000000000002</v>
      </c>
      <c r="FA28" s="17">
        <v>2.8</v>
      </c>
      <c r="FB28" s="17">
        <v>16.600000000000001</v>
      </c>
      <c r="FC28" s="17">
        <v>4.2</v>
      </c>
      <c r="FD28" s="17">
        <v>4.0999999999999996</v>
      </c>
      <c r="FE28" s="17"/>
      <c r="FF28" s="17">
        <v>3</v>
      </c>
      <c r="FG28" s="17"/>
      <c r="FH28" s="17"/>
      <c r="FI28" s="17">
        <v>480</v>
      </c>
      <c r="FJ28" s="15"/>
      <c r="FK28" s="17"/>
      <c r="FL28" s="17">
        <v>0.443</v>
      </c>
      <c r="FM28" s="17"/>
      <c r="FN28" s="17">
        <v>1.8</v>
      </c>
      <c r="FO28" s="17">
        <v>2.29156</v>
      </c>
      <c r="FP28" s="17">
        <v>2.1562600000000001</v>
      </c>
      <c r="FQ28" s="17">
        <v>1.1000000000000001</v>
      </c>
      <c r="FR28" s="17">
        <v>1</v>
      </c>
      <c r="FS28" s="17">
        <v>8.7908200000000001</v>
      </c>
    </row>
    <row r="29" spans="1:175" ht="24" customHeight="1" x14ac:dyDescent="0.3">
      <c r="A29" s="16" t="s">
        <v>68</v>
      </c>
      <c r="B29" s="16" t="s">
        <v>883</v>
      </c>
      <c r="C29" s="17">
        <v>27.4</v>
      </c>
      <c r="D29" s="17">
        <v>26.4</v>
      </c>
      <c r="E29" s="17">
        <v>14.4</v>
      </c>
      <c r="F29" s="17"/>
      <c r="G29" s="17"/>
      <c r="H29" s="17">
        <v>-5.5</v>
      </c>
      <c r="I29" s="17">
        <v>19.8</v>
      </c>
      <c r="J29" s="17"/>
      <c r="K29" s="17"/>
      <c r="L29" s="17">
        <v>2.2000000000000002</v>
      </c>
      <c r="M29" s="17">
        <v>10.4</v>
      </c>
      <c r="N29" s="17">
        <v>28.1</v>
      </c>
      <c r="O29" s="17">
        <v>56.5</v>
      </c>
      <c r="P29" s="17"/>
      <c r="Q29" s="17"/>
      <c r="R29" s="17">
        <v>35.6</v>
      </c>
      <c r="S29" s="17">
        <v>0.1</v>
      </c>
      <c r="T29" s="17"/>
      <c r="U29" s="17"/>
      <c r="V29" s="17"/>
      <c r="W29" s="17"/>
      <c r="X29" s="17">
        <v>3.5</v>
      </c>
      <c r="Y29" s="17">
        <v>1.3</v>
      </c>
      <c r="Z29" s="17">
        <v>0</v>
      </c>
      <c r="AA29" s="17">
        <v>-3.3</v>
      </c>
      <c r="AB29" s="17">
        <v>5.7</v>
      </c>
      <c r="AC29" s="17">
        <v>12.7</v>
      </c>
      <c r="AD29" s="17"/>
      <c r="AE29" s="17"/>
      <c r="AF29" s="17"/>
      <c r="AG29" s="17"/>
      <c r="AH29" s="17">
        <v>12.2</v>
      </c>
      <c r="AI29" s="17">
        <v>5.7</v>
      </c>
      <c r="AJ29" s="17"/>
      <c r="AK29" s="17"/>
      <c r="AL29" s="17"/>
      <c r="AM29" s="17">
        <v>-0.7</v>
      </c>
      <c r="AN29" s="17">
        <v>-10.3</v>
      </c>
      <c r="AO29" s="17">
        <v>5.7</v>
      </c>
      <c r="AP29" s="17">
        <v>25.2</v>
      </c>
      <c r="AQ29" s="17">
        <v>10.7</v>
      </c>
      <c r="AR29" s="17">
        <v>0.8</v>
      </c>
      <c r="AS29" s="17">
        <v>2.7</v>
      </c>
      <c r="AT29" s="17">
        <v>0.2</v>
      </c>
      <c r="AU29" s="17">
        <v>51.9</v>
      </c>
      <c r="AV29" s="17">
        <v>9.4</v>
      </c>
      <c r="AW29" s="17">
        <v>-40.4</v>
      </c>
      <c r="AX29" s="17">
        <v>4.8</v>
      </c>
      <c r="AY29" s="17">
        <v>-1.5</v>
      </c>
      <c r="AZ29" s="17">
        <v>0.9</v>
      </c>
      <c r="BA29" s="17">
        <v>0.7</v>
      </c>
      <c r="BB29" s="17">
        <v>0.9</v>
      </c>
      <c r="BC29" s="17">
        <v>0.9</v>
      </c>
      <c r="BD29" s="17">
        <v>0</v>
      </c>
      <c r="BE29" s="17">
        <v>1.4</v>
      </c>
      <c r="BF29" s="17"/>
      <c r="BG29" s="17"/>
      <c r="BH29" s="17">
        <v>6.4</v>
      </c>
      <c r="BI29" s="17"/>
      <c r="BJ29" s="17"/>
      <c r="BK29" s="17"/>
      <c r="BL29" s="17"/>
      <c r="BM29" s="17"/>
      <c r="BN29" s="17"/>
      <c r="BO29" s="17">
        <v>9.3000000000000007</v>
      </c>
      <c r="BP29" s="17">
        <v>-36.799999999999997</v>
      </c>
      <c r="BQ29" s="17">
        <v>-38.200000000000003</v>
      </c>
      <c r="BR29" s="17">
        <v>0</v>
      </c>
      <c r="BS29" s="17">
        <v>25.6</v>
      </c>
      <c r="BT29" s="17"/>
      <c r="BU29" s="17"/>
      <c r="BV29" s="17"/>
      <c r="BW29" s="17">
        <v>0</v>
      </c>
      <c r="BX29" s="17"/>
      <c r="BY29" s="17"/>
      <c r="BZ29" s="17"/>
      <c r="CA29" s="17"/>
      <c r="CB29" s="17">
        <v>-0.3</v>
      </c>
      <c r="CC29" s="17">
        <v>32.799999999999997</v>
      </c>
      <c r="CD29" s="17">
        <v>36.6</v>
      </c>
      <c r="CE29" s="17">
        <v>15</v>
      </c>
      <c r="CF29" s="17">
        <v>12.5</v>
      </c>
      <c r="CG29" s="17">
        <v>4</v>
      </c>
      <c r="CH29" s="17"/>
      <c r="CI29" s="17"/>
      <c r="CJ29" s="17">
        <v>0</v>
      </c>
      <c r="CK29" s="17">
        <v>77.2</v>
      </c>
      <c r="CL29" s="17">
        <v>78.400000000000006</v>
      </c>
      <c r="CM29" s="17">
        <v>8.6</v>
      </c>
      <c r="CN29" s="17">
        <v>0</v>
      </c>
      <c r="CO29" s="17"/>
      <c r="CP29" s="17"/>
      <c r="CQ29" s="17"/>
      <c r="CR29" s="17"/>
      <c r="CS29" s="17">
        <v>24.3</v>
      </c>
      <c r="CT29" s="17">
        <v>4.4000000000000004</v>
      </c>
      <c r="CU29" s="17"/>
      <c r="CV29" s="17">
        <v>-5.4</v>
      </c>
      <c r="CW29" s="17">
        <v>5.4</v>
      </c>
      <c r="CX29" s="17"/>
      <c r="CY29" s="17"/>
      <c r="CZ29" s="17">
        <v>1</v>
      </c>
      <c r="DA29" s="17">
        <v>0</v>
      </c>
      <c r="DB29" s="17">
        <v>-0.9</v>
      </c>
      <c r="DC29" s="17"/>
      <c r="DD29" s="17"/>
      <c r="DE29" s="17">
        <v>1.3</v>
      </c>
      <c r="DF29" s="17">
        <v>1</v>
      </c>
      <c r="DG29" s="17">
        <v>-0.8</v>
      </c>
      <c r="DH29" s="17">
        <v>1.4</v>
      </c>
      <c r="DI29" s="17">
        <v>0.6</v>
      </c>
      <c r="DJ29" s="17"/>
      <c r="DK29" s="17">
        <v>-0.7</v>
      </c>
      <c r="DL29" s="17">
        <v>-1.1000000000000001</v>
      </c>
      <c r="DM29" s="17">
        <v>0.1</v>
      </c>
      <c r="DN29" s="17">
        <v>7.7</v>
      </c>
      <c r="DO29" s="17">
        <v>0</v>
      </c>
      <c r="DP29" s="17">
        <v>0.3</v>
      </c>
      <c r="DQ29" s="17">
        <v>0</v>
      </c>
      <c r="DR29" s="17">
        <v>0</v>
      </c>
      <c r="DS29" s="17">
        <v>0</v>
      </c>
      <c r="DT29" s="17">
        <v>0</v>
      </c>
      <c r="DU29" s="17">
        <v>0.3</v>
      </c>
      <c r="DV29" s="17">
        <v>0.5</v>
      </c>
      <c r="DW29" s="17"/>
      <c r="DX29" s="17">
        <v>-3</v>
      </c>
      <c r="DY29" s="17">
        <v>0.2</v>
      </c>
      <c r="DZ29" s="17">
        <v>0.1</v>
      </c>
      <c r="EA29" s="17">
        <v>0.5</v>
      </c>
      <c r="EB29" s="17">
        <v>1.9</v>
      </c>
      <c r="EC29" s="17">
        <v>0.8</v>
      </c>
      <c r="ED29" s="17">
        <v>4</v>
      </c>
      <c r="EE29" s="17">
        <v>0</v>
      </c>
      <c r="EF29" s="17">
        <v>0</v>
      </c>
      <c r="EG29" s="17">
        <v>0</v>
      </c>
      <c r="EH29" s="17">
        <v>0.2</v>
      </c>
      <c r="EI29" s="17">
        <v>0</v>
      </c>
      <c r="EJ29" s="17">
        <v>1.1000000000000001</v>
      </c>
      <c r="EK29" s="17">
        <v>0.1</v>
      </c>
      <c r="EL29" s="17">
        <v>1.7</v>
      </c>
      <c r="EM29" s="17">
        <v>0.2</v>
      </c>
      <c r="EN29" s="17">
        <v>0.2</v>
      </c>
      <c r="EO29" s="17">
        <v>0.2</v>
      </c>
      <c r="EP29" s="17">
        <v>0</v>
      </c>
      <c r="EQ29" s="17">
        <v>1</v>
      </c>
      <c r="ER29" s="17">
        <v>1.1000000000000001</v>
      </c>
      <c r="ES29" s="17">
        <v>-1.1000000000000001</v>
      </c>
      <c r="ET29" s="17">
        <v>-0.2</v>
      </c>
      <c r="EU29" s="17">
        <v>4.5999999999999996</v>
      </c>
      <c r="EV29" s="17">
        <v>3.4</v>
      </c>
      <c r="EW29" s="17">
        <v>-2.8</v>
      </c>
      <c r="EX29" s="17">
        <v>0.6</v>
      </c>
      <c r="EY29" s="17">
        <v>0.4</v>
      </c>
      <c r="EZ29" s="17">
        <v>2.2000000000000002</v>
      </c>
      <c r="FA29" s="17">
        <v>2.7</v>
      </c>
      <c r="FB29" s="17">
        <v>18.7</v>
      </c>
      <c r="FC29" s="17">
        <v>5.0999999999999996</v>
      </c>
      <c r="FD29" s="17">
        <v>3</v>
      </c>
      <c r="FE29" s="17"/>
      <c r="FF29" s="17">
        <v>3</v>
      </c>
      <c r="FG29" s="17"/>
      <c r="FH29" s="17"/>
      <c r="FI29" s="17">
        <v>636.9</v>
      </c>
      <c r="FJ29" s="15"/>
      <c r="FK29" s="17"/>
      <c r="FL29" s="17">
        <v>-0.44500000000000001</v>
      </c>
      <c r="FM29" s="17"/>
      <c r="FN29" s="17">
        <v>1.8</v>
      </c>
      <c r="FO29" s="17">
        <v>2.2847</v>
      </c>
      <c r="FP29" s="17">
        <v>2.7065999999999999</v>
      </c>
      <c r="FQ29" s="17">
        <v>1.7</v>
      </c>
      <c r="FR29" s="17">
        <v>0.9</v>
      </c>
      <c r="FS29" s="17">
        <v>8.9463000000000008</v>
      </c>
    </row>
    <row r="30" spans="1:175" ht="24" customHeight="1" x14ac:dyDescent="0.3">
      <c r="A30" s="16" t="s">
        <v>68</v>
      </c>
      <c r="B30" s="16" t="s">
        <v>884</v>
      </c>
      <c r="C30" s="17">
        <v>26.6</v>
      </c>
      <c r="D30" s="17">
        <v>40.6</v>
      </c>
      <c r="E30" s="17">
        <v>16.2</v>
      </c>
      <c r="F30" s="17"/>
      <c r="G30" s="17"/>
      <c r="H30" s="17">
        <v>-7.6</v>
      </c>
      <c r="I30" s="17">
        <v>9.9</v>
      </c>
      <c r="J30" s="17"/>
      <c r="K30" s="17"/>
      <c r="L30" s="17">
        <v>4.9000000000000004</v>
      </c>
      <c r="M30" s="17">
        <v>10.199999999999999</v>
      </c>
      <c r="N30" s="17">
        <v>28.7</v>
      </c>
      <c r="O30" s="17">
        <v>60.1</v>
      </c>
      <c r="P30" s="17"/>
      <c r="Q30" s="17"/>
      <c r="R30" s="17">
        <v>35.6</v>
      </c>
      <c r="S30" s="17">
        <v>0.1</v>
      </c>
      <c r="T30" s="17"/>
      <c r="U30" s="17"/>
      <c r="V30" s="17"/>
      <c r="W30" s="17"/>
      <c r="X30" s="17">
        <v>1.5</v>
      </c>
      <c r="Y30" s="17">
        <v>1.1000000000000001</v>
      </c>
      <c r="Z30" s="17">
        <v>0</v>
      </c>
      <c r="AA30" s="17">
        <v>-3.3</v>
      </c>
      <c r="AB30" s="17">
        <v>5.9</v>
      </c>
      <c r="AC30" s="17">
        <v>12.8</v>
      </c>
      <c r="AD30" s="17"/>
      <c r="AE30" s="17"/>
      <c r="AF30" s="17"/>
      <c r="AG30" s="17"/>
      <c r="AH30" s="17">
        <v>12.9</v>
      </c>
      <c r="AI30" s="17">
        <v>6.3</v>
      </c>
      <c r="AJ30" s="17"/>
      <c r="AK30" s="17"/>
      <c r="AL30" s="17"/>
      <c r="AM30" s="17">
        <v>-0.6</v>
      </c>
      <c r="AN30" s="17">
        <v>-10.1</v>
      </c>
      <c r="AO30" s="17">
        <v>5.7</v>
      </c>
      <c r="AP30" s="17">
        <v>32.299999999999997</v>
      </c>
      <c r="AQ30" s="17">
        <v>10.8</v>
      </c>
      <c r="AR30" s="17">
        <v>0.5</v>
      </c>
      <c r="AS30" s="17">
        <v>2.7</v>
      </c>
      <c r="AT30" s="17">
        <v>2.2000000000000002</v>
      </c>
      <c r="AU30" s="17">
        <v>52</v>
      </c>
      <c r="AV30" s="17">
        <v>8.3000000000000007</v>
      </c>
      <c r="AW30" s="17">
        <v>-41.5</v>
      </c>
      <c r="AX30" s="17">
        <v>0.4</v>
      </c>
      <c r="AY30" s="17">
        <v>-1.6</v>
      </c>
      <c r="AZ30" s="17">
        <v>0.9</v>
      </c>
      <c r="BA30" s="17">
        <v>1.1000000000000001</v>
      </c>
      <c r="BB30" s="17">
        <v>1.2</v>
      </c>
      <c r="BC30" s="17">
        <v>1</v>
      </c>
      <c r="BD30" s="17">
        <v>0</v>
      </c>
      <c r="BE30" s="17">
        <v>0.8</v>
      </c>
      <c r="BF30" s="17"/>
      <c r="BG30" s="17"/>
      <c r="BH30" s="17">
        <v>7.1</v>
      </c>
      <c r="BI30" s="17"/>
      <c r="BJ30" s="17"/>
      <c r="BK30" s="17"/>
      <c r="BL30" s="17"/>
      <c r="BM30" s="17"/>
      <c r="BN30" s="17"/>
      <c r="BO30" s="17">
        <v>9.8000000000000007</v>
      </c>
      <c r="BP30" s="17">
        <v>-36.700000000000003</v>
      </c>
      <c r="BQ30" s="17">
        <v>-38.1</v>
      </c>
      <c r="BR30" s="17">
        <v>0</v>
      </c>
      <c r="BS30" s="17">
        <v>24.7</v>
      </c>
      <c r="BT30" s="17"/>
      <c r="BU30" s="17"/>
      <c r="BV30" s="17"/>
      <c r="BW30" s="17">
        <v>0</v>
      </c>
      <c r="BX30" s="17"/>
      <c r="BY30" s="17"/>
      <c r="BZ30" s="17"/>
      <c r="CA30" s="17"/>
      <c r="CB30" s="17">
        <v>-0.4</v>
      </c>
      <c r="CC30" s="17">
        <v>49.4</v>
      </c>
      <c r="CD30" s="17">
        <v>57.2</v>
      </c>
      <c r="CE30" s="17">
        <v>14.6</v>
      </c>
      <c r="CF30" s="17">
        <v>13</v>
      </c>
      <c r="CG30" s="17">
        <v>4.0999999999999996</v>
      </c>
      <c r="CH30" s="17"/>
      <c r="CI30" s="17"/>
      <c r="CJ30" s="17">
        <v>0</v>
      </c>
      <c r="CK30" s="17">
        <v>76.7</v>
      </c>
      <c r="CL30" s="17">
        <v>77.900000000000006</v>
      </c>
      <c r="CM30" s="17">
        <v>7.9</v>
      </c>
      <c r="CN30" s="17">
        <v>0</v>
      </c>
      <c r="CO30" s="17"/>
      <c r="CP30" s="17"/>
      <c r="CQ30" s="17"/>
      <c r="CR30" s="17"/>
      <c r="CS30" s="17">
        <v>25.1</v>
      </c>
      <c r="CT30" s="17">
        <v>4.5999999999999996</v>
      </c>
      <c r="CU30" s="17"/>
      <c r="CV30" s="17">
        <v>-5.4</v>
      </c>
      <c r="CW30" s="17">
        <v>5.7</v>
      </c>
      <c r="CX30" s="17"/>
      <c r="CY30" s="17"/>
      <c r="CZ30" s="17">
        <v>1</v>
      </c>
      <c r="DA30" s="17">
        <v>0</v>
      </c>
      <c r="DB30" s="17">
        <v>-0.8</v>
      </c>
      <c r="DC30" s="17"/>
      <c r="DD30" s="17"/>
      <c r="DE30" s="17">
        <v>1.3</v>
      </c>
      <c r="DF30" s="17">
        <v>1</v>
      </c>
      <c r="DG30" s="17">
        <v>-0.6</v>
      </c>
      <c r="DH30" s="17">
        <v>1.3</v>
      </c>
      <c r="DI30" s="17">
        <v>0.6</v>
      </c>
      <c r="DJ30" s="17"/>
      <c r="DK30" s="17">
        <v>-0.7</v>
      </c>
      <c r="DL30" s="17">
        <v>-1.3</v>
      </c>
      <c r="DM30" s="17">
        <v>1.9</v>
      </c>
      <c r="DN30" s="17">
        <v>9.8000000000000007</v>
      </c>
      <c r="DO30" s="17">
        <v>0</v>
      </c>
      <c r="DP30" s="17">
        <v>0.3</v>
      </c>
      <c r="DQ30" s="17">
        <v>0</v>
      </c>
      <c r="DR30" s="17">
        <v>0</v>
      </c>
      <c r="DS30" s="17">
        <v>-0.5</v>
      </c>
      <c r="DT30" s="17">
        <v>0</v>
      </c>
      <c r="DU30" s="17">
        <v>0.3</v>
      </c>
      <c r="DV30" s="17">
        <v>0.5</v>
      </c>
      <c r="DW30" s="17"/>
      <c r="DX30" s="17">
        <v>-3</v>
      </c>
      <c r="DY30" s="17">
        <v>0.1</v>
      </c>
      <c r="DZ30" s="17">
        <v>0</v>
      </c>
      <c r="EA30" s="17">
        <v>0.5</v>
      </c>
      <c r="EB30" s="17">
        <v>1.9</v>
      </c>
      <c r="EC30" s="17">
        <v>0.8</v>
      </c>
      <c r="ED30" s="17">
        <v>4</v>
      </c>
      <c r="EE30" s="17">
        <v>0.4</v>
      </c>
      <c r="EF30" s="17">
        <v>0</v>
      </c>
      <c r="EG30" s="17">
        <v>0</v>
      </c>
      <c r="EH30" s="17">
        <v>0.6</v>
      </c>
      <c r="EI30" s="17">
        <v>0.3</v>
      </c>
      <c r="EJ30" s="17">
        <v>1.1000000000000001</v>
      </c>
      <c r="EK30" s="17">
        <v>0.1</v>
      </c>
      <c r="EL30" s="17">
        <v>1.6</v>
      </c>
      <c r="EM30" s="17">
        <v>0.2</v>
      </c>
      <c r="EN30" s="17">
        <v>0.2</v>
      </c>
      <c r="EO30" s="17">
        <v>0.2</v>
      </c>
      <c r="EP30" s="17">
        <v>0</v>
      </c>
      <c r="EQ30" s="17">
        <v>0.7</v>
      </c>
      <c r="ER30" s="17">
        <v>1.6</v>
      </c>
      <c r="ES30" s="17">
        <v>-1.8</v>
      </c>
      <c r="ET30" s="17">
        <v>-0.2</v>
      </c>
      <c r="EU30" s="17">
        <v>4.5999999999999996</v>
      </c>
      <c r="EV30" s="17">
        <v>3.5</v>
      </c>
      <c r="EW30" s="17">
        <v>-3.5</v>
      </c>
      <c r="EX30" s="17">
        <v>1.1000000000000001</v>
      </c>
      <c r="EY30" s="17">
        <v>0.4</v>
      </c>
      <c r="EZ30" s="17">
        <v>2.2000000000000002</v>
      </c>
      <c r="FA30" s="17">
        <v>2.8</v>
      </c>
      <c r="FB30" s="17">
        <v>17.100000000000001</v>
      </c>
      <c r="FC30" s="17">
        <v>3.6</v>
      </c>
      <c r="FD30" s="17">
        <v>3.7</v>
      </c>
      <c r="FE30" s="17"/>
      <c r="FF30" s="17">
        <v>2.9</v>
      </c>
      <c r="FG30" s="17"/>
      <c r="FH30" s="17"/>
      <c r="FI30" s="17">
        <v>687.6</v>
      </c>
      <c r="FJ30" s="15"/>
      <c r="FK30" s="17"/>
      <c r="FL30" s="17">
        <v>-0.17199999999999999</v>
      </c>
      <c r="FM30" s="17"/>
      <c r="FN30" s="17">
        <v>1.8</v>
      </c>
      <c r="FO30" s="17">
        <v>2.2935099999999999</v>
      </c>
      <c r="FP30" s="17">
        <v>2.7136499999999999</v>
      </c>
      <c r="FQ30" s="17">
        <v>0.2</v>
      </c>
      <c r="FR30" s="17">
        <v>1</v>
      </c>
      <c r="FS30" s="17">
        <v>7.8351600000000001</v>
      </c>
    </row>
    <row r="31" spans="1:175" ht="24" customHeight="1" x14ac:dyDescent="0.3">
      <c r="A31" s="16" t="s">
        <v>68</v>
      </c>
      <c r="B31" s="16" t="s">
        <v>885</v>
      </c>
      <c r="C31" s="17">
        <v>25.6</v>
      </c>
      <c r="D31" s="17">
        <v>140.69999999999999</v>
      </c>
      <c r="E31" s="17">
        <v>39.4</v>
      </c>
      <c r="F31" s="17"/>
      <c r="G31" s="17"/>
      <c r="H31" s="17">
        <v>-5.0999999999999996</v>
      </c>
      <c r="I31" s="17">
        <v>10.8</v>
      </c>
      <c r="J31" s="17"/>
      <c r="K31" s="17"/>
      <c r="L31" s="17">
        <v>30</v>
      </c>
      <c r="M31" s="17">
        <v>20.5</v>
      </c>
      <c r="N31" s="17">
        <v>23.1</v>
      </c>
      <c r="O31" s="17">
        <v>46</v>
      </c>
      <c r="P31" s="17"/>
      <c r="Q31" s="17"/>
      <c r="R31" s="17">
        <v>-3.2</v>
      </c>
      <c r="S31" s="17">
        <v>0.2</v>
      </c>
      <c r="T31" s="17"/>
      <c r="U31" s="17"/>
      <c r="V31" s="17"/>
      <c r="W31" s="17"/>
      <c r="X31" s="17">
        <v>-3.9</v>
      </c>
      <c r="Y31" s="17">
        <v>0.8</v>
      </c>
      <c r="Z31" s="17">
        <v>0</v>
      </c>
      <c r="AA31" s="17">
        <v>-3.3</v>
      </c>
      <c r="AB31" s="17">
        <v>5.8</v>
      </c>
      <c r="AC31" s="17">
        <v>12.7</v>
      </c>
      <c r="AD31" s="17"/>
      <c r="AE31" s="17"/>
      <c r="AF31" s="17"/>
      <c r="AG31" s="17"/>
      <c r="AH31" s="17">
        <v>8.5</v>
      </c>
      <c r="AI31" s="17">
        <v>3.5</v>
      </c>
      <c r="AJ31" s="17"/>
      <c r="AK31" s="17"/>
      <c r="AL31" s="17"/>
      <c r="AM31" s="17">
        <v>-0.5</v>
      </c>
      <c r="AN31" s="17">
        <v>-11.5</v>
      </c>
      <c r="AO31" s="17">
        <v>5.7</v>
      </c>
      <c r="AP31" s="17">
        <v>32.6</v>
      </c>
      <c r="AQ31" s="17">
        <v>10.6</v>
      </c>
      <c r="AR31" s="17">
        <v>0.3</v>
      </c>
      <c r="AS31" s="17">
        <v>2.7</v>
      </c>
      <c r="AT31" s="17">
        <v>2</v>
      </c>
      <c r="AU31" s="17">
        <v>47.3</v>
      </c>
      <c r="AV31" s="17">
        <v>2.6</v>
      </c>
      <c r="AW31" s="17">
        <v>-47.3</v>
      </c>
      <c r="AX31" s="17">
        <v>2.2999999999999998</v>
      </c>
      <c r="AY31" s="17">
        <v>-1.8</v>
      </c>
      <c r="AZ31" s="17">
        <v>0.9</v>
      </c>
      <c r="BA31" s="17">
        <v>0.5</v>
      </c>
      <c r="BB31" s="17">
        <v>1.7</v>
      </c>
      <c r="BC31" s="17">
        <v>1</v>
      </c>
      <c r="BD31" s="17">
        <v>0</v>
      </c>
      <c r="BE31" s="17">
        <v>3.1</v>
      </c>
      <c r="BF31" s="17"/>
      <c r="BG31" s="17"/>
      <c r="BH31" s="17">
        <v>2.8</v>
      </c>
      <c r="BI31" s="17"/>
      <c r="BJ31" s="17"/>
      <c r="BK31" s="17"/>
      <c r="BL31" s="17"/>
      <c r="BM31" s="17"/>
      <c r="BN31" s="17"/>
      <c r="BO31" s="17">
        <v>5.2</v>
      </c>
      <c r="BP31" s="17">
        <v>-35</v>
      </c>
      <c r="BQ31" s="17">
        <v>-36.4</v>
      </c>
      <c r="BR31" s="17">
        <v>0</v>
      </c>
      <c r="BS31" s="17">
        <v>41.8</v>
      </c>
      <c r="BT31" s="17"/>
      <c r="BU31" s="17"/>
      <c r="BV31" s="17"/>
      <c r="BW31" s="17">
        <v>0</v>
      </c>
      <c r="BX31" s="17"/>
      <c r="BY31" s="17"/>
      <c r="BZ31" s="17"/>
      <c r="CA31" s="17"/>
      <c r="CB31" s="17">
        <v>-0.4</v>
      </c>
      <c r="CC31" s="17">
        <v>57.5</v>
      </c>
      <c r="CD31" s="17">
        <v>61.7</v>
      </c>
      <c r="CE31" s="17">
        <v>15</v>
      </c>
      <c r="CF31" s="17">
        <v>12.9</v>
      </c>
      <c r="CG31" s="17">
        <v>4</v>
      </c>
      <c r="CH31" s="17"/>
      <c r="CI31" s="17"/>
      <c r="CJ31" s="17">
        <v>0</v>
      </c>
      <c r="CK31" s="17">
        <v>72</v>
      </c>
      <c r="CL31" s="17">
        <v>73.400000000000006</v>
      </c>
      <c r="CM31" s="17">
        <v>1.2</v>
      </c>
      <c r="CN31" s="17">
        <v>0</v>
      </c>
      <c r="CO31" s="17"/>
      <c r="CP31" s="17"/>
      <c r="CQ31" s="17"/>
      <c r="CR31" s="17"/>
      <c r="CS31" s="17">
        <v>23</v>
      </c>
      <c r="CT31" s="17">
        <v>3.8</v>
      </c>
      <c r="CU31" s="17"/>
      <c r="CV31" s="17">
        <v>-5.6</v>
      </c>
      <c r="CW31" s="17">
        <v>5.9</v>
      </c>
      <c r="CX31" s="17"/>
      <c r="CY31" s="17"/>
      <c r="CZ31" s="17">
        <v>0.9</v>
      </c>
      <c r="DA31" s="17">
        <v>0</v>
      </c>
      <c r="DB31" s="17">
        <v>-0.8</v>
      </c>
      <c r="DC31" s="17"/>
      <c r="DD31" s="17"/>
      <c r="DE31" s="17">
        <v>1.2</v>
      </c>
      <c r="DF31" s="17">
        <v>1</v>
      </c>
      <c r="DG31" s="17">
        <v>-0.2</v>
      </c>
      <c r="DH31" s="17">
        <v>1.3</v>
      </c>
      <c r="DI31" s="17">
        <v>0.6</v>
      </c>
      <c r="DJ31" s="17"/>
      <c r="DK31" s="17">
        <v>-0.7</v>
      </c>
      <c r="DL31" s="17">
        <v>-1.4</v>
      </c>
      <c r="DM31" s="17">
        <v>0.7</v>
      </c>
      <c r="DN31" s="17">
        <v>10.5</v>
      </c>
      <c r="DO31" s="17">
        <v>0</v>
      </c>
      <c r="DP31" s="17">
        <v>0.3</v>
      </c>
      <c r="DQ31" s="17">
        <v>0</v>
      </c>
      <c r="DR31" s="17">
        <v>0</v>
      </c>
      <c r="DS31" s="17">
        <v>-1.3</v>
      </c>
      <c r="DT31" s="17">
        <v>0</v>
      </c>
      <c r="DU31" s="17">
        <v>0.5</v>
      </c>
      <c r="DV31" s="17">
        <v>0.5</v>
      </c>
      <c r="DW31" s="17"/>
      <c r="DX31" s="17">
        <v>-2.9</v>
      </c>
      <c r="DY31" s="17">
        <v>0.1</v>
      </c>
      <c r="DZ31" s="17">
        <v>-0.2</v>
      </c>
      <c r="EA31" s="17">
        <v>0.5</v>
      </c>
      <c r="EB31" s="17">
        <v>1.9</v>
      </c>
      <c r="EC31" s="17">
        <v>0.8</v>
      </c>
      <c r="ED31" s="17">
        <v>4</v>
      </c>
      <c r="EE31" s="17">
        <v>0</v>
      </c>
      <c r="EF31" s="17">
        <v>0</v>
      </c>
      <c r="EG31" s="17">
        <v>0</v>
      </c>
      <c r="EH31" s="17">
        <v>0.4</v>
      </c>
      <c r="EI31" s="17">
        <v>0</v>
      </c>
      <c r="EJ31" s="17">
        <v>1.1000000000000001</v>
      </c>
      <c r="EK31" s="17">
        <v>0.1</v>
      </c>
      <c r="EL31" s="17">
        <v>1.6</v>
      </c>
      <c r="EM31" s="17">
        <v>0.2</v>
      </c>
      <c r="EN31" s="17">
        <v>0.2</v>
      </c>
      <c r="EO31" s="17">
        <v>0.2</v>
      </c>
      <c r="EP31" s="17">
        <v>0</v>
      </c>
      <c r="EQ31" s="17">
        <v>1.1000000000000001</v>
      </c>
      <c r="ER31" s="17">
        <v>2</v>
      </c>
      <c r="ES31" s="17">
        <v>-1.6</v>
      </c>
      <c r="ET31" s="17">
        <v>-0.2</v>
      </c>
      <c r="EU31" s="17">
        <v>4.5999999999999996</v>
      </c>
      <c r="EV31" s="17">
        <v>3.5</v>
      </c>
      <c r="EW31" s="17">
        <v>-3.4</v>
      </c>
      <c r="EX31" s="17">
        <v>1.7</v>
      </c>
      <c r="EY31" s="17">
        <v>0.4</v>
      </c>
      <c r="EZ31" s="17">
        <v>2.2000000000000002</v>
      </c>
      <c r="FA31" s="17">
        <v>2.8</v>
      </c>
      <c r="FB31" s="17">
        <v>17.600000000000001</v>
      </c>
      <c r="FC31" s="17">
        <v>4</v>
      </c>
      <c r="FD31" s="17">
        <v>2</v>
      </c>
      <c r="FE31" s="17"/>
      <c r="FF31" s="17">
        <v>3.6</v>
      </c>
      <c r="FG31" s="17"/>
      <c r="FH31" s="17"/>
      <c r="FI31" s="17">
        <v>768.5</v>
      </c>
      <c r="FJ31" s="15"/>
      <c r="FK31" s="17"/>
      <c r="FL31" s="17">
        <v>-0.27300000000000002</v>
      </c>
      <c r="FM31" s="17"/>
      <c r="FN31" s="17">
        <v>1.9</v>
      </c>
      <c r="FO31" s="17">
        <v>2.2959100000000001</v>
      </c>
      <c r="FP31" s="17">
        <v>2.7178200000000001</v>
      </c>
      <c r="FQ31" s="17">
        <v>0.6</v>
      </c>
      <c r="FR31" s="17">
        <v>1</v>
      </c>
      <c r="FS31" s="17">
        <v>8.2407299999999992</v>
      </c>
    </row>
    <row r="32" spans="1:175" ht="24" customHeight="1" x14ac:dyDescent="0.3">
      <c r="A32" s="16" t="s">
        <v>68</v>
      </c>
      <c r="B32" s="16" t="s">
        <v>886</v>
      </c>
      <c r="C32" s="17">
        <v>30.5</v>
      </c>
      <c r="D32" s="17">
        <v>129</v>
      </c>
      <c r="E32" s="17">
        <v>37.9</v>
      </c>
      <c r="F32" s="17"/>
      <c r="G32" s="17"/>
      <c r="H32" s="17">
        <v>-2.4</v>
      </c>
      <c r="I32" s="17">
        <v>13.7</v>
      </c>
      <c r="J32" s="17"/>
      <c r="K32" s="17"/>
      <c r="L32" s="17">
        <v>26.1</v>
      </c>
      <c r="M32" s="17">
        <v>12</v>
      </c>
      <c r="N32" s="17">
        <v>14.6</v>
      </c>
      <c r="O32" s="17">
        <v>42.4</v>
      </c>
      <c r="P32" s="17"/>
      <c r="Q32" s="17"/>
      <c r="R32" s="17">
        <v>0.1</v>
      </c>
      <c r="S32" s="17">
        <v>0.1</v>
      </c>
      <c r="T32" s="17"/>
      <c r="U32" s="17"/>
      <c r="V32" s="17"/>
      <c r="W32" s="17"/>
      <c r="X32" s="17">
        <v>-2.8</v>
      </c>
      <c r="Y32" s="17">
        <v>1.4</v>
      </c>
      <c r="Z32" s="17">
        <v>0</v>
      </c>
      <c r="AA32" s="17">
        <v>-3.3</v>
      </c>
      <c r="AB32" s="17">
        <v>5.5</v>
      </c>
      <c r="AC32" s="17">
        <v>15.7</v>
      </c>
      <c r="AD32" s="17"/>
      <c r="AE32" s="17"/>
      <c r="AF32" s="17"/>
      <c r="AG32" s="17"/>
      <c r="AH32" s="17">
        <v>6.6</v>
      </c>
      <c r="AI32" s="17">
        <v>1.3</v>
      </c>
      <c r="AJ32" s="17"/>
      <c r="AK32" s="17"/>
      <c r="AL32" s="17"/>
      <c r="AM32" s="17">
        <v>-0.5</v>
      </c>
      <c r="AN32" s="17">
        <v>-13.6</v>
      </c>
      <c r="AO32" s="17">
        <v>4.7</v>
      </c>
      <c r="AP32" s="17">
        <v>31.4</v>
      </c>
      <c r="AQ32" s="17">
        <v>10.7</v>
      </c>
      <c r="AR32" s="17">
        <v>0.5</v>
      </c>
      <c r="AS32" s="17">
        <v>2.7</v>
      </c>
      <c r="AT32" s="17">
        <v>1.1000000000000001</v>
      </c>
      <c r="AU32" s="17">
        <v>42.6</v>
      </c>
      <c r="AV32" s="17">
        <v>12.3</v>
      </c>
      <c r="AW32" s="17">
        <v>-40.200000000000003</v>
      </c>
      <c r="AX32" s="17">
        <v>-0.1</v>
      </c>
      <c r="AY32" s="17">
        <v>-1.8</v>
      </c>
      <c r="AZ32" s="17">
        <v>0.8</v>
      </c>
      <c r="BA32" s="17">
        <v>-1.3</v>
      </c>
      <c r="BB32" s="17">
        <v>0.6</v>
      </c>
      <c r="BC32" s="17">
        <v>1</v>
      </c>
      <c r="BD32" s="17">
        <v>0</v>
      </c>
      <c r="BE32" s="17">
        <v>-0.7</v>
      </c>
      <c r="BF32" s="17"/>
      <c r="BG32" s="17"/>
      <c r="BH32" s="17">
        <v>2.7</v>
      </c>
      <c r="BI32" s="17"/>
      <c r="BJ32" s="17"/>
      <c r="BK32" s="17"/>
      <c r="BL32" s="17"/>
      <c r="BM32" s="17"/>
      <c r="BN32" s="17"/>
      <c r="BO32" s="17">
        <v>6.3</v>
      </c>
      <c r="BP32" s="17">
        <v>-33.4</v>
      </c>
      <c r="BQ32" s="17">
        <v>-34.700000000000003</v>
      </c>
      <c r="BR32" s="17">
        <v>0</v>
      </c>
      <c r="BS32" s="17">
        <v>48</v>
      </c>
      <c r="BT32" s="17"/>
      <c r="BU32" s="17"/>
      <c r="BV32" s="17"/>
      <c r="BW32" s="17">
        <v>0</v>
      </c>
      <c r="BX32" s="17"/>
      <c r="BY32" s="17"/>
      <c r="BZ32" s="17"/>
      <c r="CA32" s="17"/>
      <c r="CB32" s="17">
        <v>-0.4</v>
      </c>
      <c r="CC32" s="17">
        <v>90.3</v>
      </c>
      <c r="CD32" s="17">
        <v>57.1</v>
      </c>
      <c r="CE32" s="17">
        <v>14.5</v>
      </c>
      <c r="CF32" s="17">
        <v>13</v>
      </c>
      <c r="CG32" s="17">
        <v>4.0999999999999996</v>
      </c>
      <c r="CH32" s="17"/>
      <c r="CI32" s="17"/>
      <c r="CJ32" s="17">
        <v>0</v>
      </c>
      <c r="CK32" s="17">
        <v>70.3</v>
      </c>
      <c r="CL32" s="17">
        <v>71.599999999999994</v>
      </c>
      <c r="CM32" s="17">
        <v>-1.1000000000000001</v>
      </c>
      <c r="CN32" s="17">
        <v>0</v>
      </c>
      <c r="CO32" s="17"/>
      <c r="CP32" s="17"/>
      <c r="CQ32" s="17"/>
      <c r="CR32" s="17"/>
      <c r="CS32" s="17">
        <v>16.600000000000001</v>
      </c>
      <c r="CT32" s="17">
        <v>0</v>
      </c>
      <c r="CU32" s="17"/>
      <c r="CV32" s="17">
        <v>-5.5</v>
      </c>
      <c r="CW32" s="17">
        <v>2.9</v>
      </c>
      <c r="CX32" s="17"/>
      <c r="CY32" s="17"/>
      <c r="CZ32" s="17">
        <v>1</v>
      </c>
      <c r="DA32" s="17">
        <v>-0.1</v>
      </c>
      <c r="DB32" s="17">
        <v>-0.9</v>
      </c>
      <c r="DC32" s="17"/>
      <c r="DD32" s="17"/>
      <c r="DE32" s="17">
        <v>1</v>
      </c>
      <c r="DF32" s="17">
        <v>1</v>
      </c>
      <c r="DG32" s="17">
        <v>-0.2</v>
      </c>
      <c r="DH32" s="17">
        <v>1.3</v>
      </c>
      <c r="DI32" s="17">
        <v>0.5</v>
      </c>
      <c r="DJ32" s="17"/>
      <c r="DK32" s="17">
        <v>-0.8</v>
      </c>
      <c r="DL32" s="17">
        <v>-1.7</v>
      </c>
      <c r="DM32" s="17">
        <v>1.2</v>
      </c>
      <c r="DN32" s="17">
        <v>12.4</v>
      </c>
      <c r="DO32" s="17">
        <v>0</v>
      </c>
      <c r="DP32" s="17">
        <v>0.3</v>
      </c>
      <c r="DQ32" s="17">
        <v>0</v>
      </c>
      <c r="DR32" s="17">
        <v>0</v>
      </c>
      <c r="DS32" s="17">
        <v>-2.1</v>
      </c>
      <c r="DT32" s="17">
        <v>0.1</v>
      </c>
      <c r="DU32" s="17">
        <v>0.5</v>
      </c>
      <c r="DV32" s="17">
        <v>0.5</v>
      </c>
      <c r="DW32" s="17"/>
      <c r="DX32" s="17">
        <v>-2.9</v>
      </c>
      <c r="DY32" s="17">
        <v>0</v>
      </c>
      <c r="DZ32" s="17">
        <v>-0.2</v>
      </c>
      <c r="EA32" s="17">
        <v>0.6</v>
      </c>
      <c r="EB32" s="17">
        <v>1.7</v>
      </c>
      <c r="EC32" s="17">
        <v>0.8</v>
      </c>
      <c r="ED32" s="17">
        <v>4</v>
      </c>
      <c r="EE32" s="17">
        <v>0.5</v>
      </c>
      <c r="EF32" s="17">
        <v>-2.4</v>
      </c>
      <c r="EG32" s="17">
        <v>-2.8</v>
      </c>
      <c r="EH32" s="17">
        <v>0.2</v>
      </c>
      <c r="EI32" s="17">
        <v>0</v>
      </c>
      <c r="EJ32" s="17">
        <v>1.1000000000000001</v>
      </c>
      <c r="EK32" s="17">
        <v>0.1</v>
      </c>
      <c r="EL32" s="17">
        <v>1.6</v>
      </c>
      <c r="EM32" s="17">
        <v>0.2</v>
      </c>
      <c r="EN32" s="17">
        <v>0.2</v>
      </c>
      <c r="EO32" s="17">
        <v>0.2</v>
      </c>
      <c r="EP32" s="17">
        <v>0</v>
      </c>
      <c r="EQ32" s="17">
        <v>1</v>
      </c>
      <c r="ER32" s="17">
        <v>2</v>
      </c>
      <c r="ES32" s="17">
        <v>-1.6</v>
      </c>
      <c r="ET32" s="17">
        <v>-0.2</v>
      </c>
      <c r="EU32" s="17">
        <v>4.5</v>
      </c>
      <c r="EV32" s="17">
        <v>3.6</v>
      </c>
      <c r="EW32" s="17">
        <v>-3.3</v>
      </c>
      <c r="EX32" s="17">
        <v>2</v>
      </c>
      <c r="EY32" s="17">
        <v>0.4</v>
      </c>
      <c r="EZ32" s="17">
        <v>2</v>
      </c>
      <c r="FA32" s="17">
        <v>2.7</v>
      </c>
      <c r="FB32" s="17">
        <v>20</v>
      </c>
      <c r="FC32" s="17">
        <v>6.1</v>
      </c>
      <c r="FD32" s="17">
        <v>2</v>
      </c>
      <c r="FE32" s="17"/>
      <c r="FF32" s="17">
        <v>3.2</v>
      </c>
      <c r="FG32" s="17"/>
      <c r="FH32" s="17"/>
      <c r="FI32" s="17">
        <v>762.2</v>
      </c>
      <c r="FJ32" s="15"/>
      <c r="FK32" s="17"/>
      <c r="FL32" s="17">
        <v>-0.191</v>
      </c>
      <c r="FM32" s="17"/>
      <c r="FN32" s="17">
        <v>1.8</v>
      </c>
      <c r="FO32" s="17">
        <v>2.28538</v>
      </c>
      <c r="FP32" s="17">
        <v>2.7239399999999998</v>
      </c>
      <c r="FQ32" s="17">
        <v>1.7</v>
      </c>
      <c r="FR32" s="17">
        <v>1.2</v>
      </c>
      <c r="FS32" s="17">
        <v>9.5183199999999992</v>
      </c>
    </row>
    <row r="33" spans="1:175" ht="24" customHeight="1" x14ac:dyDescent="0.3">
      <c r="A33" s="16" t="s">
        <v>68</v>
      </c>
      <c r="B33" s="16" t="s">
        <v>887</v>
      </c>
      <c r="C33" s="17">
        <v>21.2</v>
      </c>
      <c r="D33" s="17">
        <v>149.5</v>
      </c>
      <c r="E33" s="17">
        <v>41.7</v>
      </c>
      <c r="F33" s="17"/>
      <c r="G33" s="17"/>
      <c r="H33" s="17">
        <v>-1.8</v>
      </c>
      <c r="I33" s="17">
        <v>16</v>
      </c>
      <c r="J33" s="17"/>
      <c r="K33" s="17"/>
      <c r="L33" s="17">
        <v>30.6</v>
      </c>
      <c r="M33" s="17">
        <v>19.899999999999999</v>
      </c>
      <c r="N33" s="17">
        <v>22.6</v>
      </c>
      <c r="O33" s="17">
        <v>47.7</v>
      </c>
      <c r="P33" s="17"/>
      <c r="Q33" s="17"/>
      <c r="R33" s="17">
        <v>13.3</v>
      </c>
      <c r="S33" s="17">
        <v>0.1</v>
      </c>
      <c r="T33" s="17"/>
      <c r="U33" s="17"/>
      <c r="V33" s="17"/>
      <c r="W33" s="17"/>
      <c r="X33" s="17">
        <v>-3.4</v>
      </c>
      <c r="Y33" s="17">
        <v>1.1000000000000001</v>
      </c>
      <c r="Z33" s="17">
        <v>0</v>
      </c>
      <c r="AA33" s="17">
        <v>-3.3</v>
      </c>
      <c r="AB33" s="17">
        <v>5.5</v>
      </c>
      <c r="AC33" s="17">
        <v>18.100000000000001</v>
      </c>
      <c r="AD33" s="17"/>
      <c r="AE33" s="17"/>
      <c r="AF33" s="17"/>
      <c r="AG33" s="17"/>
      <c r="AH33" s="17">
        <v>6</v>
      </c>
      <c r="AI33" s="17">
        <v>2.2999999999999998</v>
      </c>
      <c r="AJ33" s="17"/>
      <c r="AK33" s="17"/>
      <c r="AL33" s="17"/>
      <c r="AM33" s="17">
        <v>-0.4</v>
      </c>
      <c r="AN33" s="17">
        <v>-11.3</v>
      </c>
      <c r="AO33" s="17">
        <v>5.0999999999999996</v>
      </c>
      <c r="AP33" s="17">
        <v>31</v>
      </c>
      <c r="AQ33" s="17">
        <v>10.7</v>
      </c>
      <c r="AR33" s="17">
        <v>0.6</v>
      </c>
      <c r="AS33" s="17">
        <v>2.7</v>
      </c>
      <c r="AT33" s="17">
        <v>1.8</v>
      </c>
      <c r="AU33" s="17">
        <v>45.9</v>
      </c>
      <c r="AV33" s="17">
        <v>14.8</v>
      </c>
      <c r="AW33" s="17">
        <v>-37.799999999999997</v>
      </c>
      <c r="AX33" s="17">
        <v>3.7</v>
      </c>
      <c r="AY33" s="17">
        <v>-1.8</v>
      </c>
      <c r="AZ33" s="17">
        <v>0.9</v>
      </c>
      <c r="BA33" s="17">
        <v>0.1</v>
      </c>
      <c r="BB33" s="17">
        <v>1.7</v>
      </c>
      <c r="BC33" s="17">
        <v>0.9</v>
      </c>
      <c r="BD33" s="17">
        <v>0</v>
      </c>
      <c r="BE33" s="17">
        <v>1.4</v>
      </c>
      <c r="BF33" s="17"/>
      <c r="BG33" s="17"/>
      <c r="BH33" s="17">
        <v>4</v>
      </c>
      <c r="BI33" s="17"/>
      <c r="BJ33" s="17"/>
      <c r="BK33" s="17"/>
      <c r="BL33" s="17"/>
      <c r="BM33" s="17"/>
      <c r="BN33" s="17"/>
      <c r="BO33" s="17">
        <v>7.1</v>
      </c>
      <c r="BP33" s="17">
        <v>-31.4</v>
      </c>
      <c r="BQ33" s="17">
        <v>-32.799999999999997</v>
      </c>
      <c r="BR33" s="17">
        <v>0</v>
      </c>
      <c r="BS33" s="17">
        <v>49.6</v>
      </c>
      <c r="BT33" s="17"/>
      <c r="BU33" s="17"/>
      <c r="BV33" s="17"/>
      <c r="BW33" s="17">
        <v>0</v>
      </c>
      <c r="BX33" s="17"/>
      <c r="BY33" s="17"/>
      <c r="BZ33" s="17"/>
      <c r="CA33" s="17"/>
      <c r="CB33" s="17">
        <v>-0.3</v>
      </c>
      <c r="CC33" s="17">
        <v>90.6</v>
      </c>
      <c r="CD33" s="17">
        <v>57</v>
      </c>
      <c r="CE33" s="17">
        <v>14.7</v>
      </c>
      <c r="CF33" s="17">
        <v>13</v>
      </c>
      <c r="CG33" s="17">
        <v>4</v>
      </c>
      <c r="CH33" s="17"/>
      <c r="CI33" s="17"/>
      <c r="CJ33" s="17">
        <v>0</v>
      </c>
      <c r="CK33" s="17">
        <v>73.400000000000006</v>
      </c>
      <c r="CL33" s="17">
        <v>74.7</v>
      </c>
      <c r="CM33" s="17">
        <v>3.3</v>
      </c>
      <c r="CN33" s="17">
        <v>0</v>
      </c>
      <c r="CO33" s="17"/>
      <c r="CP33" s="17"/>
      <c r="CQ33" s="17"/>
      <c r="CR33" s="17"/>
      <c r="CS33" s="17">
        <v>19.5</v>
      </c>
      <c r="CT33" s="17">
        <v>1.8</v>
      </c>
      <c r="CU33" s="17"/>
      <c r="CV33" s="17">
        <v>-5.5</v>
      </c>
      <c r="CW33" s="17">
        <v>6.4</v>
      </c>
      <c r="CX33" s="17"/>
      <c r="CY33" s="17"/>
      <c r="CZ33" s="17">
        <v>0.9</v>
      </c>
      <c r="DA33" s="17">
        <v>-0.1</v>
      </c>
      <c r="DB33" s="17">
        <v>-0.8</v>
      </c>
      <c r="DC33" s="17"/>
      <c r="DD33" s="17"/>
      <c r="DE33" s="17">
        <v>1.2</v>
      </c>
      <c r="DF33" s="17">
        <v>1</v>
      </c>
      <c r="DG33" s="17">
        <v>0.8</v>
      </c>
      <c r="DH33" s="17">
        <v>1.3</v>
      </c>
      <c r="DI33" s="17">
        <v>0.5</v>
      </c>
      <c r="DJ33" s="17"/>
      <c r="DK33" s="17">
        <v>-0.7</v>
      </c>
      <c r="DL33" s="17">
        <v>-1.5</v>
      </c>
      <c r="DM33" s="17">
        <v>1.5</v>
      </c>
      <c r="DN33" s="17">
        <v>13.1</v>
      </c>
      <c r="DO33" s="17">
        <v>0</v>
      </c>
      <c r="DP33" s="17">
        <v>0.3</v>
      </c>
      <c r="DQ33" s="17">
        <v>0</v>
      </c>
      <c r="DR33" s="17">
        <v>0</v>
      </c>
      <c r="DS33" s="17">
        <v>-2.5</v>
      </c>
      <c r="DT33" s="17">
        <v>0.3</v>
      </c>
      <c r="DU33" s="17">
        <v>0.6</v>
      </c>
      <c r="DV33" s="17">
        <v>0.5</v>
      </c>
      <c r="DW33" s="17"/>
      <c r="DX33" s="17">
        <v>-2.9</v>
      </c>
      <c r="DY33" s="17">
        <v>0.1</v>
      </c>
      <c r="DZ33" s="17">
        <v>0</v>
      </c>
      <c r="EA33" s="17">
        <v>0.7</v>
      </c>
      <c r="EB33" s="17">
        <v>1.9</v>
      </c>
      <c r="EC33" s="17">
        <v>0.8</v>
      </c>
      <c r="ED33" s="17">
        <v>4</v>
      </c>
      <c r="EE33" s="17">
        <v>1.3</v>
      </c>
      <c r="EF33" s="17">
        <v>0.2</v>
      </c>
      <c r="EG33" s="17">
        <v>-0.1</v>
      </c>
      <c r="EH33" s="17">
        <v>0.4</v>
      </c>
      <c r="EI33" s="17">
        <v>0</v>
      </c>
      <c r="EJ33" s="17">
        <v>1.1000000000000001</v>
      </c>
      <c r="EK33" s="17">
        <v>0.2</v>
      </c>
      <c r="EL33" s="17">
        <v>1.6</v>
      </c>
      <c r="EM33" s="17">
        <v>0.2</v>
      </c>
      <c r="EN33" s="17">
        <v>0.2</v>
      </c>
      <c r="EO33" s="17">
        <v>0.2</v>
      </c>
      <c r="EP33" s="17">
        <v>0</v>
      </c>
      <c r="EQ33" s="17">
        <v>0.7</v>
      </c>
      <c r="ER33" s="17">
        <v>2.4</v>
      </c>
      <c r="ES33" s="17">
        <v>-1.8</v>
      </c>
      <c r="ET33" s="17">
        <v>-0.2</v>
      </c>
      <c r="EU33" s="17">
        <v>0</v>
      </c>
      <c r="EV33" s="17">
        <v>3.5</v>
      </c>
      <c r="EW33" s="17">
        <v>-3.6</v>
      </c>
      <c r="EX33" s="17">
        <v>2</v>
      </c>
      <c r="EY33" s="17">
        <v>0.4</v>
      </c>
      <c r="EZ33" s="17">
        <v>2.2000000000000002</v>
      </c>
      <c r="FA33" s="17">
        <v>2.6</v>
      </c>
      <c r="FB33" s="17">
        <v>18.100000000000001</v>
      </c>
      <c r="FC33" s="17">
        <v>8.9</v>
      </c>
      <c r="FD33" s="17">
        <v>3.4</v>
      </c>
      <c r="FE33" s="17"/>
      <c r="FF33" s="17">
        <v>3.3</v>
      </c>
      <c r="FG33" s="17"/>
      <c r="FH33" s="17"/>
      <c r="FI33" s="17">
        <v>874.4</v>
      </c>
      <c r="FJ33" s="15"/>
      <c r="FK33" s="17"/>
      <c r="FL33" s="17">
        <v>-0.20100000000000001</v>
      </c>
      <c r="FM33" s="17"/>
      <c r="FN33" s="17">
        <v>1.8</v>
      </c>
      <c r="FO33" s="17">
        <v>2.2796699999999999</v>
      </c>
      <c r="FP33" s="17">
        <v>2.72784</v>
      </c>
      <c r="FQ33" s="17">
        <v>1.9</v>
      </c>
      <c r="FR33" s="17">
        <v>1</v>
      </c>
      <c r="FS33" s="17">
        <v>9.5065100000000005</v>
      </c>
    </row>
    <row r="34" spans="1:175" ht="24" customHeight="1" x14ac:dyDescent="0.3">
      <c r="A34" s="18" t="s">
        <v>68</v>
      </c>
      <c r="B34" s="18" t="s">
        <v>888</v>
      </c>
      <c r="C34" s="19">
        <v>20.6</v>
      </c>
      <c r="D34" s="19">
        <v>133</v>
      </c>
      <c r="E34" s="19">
        <v>38</v>
      </c>
      <c r="F34" s="19"/>
      <c r="G34" s="19"/>
      <c r="H34" s="19">
        <v>-1.8</v>
      </c>
      <c r="I34" s="19">
        <v>12.5</v>
      </c>
      <c r="J34" s="19"/>
      <c r="K34" s="19"/>
      <c r="L34" s="19">
        <v>29</v>
      </c>
      <c r="M34" s="19">
        <v>10.7</v>
      </c>
      <c r="N34" s="19">
        <v>13.2</v>
      </c>
      <c r="O34" s="19">
        <v>46.3</v>
      </c>
      <c r="P34" s="19"/>
      <c r="Q34" s="19"/>
      <c r="R34" s="19">
        <v>3.6</v>
      </c>
      <c r="S34" s="19">
        <v>-0.1</v>
      </c>
      <c r="T34" s="19"/>
      <c r="U34" s="19"/>
      <c r="V34" s="19"/>
      <c r="W34" s="19"/>
      <c r="X34" s="19">
        <v>-3.7</v>
      </c>
      <c r="Y34" s="19">
        <v>1.1000000000000001</v>
      </c>
      <c r="Z34" s="19">
        <v>0</v>
      </c>
      <c r="AA34" s="19">
        <v>-3.4</v>
      </c>
      <c r="AB34" s="19">
        <v>5.3</v>
      </c>
      <c r="AC34" s="19">
        <v>17.399999999999999</v>
      </c>
      <c r="AD34" s="19"/>
      <c r="AE34" s="19"/>
      <c r="AF34" s="19"/>
      <c r="AG34" s="19"/>
      <c r="AH34" s="19">
        <v>4.5</v>
      </c>
      <c r="AI34" s="19">
        <v>1.4</v>
      </c>
      <c r="AJ34" s="19"/>
      <c r="AK34" s="19"/>
      <c r="AL34" s="19"/>
      <c r="AM34" s="19">
        <v>-0.5</v>
      </c>
      <c r="AN34" s="19">
        <v>-13</v>
      </c>
      <c r="AO34" s="19">
        <v>4.9000000000000004</v>
      </c>
      <c r="AP34" s="19">
        <v>32.1</v>
      </c>
      <c r="AQ34" s="19">
        <v>10.7</v>
      </c>
      <c r="AR34" s="19">
        <v>1.1000000000000001</v>
      </c>
      <c r="AS34" s="19">
        <v>2.7</v>
      </c>
      <c r="AT34" s="19">
        <v>1.4</v>
      </c>
      <c r="AU34" s="19">
        <v>42.1</v>
      </c>
      <c r="AV34" s="19">
        <v>11.8</v>
      </c>
      <c r="AW34" s="19">
        <v>-40.5</v>
      </c>
      <c r="AX34" s="19">
        <v>0.3</v>
      </c>
      <c r="AY34" s="19">
        <v>-2</v>
      </c>
      <c r="AZ34" s="19">
        <v>0.7</v>
      </c>
      <c r="BA34" s="19">
        <v>-2.8</v>
      </c>
      <c r="BB34" s="19">
        <v>0.6</v>
      </c>
      <c r="BC34" s="19">
        <v>0.9</v>
      </c>
      <c r="BD34" s="19">
        <v>0</v>
      </c>
      <c r="BE34" s="19">
        <v>-2.8</v>
      </c>
      <c r="BF34" s="19"/>
      <c r="BG34" s="19"/>
      <c r="BH34" s="19">
        <v>1.6</v>
      </c>
      <c r="BI34" s="19"/>
      <c r="BJ34" s="19"/>
      <c r="BK34" s="19"/>
      <c r="BL34" s="19"/>
      <c r="BM34" s="19"/>
      <c r="BN34" s="19"/>
      <c r="BO34" s="19">
        <v>6.4</v>
      </c>
      <c r="BP34" s="19">
        <v>-33.200000000000003</v>
      </c>
      <c r="BQ34" s="19">
        <v>-34.6</v>
      </c>
      <c r="BR34" s="19">
        <v>0</v>
      </c>
      <c r="BS34" s="19">
        <v>48.9</v>
      </c>
      <c r="BT34" s="19"/>
      <c r="BU34" s="19"/>
      <c r="BV34" s="19"/>
      <c r="BW34" s="19">
        <v>0</v>
      </c>
      <c r="BX34" s="19"/>
      <c r="BY34" s="19"/>
      <c r="BZ34" s="19"/>
      <c r="CA34" s="19"/>
      <c r="CB34" s="19">
        <v>-0.3</v>
      </c>
      <c r="CC34" s="19">
        <v>115.1</v>
      </c>
      <c r="CD34" s="19">
        <v>58.3</v>
      </c>
      <c r="CE34" s="19">
        <v>15.1</v>
      </c>
      <c r="CF34" s="19">
        <v>12.9</v>
      </c>
      <c r="CG34" s="19">
        <v>4</v>
      </c>
      <c r="CH34" s="19"/>
      <c r="CI34" s="19"/>
      <c r="CJ34" s="19">
        <v>0</v>
      </c>
      <c r="CK34" s="19">
        <v>69.3</v>
      </c>
      <c r="CL34" s="19">
        <v>70.599999999999994</v>
      </c>
      <c r="CM34" s="19">
        <v>-2.7</v>
      </c>
      <c r="CN34" s="19">
        <v>0</v>
      </c>
      <c r="CO34" s="19"/>
      <c r="CP34" s="19"/>
      <c r="CQ34" s="19"/>
      <c r="CR34" s="19"/>
      <c r="CS34" s="19">
        <v>18.2</v>
      </c>
      <c r="CT34" s="19">
        <v>1</v>
      </c>
      <c r="CU34" s="19"/>
      <c r="CV34" s="19">
        <v>-5.5</v>
      </c>
      <c r="CW34" s="19">
        <v>4.7</v>
      </c>
      <c r="CX34" s="19"/>
      <c r="CY34" s="19"/>
      <c r="CZ34" s="19">
        <v>0.9</v>
      </c>
      <c r="DA34" s="19">
        <v>-0.1</v>
      </c>
      <c r="DB34" s="19">
        <v>-0.9</v>
      </c>
      <c r="DC34" s="19"/>
      <c r="DD34" s="19"/>
      <c r="DE34" s="19">
        <v>1.1000000000000001</v>
      </c>
      <c r="DF34" s="19">
        <v>1.1000000000000001</v>
      </c>
      <c r="DG34" s="19">
        <v>0.8</v>
      </c>
      <c r="DH34" s="19">
        <v>1.4</v>
      </c>
      <c r="DI34" s="19">
        <v>0.6</v>
      </c>
      <c r="DJ34" s="19"/>
      <c r="DK34" s="19">
        <v>-0.6</v>
      </c>
      <c r="DL34" s="19">
        <v>-1</v>
      </c>
      <c r="DM34" s="19">
        <v>0.8</v>
      </c>
      <c r="DN34" s="19">
        <v>10.6</v>
      </c>
      <c r="DO34" s="19">
        <v>0</v>
      </c>
      <c r="DP34" s="19">
        <v>0.3</v>
      </c>
      <c r="DQ34" s="19">
        <v>0</v>
      </c>
      <c r="DR34" s="19">
        <v>0</v>
      </c>
      <c r="DS34" s="19">
        <v>-1.3</v>
      </c>
      <c r="DT34" s="19">
        <v>0.2</v>
      </c>
      <c r="DU34" s="19">
        <v>0.6</v>
      </c>
      <c r="DV34" s="19">
        <v>0.5</v>
      </c>
      <c r="DW34" s="19"/>
      <c r="DX34" s="19">
        <v>-3</v>
      </c>
      <c r="DY34" s="19">
        <v>0</v>
      </c>
      <c r="DZ34" s="19">
        <v>-0.2</v>
      </c>
      <c r="EA34" s="19">
        <v>0.6</v>
      </c>
      <c r="EB34" s="19">
        <v>1.7</v>
      </c>
      <c r="EC34" s="19">
        <v>0.8</v>
      </c>
      <c r="ED34" s="19">
        <v>4</v>
      </c>
      <c r="EE34" s="19">
        <v>1.3</v>
      </c>
      <c r="EF34" s="19">
        <v>-3.8</v>
      </c>
      <c r="EG34" s="19">
        <v>-5</v>
      </c>
      <c r="EH34" s="19">
        <v>0.2</v>
      </c>
      <c r="EI34" s="19">
        <v>0</v>
      </c>
      <c r="EJ34" s="19">
        <v>1.1000000000000001</v>
      </c>
      <c r="EK34" s="19">
        <v>0.1</v>
      </c>
      <c r="EL34" s="19">
        <v>1.6</v>
      </c>
      <c r="EM34" s="19">
        <v>0.2</v>
      </c>
      <c r="EN34" s="19">
        <v>0.2</v>
      </c>
      <c r="EO34" s="19">
        <v>0.2</v>
      </c>
      <c r="EP34" s="19">
        <v>0</v>
      </c>
      <c r="EQ34" s="19">
        <v>1.3</v>
      </c>
      <c r="ER34" s="19">
        <v>2.2999999999999998</v>
      </c>
      <c r="ES34" s="19">
        <v>-1.4</v>
      </c>
      <c r="ET34" s="19">
        <v>-0.2</v>
      </c>
      <c r="EU34" s="19">
        <v>0</v>
      </c>
      <c r="EV34" s="19">
        <v>3.6</v>
      </c>
      <c r="EW34" s="19">
        <v>-2.9</v>
      </c>
      <c r="EX34" s="19">
        <v>2.4</v>
      </c>
      <c r="EY34" s="19">
        <v>0.3</v>
      </c>
      <c r="EZ34" s="19">
        <v>2.2000000000000002</v>
      </c>
      <c r="FA34" s="19">
        <v>2.5</v>
      </c>
      <c r="FB34" s="19">
        <v>19.8</v>
      </c>
      <c r="FC34" s="19">
        <v>6.1</v>
      </c>
      <c r="FD34" s="19">
        <v>2</v>
      </c>
      <c r="FE34" s="19"/>
      <c r="FF34" s="19">
        <v>2.9</v>
      </c>
      <c r="FG34" s="19"/>
      <c r="FH34" s="19"/>
      <c r="FI34" s="19">
        <v>781</v>
      </c>
      <c r="FJ34" s="15"/>
      <c r="FK34" s="19"/>
      <c r="FL34" s="19">
        <v>-0.27</v>
      </c>
      <c r="FM34" s="19"/>
      <c r="FN34" s="19">
        <v>1.9</v>
      </c>
      <c r="FO34" s="19">
        <v>2.2785500000000001</v>
      </c>
      <c r="FP34" s="19">
        <v>2.7276899999999999</v>
      </c>
      <c r="FQ34" s="19">
        <v>1.8</v>
      </c>
      <c r="FR34" s="19">
        <v>1</v>
      </c>
      <c r="FS34" s="19">
        <v>9.4362399999999997</v>
      </c>
    </row>
    <row r="35" spans="1:175" ht="24" customHeight="1" x14ac:dyDescent="0.3">
      <c r="A35" s="13" t="s">
        <v>68</v>
      </c>
      <c r="B35" s="13" t="s">
        <v>889</v>
      </c>
      <c r="C35" s="14">
        <v>20</v>
      </c>
      <c r="D35" s="14">
        <v>114.6</v>
      </c>
      <c r="E35" s="14">
        <v>35.299999999999997</v>
      </c>
      <c r="F35" s="14"/>
      <c r="G35" s="14"/>
      <c r="H35" s="14">
        <v>-8.8000000000000007</v>
      </c>
      <c r="I35" s="14">
        <v>6.4</v>
      </c>
      <c r="J35" s="14"/>
      <c r="K35" s="14"/>
      <c r="L35" s="14">
        <v>23.5</v>
      </c>
      <c r="M35" s="14">
        <v>7.4</v>
      </c>
      <c r="N35" s="14">
        <v>11.3</v>
      </c>
      <c r="O35" s="14">
        <v>40.5</v>
      </c>
      <c r="P35" s="14"/>
      <c r="Q35" s="14"/>
      <c r="R35" s="14">
        <v>-7.7</v>
      </c>
      <c r="S35" s="14">
        <v>0</v>
      </c>
      <c r="T35" s="14"/>
      <c r="U35" s="14"/>
      <c r="V35" s="14"/>
      <c r="W35" s="14"/>
      <c r="X35" s="14">
        <v>-6.1</v>
      </c>
      <c r="Y35" s="14">
        <v>0.9</v>
      </c>
      <c r="Z35" s="14">
        <v>0</v>
      </c>
      <c r="AA35" s="14">
        <v>-3.4</v>
      </c>
      <c r="AB35" s="14">
        <v>4.9000000000000004</v>
      </c>
      <c r="AC35" s="14">
        <v>13.3</v>
      </c>
      <c r="AD35" s="14"/>
      <c r="AE35" s="14"/>
      <c r="AF35" s="14"/>
      <c r="AG35" s="14"/>
      <c r="AH35" s="14">
        <v>3.9</v>
      </c>
      <c r="AI35" s="14">
        <v>-1.3</v>
      </c>
      <c r="AJ35" s="14"/>
      <c r="AK35" s="14"/>
      <c r="AL35" s="14"/>
      <c r="AM35" s="14">
        <v>-0.8</v>
      </c>
      <c r="AN35" s="14">
        <v>-18.3</v>
      </c>
      <c r="AO35" s="14">
        <v>3.7</v>
      </c>
      <c r="AP35" s="14">
        <v>15.5</v>
      </c>
      <c r="AQ35" s="14">
        <v>10.8</v>
      </c>
      <c r="AR35" s="14">
        <v>1</v>
      </c>
      <c r="AS35" s="14">
        <v>2.7</v>
      </c>
      <c r="AT35" s="14">
        <v>0.5</v>
      </c>
      <c r="AU35" s="14">
        <v>36.4</v>
      </c>
      <c r="AV35" s="14">
        <v>7.1</v>
      </c>
      <c r="AW35" s="14">
        <v>-45.2</v>
      </c>
      <c r="AX35" s="14">
        <v>0.6</v>
      </c>
      <c r="AY35" s="14">
        <v>-2</v>
      </c>
      <c r="AZ35" s="14">
        <v>0.6</v>
      </c>
      <c r="BA35" s="14">
        <v>-3.3</v>
      </c>
      <c r="BB35" s="14">
        <v>-0.4</v>
      </c>
      <c r="BC35" s="14">
        <v>0.9</v>
      </c>
      <c r="BD35" s="14">
        <v>0.2</v>
      </c>
      <c r="BE35" s="14">
        <v>-1.8</v>
      </c>
      <c r="BF35" s="14"/>
      <c r="BG35" s="14"/>
      <c r="BH35" s="14">
        <v>-0.2</v>
      </c>
      <c r="BI35" s="14"/>
      <c r="BJ35" s="14"/>
      <c r="BK35" s="14"/>
      <c r="BL35" s="14"/>
      <c r="BM35" s="14"/>
      <c r="BN35" s="14"/>
      <c r="BO35" s="14">
        <v>3.6</v>
      </c>
      <c r="BP35" s="14">
        <v>-35.9</v>
      </c>
      <c r="BQ35" s="14">
        <v>-37.299999999999997</v>
      </c>
      <c r="BR35" s="14">
        <v>-2.4</v>
      </c>
      <c r="BS35" s="14">
        <v>43.6</v>
      </c>
      <c r="BT35" s="14"/>
      <c r="BU35" s="14"/>
      <c r="BV35" s="14"/>
      <c r="BW35" s="14">
        <v>0</v>
      </c>
      <c r="BX35" s="14"/>
      <c r="BY35" s="14"/>
      <c r="BZ35" s="14"/>
      <c r="CA35" s="14"/>
      <c r="CB35" s="14">
        <v>-0.4</v>
      </c>
      <c r="CC35" s="14">
        <v>116.3</v>
      </c>
      <c r="CD35" s="14">
        <v>53.3</v>
      </c>
      <c r="CE35" s="14">
        <v>15.4</v>
      </c>
      <c r="CF35" s="14">
        <v>9.1</v>
      </c>
      <c r="CG35" s="14">
        <v>4.0999999999999996</v>
      </c>
      <c r="CH35" s="14"/>
      <c r="CI35" s="14"/>
      <c r="CJ35" s="14">
        <v>0</v>
      </c>
      <c r="CK35" s="14">
        <v>64.2</v>
      </c>
      <c r="CL35" s="14">
        <v>65.5</v>
      </c>
      <c r="CM35" s="14">
        <v>-9.9</v>
      </c>
      <c r="CN35" s="14">
        <v>0</v>
      </c>
      <c r="CO35" s="14"/>
      <c r="CP35" s="14"/>
      <c r="CQ35" s="14"/>
      <c r="CR35" s="14"/>
      <c r="CS35" s="14">
        <v>11.4</v>
      </c>
      <c r="CT35" s="14">
        <v>-3</v>
      </c>
      <c r="CU35" s="14"/>
      <c r="CV35" s="14">
        <v>-5.6</v>
      </c>
      <c r="CW35" s="14">
        <v>5.4</v>
      </c>
      <c r="CX35" s="14"/>
      <c r="CY35" s="14"/>
      <c r="CZ35" s="14">
        <v>0.9</v>
      </c>
      <c r="DA35" s="14">
        <v>-0.1</v>
      </c>
      <c r="DB35" s="14">
        <v>-0.9</v>
      </c>
      <c r="DC35" s="14"/>
      <c r="DD35" s="14"/>
      <c r="DE35" s="14">
        <v>1</v>
      </c>
      <c r="DF35" s="14">
        <v>1.1000000000000001</v>
      </c>
      <c r="DG35" s="14">
        <v>-1.4</v>
      </c>
      <c r="DH35" s="14">
        <v>1.3</v>
      </c>
      <c r="DI35" s="14">
        <v>0.6</v>
      </c>
      <c r="DJ35" s="14"/>
      <c r="DK35" s="14">
        <v>-0.4</v>
      </c>
      <c r="DL35" s="14">
        <v>-0.5</v>
      </c>
      <c r="DM35" s="14">
        <v>0.1</v>
      </c>
      <c r="DN35" s="14">
        <v>8.3000000000000007</v>
      </c>
      <c r="DO35" s="14">
        <v>0</v>
      </c>
      <c r="DP35" s="14">
        <v>0.3</v>
      </c>
      <c r="DQ35" s="14">
        <v>0</v>
      </c>
      <c r="DR35" s="14">
        <v>0</v>
      </c>
      <c r="DS35" s="14">
        <v>-1.2</v>
      </c>
      <c r="DT35" s="14">
        <v>0</v>
      </c>
      <c r="DU35" s="14">
        <v>0.6</v>
      </c>
      <c r="DV35" s="14">
        <v>0.4</v>
      </c>
      <c r="DW35" s="14"/>
      <c r="DX35" s="14">
        <v>-2.9</v>
      </c>
      <c r="DY35" s="14">
        <v>0.1</v>
      </c>
      <c r="DZ35" s="14">
        <v>-0.2</v>
      </c>
      <c r="EA35" s="14">
        <v>0.5</v>
      </c>
      <c r="EB35" s="14">
        <v>1.3</v>
      </c>
      <c r="EC35" s="14">
        <v>0.8</v>
      </c>
      <c r="ED35" s="14">
        <v>4</v>
      </c>
      <c r="EE35" s="14">
        <v>1.2</v>
      </c>
      <c r="EF35" s="14">
        <v>-7</v>
      </c>
      <c r="EG35" s="14">
        <v>-8.6999999999999993</v>
      </c>
      <c r="EH35" s="14">
        <v>0</v>
      </c>
      <c r="EI35" s="14">
        <v>0</v>
      </c>
      <c r="EJ35" s="14">
        <v>1.1000000000000001</v>
      </c>
      <c r="EK35" s="14">
        <v>0.1</v>
      </c>
      <c r="EL35" s="14">
        <v>1.7</v>
      </c>
      <c r="EM35" s="14">
        <v>0.2</v>
      </c>
      <c r="EN35" s="14">
        <v>0.2</v>
      </c>
      <c r="EO35" s="14">
        <v>0.2</v>
      </c>
      <c r="EP35" s="14">
        <v>0</v>
      </c>
      <c r="EQ35" s="14">
        <v>2.2000000000000002</v>
      </c>
      <c r="ER35" s="14">
        <v>2.2999999999999998</v>
      </c>
      <c r="ES35" s="14">
        <v>-2.4</v>
      </c>
      <c r="ET35" s="14">
        <v>-0.2</v>
      </c>
      <c r="EU35" s="14">
        <v>0</v>
      </c>
      <c r="EV35" s="14">
        <v>3.6</v>
      </c>
      <c r="EW35" s="14">
        <v>-4.2</v>
      </c>
      <c r="EX35" s="14">
        <v>2</v>
      </c>
      <c r="EY35" s="14">
        <v>0.4</v>
      </c>
      <c r="EZ35" s="14">
        <v>1.7</v>
      </c>
      <c r="FA35" s="14">
        <v>2.2999999999999998</v>
      </c>
      <c r="FB35" s="14">
        <v>17.7</v>
      </c>
      <c r="FC35" s="14">
        <v>4</v>
      </c>
      <c r="FD35" s="14">
        <v>3</v>
      </c>
      <c r="FE35" s="14"/>
      <c r="FF35" s="14">
        <v>3.1</v>
      </c>
      <c r="FG35" s="14"/>
      <c r="FH35" s="14"/>
      <c r="FI35" s="14">
        <v>598.29999999999995</v>
      </c>
      <c r="FJ35" s="15"/>
      <c r="FK35" s="14"/>
      <c r="FL35" s="14">
        <v>0.24199999999999999</v>
      </c>
      <c r="FM35" s="14"/>
      <c r="FN35" s="14">
        <v>1.7</v>
      </c>
      <c r="FO35" s="14">
        <v>2.27718</v>
      </c>
      <c r="FP35" s="14">
        <v>2.7312599999999998</v>
      </c>
      <c r="FQ35" s="14">
        <v>-3.1</v>
      </c>
      <c r="FR35" s="14">
        <v>2.9</v>
      </c>
      <c r="FS35" s="14">
        <v>6.7504400000000002</v>
      </c>
    </row>
    <row r="36" spans="1:175" ht="24" customHeight="1" x14ac:dyDescent="0.3">
      <c r="A36" s="16" t="s">
        <v>68</v>
      </c>
      <c r="B36" s="16" t="s">
        <v>890</v>
      </c>
      <c r="C36" s="17">
        <v>19.3</v>
      </c>
      <c r="D36" s="17">
        <v>97.6</v>
      </c>
      <c r="E36" s="17">
        <v>32.5</v>
      </c>
      <c r="F36" s="17"/>
      <c r="G36" s="17"/>
      <c r="H36" s="17">
        <v>-13.3</v>
      </c>
      <c r="I36" s="17">
        <v>-0.7</v>
      </c>
      <c r="J36" s="17"/>
      <c r="K36" s="17"/>
      <c r="L36" s="17">
        <v>16.399999999999999</v>
      </c>
      <c r="M36" s="17">
        <v>4.9000000000000004</v>
      </c>
      <c r="N36" s="17">
        <v>7.8</v>
      </c>
      <c r="O36" s="17">
        <v>31.4</v>
      </c>
      <c r="P36" s="17"/>
      <c r="Q36" s="17"/>
      <c r="R36" s="17">
        <v>-25.7</v>
      </c>
      <c r="S36" s="17">
        <v>0.1</v>
      </c>
      <c r="T36" s="17"/>
      <c r="U36" s="17"/>
      <c r="V36" s="17"/>
      <c r="W36" s="17"/>
      <c r="X36" s="17">
        <v>-9.6</v>
      </c>
      <c r="Y36" s="17">
        <v>1.1000000000000001</v>
      </c>
      <c r="Z36" s="17">
        <v>0</v>
      </c>
      <c r="AA36" s="17">
        <v>-3.4</v>
      </c>
      <c r="AB36" s="17">
        <v>4.5999999999999996</v>
      </c>
      <c r="AC36" s="17">
        <v>12.9</v>
      </c>
      <c r="AD36" s="17"/>
      <c r="AE36" s="17"/>
      <c r="AF36" s="17"/>
      <c r="AG36" s="17"/>
      <c r="AH36" s="17">
        <v>3.4</v>
      </c>
      <c r="AI36" s="17">
        <v>-2.5</v>
      </c>
      <c r="AJ36" s="17"/>
      <c r="AK36" s="17"/>
      <c r="AL36" s="17"/>
      <c r="AM36" s="17">
        <v>-0.9</v>
      </c>
      <c r="AN36" s="17">
        <v>-20</v>
      </c>
      <c r="AO36" s="17">
        <v>3.5</v>
      </c>
      <c r="AP36" s="17">
        <v>16.399999999999999</v>
      </c>
      <c r="AQ36" s="17">
        <v>10.8</v>
      </c>
      <c r="AR36" s="17">
        <v>1.1000000000000001</v>
      </c>
      <c r="AS36" s="17">
        <v>2.7</v>
      </c>
      <c r="AT36" s="17">
        <v>1.4</v>
      </c>
      <c r="AU36" s="17">
        <v>33.5</v>
      </c>
      <c r="AV36" s="17">
        <v>-8.6999999999999993</v>
      </c>
      <c r="AW36" s="17">
        <v>-49.7</v>
      </c>
      <c r="AX36" s="17">
        <v>-0.2</v>
      </c>
      <c r="AY36" s="17">
        <v>-2.2999999999999998</v>
      </c>
      <c r="AZ36" s="17">
        <v>0.5</v>
      </c>
      <c r="BA36" s="17">
        <v>-2</v>
      </c>
      <c r="BB36" s="17">
        <v>-1.4</v>
      </c>
      <c r="BC36" s="17">
        <v>1</v>
      </c>
      <c r="BD36" s="17">
        <v>0.1</v>
      </c>
      <c r="BE36" s="17">
        <v>-1.8</v>
      </c>
      <c r="BF36" s="17"/>
      <c r="BG36" s="17"/>
      <c r="BH36" s="17">
        <v>-0.8</v>
      </c>
      <c r="BI36" s="17"/>
      <c r="BJ36" s="17"/>
      <c r="BK36" s="17"/>
      <c r="BL36" s="17"/>
      <c r="BM36" s="17"/>
      <c r="BN36" s="17"/>
      <c r="BO36" s="17">
        <v>0.8</v>
      </c>
      <c r="BP36" s="17">
        <v>-40</v>
      </c>
      <c r="BQ36" s="17">
        <v>-41.5</v>
      </c>
      <c r="BR36" s="17">
        <v>-6.4</v>
      </c>
      <c r="BS36" s="17">
        <v>40.799999999999997</v>
      </c>
      <c r="BT36" s="17"/>
      <c r="BU36" s="17"/>
      <c r="BV36" s="17"/>
      <c r="BW36" s="17">
        <v>0</v>
      </c>
      <c r="BX36" s="17"/>
      <c r="BY36" s="17"/>
      <c r="BZ36" s="17"/>
      <c r="CA36" s="17"/>
      <c r="CB36" s="17">
        <v>-0.6</v>
      </c>
      <c r="CC36" s="17">
        <v>115.7</v>
      </c>
      <c r="CD36" s="17">
        <v>53.6</v>
      </c>
      <c r="CE36" s="17">
        <v>14.9</v>
      </c>
      <c r="CF36" s="17">
        <v>8.9</v>
      </c>
      <c r="CG36" s="17">
        <v>4</v>
      </c>
      <c r="CH36" s="17"/>
      <c r="CI36" s="17"/>
      <c r="CJ36" s="17">
        <v>0</v>
      </c>
      <c r="CK36" s="17">
        <v>57.5</v>
      </c>
      <c r="CL36" s="17">
        <v>58.8</v>
      </c>
      <c r="CM36" s="17">
        <v>-19.2</v>
      </c>
      <c r="CN36" s="17">
        <v>0</v>
      </c>
      <c r="CO36" s="17"/>
      <c r="CP36" s="17"/>
      <c r="CQ36" s="17"/>
      <c r="CR36" s="17"/>
      <c r="CS36" s="17">
        <v>8.1</v>
      </c>
      <c r="CT36" s="17">
        <v>-4.9000000000000004</v>
      </c>
      <c r="CU36" s="17"/>
      <c r="CV36" s="17">
        <v>-5.6</v>
      </c>
      <c r="CW36" s="17">
        <v>6.7</v>
      </c>
      <c r="CX36" s="17"/>
      <c r="CY36" s="17"/>
      <c r="CZ36" s="17">
        <v>0.9</v>
      </c>
      <c r="DA36" s="17">
        <v>0</v>
      </c>
      <c r="DB36" s="17">
        <v>-0.9</v>
      </c>
      <c r="DC36" s="17"/>
      <c r="DD36" s="17"/>
      <c r="DE36" s="17">
        <v>0.8</v>
      </c>
      <c r="DF36" s="17">
        <v>1</v>
      </c>
      <c r="DG36" s="17">
        <v>-0.8</v>
      </c>
      <c r="DH36" s="17">
        <v>0.9</v>
      </c>
      <c r="DI36" s="17">
        <v>0.5</v>
      </c>
      <c r="DJ36" s="17"/>
      <c r="DK36" s="17">
        <v>-0.4</v>
      </c>
      <c r="DL36" s="17">
        <v>-0.5</v>
      </c>
      <c r="DM36" s="17">
        <v>-0.2</v>
      </c>
      <c r="DN36" s="17">
        <v>9</v>
      </c>
      <c r="DO36" s="17">
        <v>0</v>
      </c>
      <c r="DP36" s="17">
        <v>0.3</v>
      </c>
      <c r="DQ36" s="17">
        <v>0</v>
      </c>
      <c r="DR36" s="17">
        <v>0</v>
      </c>
      <c r="DS36" s="17">
        <v>-1.4</v>
      </c>
      <c r="DT36" s="17">
        <v>0</v>
      </c>
      <c r="DU36" s="17">
        <v>0.6</v>
      </c>
      <c r="DV36" s="17">
        <v>0.5</v>
      </c>
      <c r="DW36" s="17"/>
      <c r="DX36" s="17">
        <v>-2.9</v>
      </c>
      <c r="DY36" s="17">
        <v>0.1</v>
      </c>
      <c r="DZ36" s="17">
        <v>-0.3</v>
      </c>
      <c r="EA36" s="17">
        <v>0.4</v>
      </c>
      <c r="EB36" s="17">
        <v>1.1000000000000001</v>
      </c>
      <c r="EC36" s="17">
        <v>0.8</v>
      </c>
      <c r="ED36" s="17">
        <v>4</v>
      </c>
      <c r="EE36" s="17">
        <v>1.1000000000000001</v>
      </c>
      <c r="EF36" s="17">
        <v>-12</v>
      </c>
      <c r="EG36" s="17">
        <v>-13.1</v>
      </c>
      <c r="EH36" s="17">
        <v>0</v>
      </c>
      <c r="EI36" s="17">
        <v>0</v>
      </c>
      <c r="EJ36" s="17">
        <v>1.1000000000000001</v>
      </c>
      <c r="EK36" s="17">
        <v>0.1</v>
      </c>
      <c r="EL36" s="17">
        <v>1.7</v>
      </c>
      <c r="EM36" s="17">
        <v>0.2</v>
      </c>
      <c r="EN36" s="17">
        <v>0.2</v>
      </c>
      <c r="EO36" s="17">
        <v>0.2</v>
      </c>
      <c r="EP36" s="17">
        <v>0</v>
      </c>
      <c r="EQ36" s="17">
        <v>2.4</v>
      </c>
      <c r="ER36" s="17">
        <v>1.9</v>
      </c>
      <c r="ES36" s="17">
        <v>-0.6</v>
      </c>
      <c r="ET36" s="17">
        <v>-0.2</v>
      </c>
      <c r="EU36" s="17">
        <v>3.5</v>
      </c>
      <c r="EV36" s="17">
        <v>0</v>
      </c>
      <c r="EW36" s="17">
        <v>-2.7</v>
      </c>
      <c r="EX36" s="17">
        <v>1.9</v>
      </c>
      <c r="EY36" s="17">
        <v>0.4</v>
      </c>
      <c r="EZ36" s="17">
        <v>1.4</v>
      </c>
      <c r="FA36" s="17">
        <v>2.2000000000000002</v>
      </c>
      <c r="FB36" s="17">
        <v>14.5</v>
      </c>
      <c r="FC36" s="17">
        <v>1.2</v>
      </c>
      <c r="FD36" s="17">
        <v>3.2</v>
      </c>
      <c r="FE36" s="17"/>
      <c r="FF36" s="17">
        <v>3.1</v>
      </c>
      <c r="FG36" s="17"/>
      <c r="FH36" s="17"/>
      <c r="FI36" s="17">
        <v>436.8</v>
      </c>
      <c r="FJ36" s="15"/>
      <c r="FK36" s="17"/>
      <c r="FL36" s="17">
        <v>6.7000000000000004E-2</v>
      </c>
      <c r="FM36" s="17"/>
      <c r="FN36" s="17">
        <v>1.6</v>
      </c>
      <c r="FO36" s="17">
        <v>2.2726000000000002</v>
      </c>
      <c r="FP36" s="17">
        <v>2.7208299999999999</v>
      </c>
      <c r="FQ36" s="17">
        <v>-2.2999999999999998</v>
      </c>
      <c r="FR36" s="17">
        <v>6.7</v>
      </c>
      <c r="FS36" s="17">
        <v>11.06043</v>
      </c>
    </row>
    <row r="37" spans="1:175" ht="24" customHeight="1" x14ac:dyDescent="0.3">
      <c r="A37" s="16" t="s">
        <v>68</v>
      </c>
      <c r="B37" s="16" t="s">
        <v>891</v>
      </c>
      <c r="C37" s="17">
        <v>18.899999999999999</v>
      </c>
      <c r="D37" s="17">
        <v>108.3</v>
      </c>
      <c r="E37" s="17">
        <v>34.299999999999997</v>
      </c>
      <c r="F37" s="17"/>
      <c r="G37" s="17"/>
      <c r="H37" s="17">
        <v>-15.5</v>
      </c>
      <c r="I37" s="17">
        <v>-1.3</v>
      </c>
      <c r="J37" s="17"/>
      <c r="K37" s="17"/>
      <c r="L37" s="17">
        <v>18.399999999999999</v>
      </c>
      <c r="M37" s="17">
        <v>0.5</v>
      </c>
      <c r="N37" s="17">
        <v>2.4</v>
      </c>
      <c r="O37" s="17">
        <v>29.4</v>
      </c>
      <c r="P37" s="17"/>
      <c r="Q37" s="17"/>
      <c r="R37" s="17">
        <v>-13.1</v>
      </c>
      <c r="S37" s="17">
        <v>-0.1</v>
      </c>
      <c r="T37" s="17"/>
      <c r="U37" s="17"/>
      <c r="V37" s="17"/>
      <c r="W37" s="17"/>
      <c r="X37" s="17">
        <v>-8.4</v>
      </c>
      <c r="Y37" s="17">
        <v>0.3</v>
      </c>
      <c r="Z37" s="17">
        <v>0</v>
      </c>
      <c r="AA37" s="17">
        <v>-3.4</v>
      </c>
      <c r="AB37" s="17">
        <v>4.9000000000000004</v>
      </c>
      <c r="AC37" s="17">
        <v>14.5</v>
      </c>
      <c r="AD37" s="17"/>
      <c r="AE37" s="17"/>
      <c r="AF37" s="17"/>
      <c r="AG37" s="17"/>
      <c r="AH37" s="17">
        <v>3</v>
      </c>
      <c r="AI37" s="17">
        <v>-4.0999999999999996</v>
      </c>
      <c r="AJ37" s="17"/>
      <c r="AK37" s="17"/>
      <c r="AL37" s="17"/>
      <c r="AM37" s="17">
        <v>-1</v>
      </c>
      <c r="AN37" s="17">
        <v>-20.399999999999999</v>
      </c>
      <c r="AO37" s="17">
        <v>3.2</v>
      </c>
      <c r="AP37" s="17">
        <v>16.399999999999999</v>
      </c>
      <c r="AQ37" s="17">
        <v>10.7</v>
      </c>
      <c r="AR37" s="17">
        <v>0.9</v>
      </c>
      <c r="AS37" s="17">
        <v>2.7</v>
      </c>
      <c r="AT37" s="17">
        <v>1.3</v>
      </c>
      <c r="AU37" s="17">
        <v>31.1</v>
      </c>
      <c r="AV37" s="17">
        <v>-10.5</v>
      </c>
      <c r="AW37" s="17">
        <v>-41.8</v>
      </c>
      <c r="AX37" s="17">
        <v>1.4</v>
      </c>
      <c r="AY37" s="17">
        <v>-2.2999999999999998</v>
      </c>
      <c r="AZ37" s="17">
        <v>0.5</v>
      </c>
      <c r="BA37" s="17">
        <v>-2</v>
      </c>
      <c r="BB37" s="17">
        <v>-2</v>
      </c>
      <c r="BC37" s="17">
        <v>1</v>
      </c>
      <c r="BD37" s="17">
        <v>0.2</v>
      </c>
      <c r="BE37" s="17">
        <v>-1.8</v>
      </c>
      <c r="BF37" s="17"/>
      <c r="BG37" s="17"/>
      <c r="BH37" s="17">
        <v>-1.5</v>
      </c>
      <c r="BI37" s="17"/>
      <c r="BJ37" s="17"/>
      <c r="BK37" s="17"/>
      <c r="BL37" s="17"/>
      <c r="BM37" s="17"/>
      <c r="BN37" s="17"/>
      <c r="BO37" s="17">
        <v>2.2000000000000002</v>
      </c>
      <c r="BP37" s="17">
        <v>-40.4</v>
      </c>
      <c r="BQ37" s="17">
        <v>-41.9</v>
      </c>
      <c r="BR37" s="17">
        <v>-7.2</v>
      </c>
      <c r="BS37" s="17">
        <v>39.6</v>
      </c>
      <c r="BT37" s="17"/>
      <c r="BU37" s="17"/>
      <c r="BV37" s="17"/>
      <c r="BW37" s="17">
        <v>0</v>
      </c>
      <c r="BX37" s="17"/>
      <c r="BY37" s="17"/>
      <c r="BZ37" s="17"/>
      <c r="CA37" s="17"/>
      <c r="CB37" s="17">
        <v>-0.6</v>
      </c>
      <c r="CC37" s="17">
        <v>115.2</v>
      </c>
      <c r="CD37" s="17">
        <v>51</v>
      </c>
      <c r="CE37" s="17">
        <v>8.6</v>
      </c>
      <c r="CF37" s="17">
        <v>6.4</v>
      </c>
      <c r="CG37" s="17">
        <v>1.7</v>
      </c>
      <c r="CH37" s="17"/>
      <c r="CI37" s="17"/>
      <c r="CJ37" s="17">
        <v>0</v>
      </c>
      <c r="CK37" s="17">
        <v>56.3</v>
      </c>
      <c r="CL37" s="17">
        <v>57.7</v>
      </c>
      <c r="CM37" s="17">
        <v>-20.7</v>
      </c>
      <c r="CN37" s="17">
        <v>0</v>
      </c>
      <c r="CO37" s="17"/>
      <c r="CP37" s="17"/>
      <c r="CQ37" s="17"/>
      <c r="CR37" s="17"/>
      <c r="CS37" s="17">
        <v>5.4</v>
      </c>
      <c r="CT37" s="17">
        <v>-6.5</v>
      </c>
      <c r="CU37" s="17"/>
      <c r="CV37" s="17">
        <v>-5.6</v>
      </c>
      <c r="CW37" s="17">
        <v>5.0999999999999996</v>
      </c>
      <c r="CX37" s="17"/>
      <c r="CY37" s="17"/>
      <c r="CZ37" s="17">
        <v>0.9</v>
      </c>
      <c r="DA37" s="17">
        <v>0</v>
      </c>
      <c r="DB37" s="17">
        <v>-0.9</v>
      </c>
      <c r="DC37" s="17"/>
      <c r="DD37" s="17"/>
      <c r="DE37" s="17">
        <v>0.8</v>
      </c>
      <c r="DF37" s="17">
        <v>1.1000000000000001</v>
      </c>
      <c r="DG37" s="17">
        <v>-1.8</v>
      </c>
      <c r="DH37" s="17">
        <v>0.2</v>
      </c>
      <c r="DI37" s="17">
        <v>0.5</v>
      </c>
      <c r="DJ37" s="17"/>
      <c r="DK37" s="17">
        <v>-0.5</v>
      </c>
      <c r="DL37" s="17">
        <v>-0.8</v>
      </c>
      <c r="DM37" s="17">
        <v>-0.2</v>
      </c>
      <c r="DN37" s="17">
        <v>10</v>
      </c>
      <c r="DO37" s="17">
        <v>0</v>
      </c>
      <c r="DP37" s="17">
        <v>0.3</v>
      </c>
      <c r="DQ37" s="17">
        <v>0</v>
      </c>
      <c r="DR37" s="17">
        <v>0</v>
      </c>
      <c r="DS37" s="17">
        <v>-1.7</v>
      </c>
      <c r="DT37" s="17">
        <v>0</v>
      </c>
      <c r="DU37" s="17">
        <v>0.5</v>
      </c>
      <c r="DV37" s="17">
        <v>0.5</v>
      </c>
      <c r="DW37" s="17"/>
      <c r="DX37" s="17">
        <v>-2.9</v>
      </c>
      <c r="DY37" s="17">
        <v>0.1</v>
      </c>
      <c r="DZ37" s="17">
        <v>-0.2</v>
      </c>
      <c r="EA37" s="17">
        <v>0.4</v>
      </c>
      <c r="EB37" s="17">
        <v>0.9</v>
      </c>
      <c r="EC37" s="17">
        <v>0.8</v>
      </c>
      <c r="ED37" s="17">
        <v>4</v>
      </c>
      <c r="EE37" s="17">
        <v>0.8</v>
      </c>
      <c r="EF37" s="17">
        <v>-11.6</v>
      </c>
      <c r="EG37" s="17">
        <v>-10.6</v>
      </c>
      <c r="EH37" s="17">
        <v>0</v>
      </c>
      <c r="EI37" s="17">
        <v>0</v>
      </c>
      <c r="EJ37" s="17">
        <v>1.1000000000000001</v>
      </c>
      <c r="EK37" s="17">
        <v>0.2</v>
      </c>
      <c r="EL37" s="17">
        <v>1.9</v>
      </c>
      <c r="EM37" s="17">
        <v>0.2</v>
      </c>
      <c r="EN37" s="17">
        <v>0.2</v>
      </c>
      <c r="EO37" s="17">
        <v>0.2</v>
      </c>
      <c r="EP37" s="17">
        <v>0</v>
      </c>
      <c r="EQ37" s="17">
        <v>1</v>
      </c>
      <c r="ER37" s="17">
        <v>1.6</v>
      </c>
      <c r="ES37" s="17">
        <v>0</v>
      </c>
      <c r="ET37" s="17">
        <v>-0.2</v>
      </c>
      <c r="EU37" s="17">
        <v>0</v>
      </c>
      <c r="EV37" s="17">
        <v>0</v>
      </c>
      <c r="EW37" s="17">
        <v>-2.1</v>
      </c>
      <c r="EX37" s="17">
        <v>1.4</v>
      </c>
      <c r="EY37" s="17">
        <v>0.4</v>
      </c>
      <c r="EZ37" s="17">
        <v>1.2</v>
      </c>
      <c r="FA37" s="17">
        <v>2.5</v>
      </c>
      <c r="FB37" s="17">
        <v>16.2</v>
      </c>
      <c r="FC37" s="17">
        <v>2.7</v>
      </c>
      <c r="FD37" s="17">
        <v>2.4</v>
      </c>
      <c r="FE37" s="17"/>
      <c r="FF37" s="17">
        <v>3.7</v>
      </c>
      <c r="FG37" s="17"/>
      <c r="FH37" s="17"/>
      <c r="FI37" s="17">
        <v>426.6</v>
      </c>
      <c r="FJ37" s="15"/>
      <c r="FK37" s="17"/>
      <c r="FL37" s="17">
        <v>-0.48</v>
      </c>
      <c r="FM37" s="17"/>
      <c r="FN37" s="17">
        <v>1.6</v>
      </c>
      <c r="FO37" s="17">
        <v>2.2974299999999999</v>
      </c>
      <c r="FP37" s="17">
        <v>0.55916999999999994</v>
      </c>
      <c r="FQ37" s="17">
        <v>0.1</v>
      </c>
      <c r="FR37" s="17">
        <v>2</v>
      </c>
      <c r="FS37" s="17">
        <v>6.0766</v>
      </c>
    </row>
    <row r="38" spans="1:175" ht="24" customHeight="1" x14ac:dyDescent="0.3">
      <c r="A38" s="16" t="s">
        <v>68</v>
      </c>
      <c r="B38" s="16" t="s">
        <v>892</v>
      </c>
      <c r="C38" s="17">
        <v>8</v>
      </c>
      <c r="D38" s="17">
        <v>106</v>
      </c>
      <c r="E38" s="17">
        <v>34.1</v>
      </c>
      <c r="F38" s="17"/>
      <c r="G38" s="17"/>
      <c r="H38" s="17">
        <v>-14</v>
      </c>
      <c r="I38" s="17">
        <v>1.2</v>
      </c>
      <c r="J38" s="17"/>
      <c r="K38" s="17"/>
      <c r="L38" s="17">
        <v>18.5</v>
      </c>
      <c r="M38" s="17">
        <v>7.6</v>
      </c>
      <c r="N38" s="17">
        <v>10.9</v>
      </c>
      <c r="O38" s="17">
        <v>33.1</v>
      </c>
      <c r="P38" s="17"/>
      <c r="Q38" s="17"/>
      <c r="R38" s="17">
        <v>-23.2</v>
      </c>
      <c r="S38" s="17">
        <v>0.2</v>
      </c>
      <c r="T38" s="17"/>
      <c r="U38" s="17"/>
      <c r="V38" s="17"/>
      <c r="W38" s="17"/>
      <c r="X38" s="17">
        <v>-6.8</v>
      </c>
      <c r="Y38" s="17">
        <v>0.7</v>
      </c>
      <c r="Z38" s="17">
        <v>0.3</v>
      </c>
      <c r="AA38" s="17">
        <v>-3.4</v>
      </c>
      <c r="AB38" s="17">
        <v>4.5</v>
      </c>
      <c r="AC38" s="17">
        <v>12.5</v>
      </c>
      <c r="AD38" s="17"/>
      <c r="AE38" s="17"/>
      <c r="AF38" s="17"/>
      <c r="AG38" s="17"/>
      <c r="AH38" s="17">
        <v>2.1</v>
      </c>
      <c r="AI38" s="17">
        <v>-3.1</v>
      </c>
      <c r="AJ38" s="17"/>
      <c r="AK38" s="17"/>
      <c r="AL38" s="17"/>
      <c r="AM38" s="17">
        <v>-0.8</v>
      </c>
      <c r="AN38" s="17">
        <v>-19.3</v>
      </c>
      <c r="AO38" s="17">
        <v>3.9</v>
      </c>
      <c r="AP38" s="17">
        <v>16.3</v>
      </c>
      <c r="AQ38" s="17">
        <v>10.6</v>
      </c>
      <c r="AR38" s="17">
        <v>0.6</v>
      </c>
      <c r="AS38" s="17">
        <v>2.7</v>
      </c>
      <c r="AT38" s="17">
        <v>1.2</v>
      </c>
      <c r="AU38" s="17">
        <v>31.9</v>
      </c>
      <c r="AV38" s="17">
        <v>-9.9</v>
      </c>
      <c r="AW38" s="17">
        <v>-41.4</v>
      </c>
      <c r="AX38" s="17">
        <v>2.4</v>
      </c>
      <c r="AY38" s="17">
        <v>-2.2000000000000002</v>
      </c>
      <c r="AZ38" s="17">
        <v>0.7</v>
      </c>
      <c r="BA38" s="17">
        <v>-1.9</v>
      </c>
      <c r="BB38" s="17">
        <v>-0.9</v>
      </c>
      <c r="BC38" s="17">
        <v>0.9</v>
      </c>
      <c r="BD38" s="17">
        <v>0.1</v>
      </c>
      <c r="BE38" s="17">
        <v>0.4</v>
      </c>
      <c r="BF38" s="17"/>
      <c r="BG38" s="17"/>
      <c r="BH38" s="17">
        <v>-1.6</v>
      </c>
      <c r="BI38" s="17"/>
      <c r="BJ38" s="17"/>
      <c r="BK38" s="17"/>
      <c r="BL38" s="17"/>
      <c r="BM38" s="17"/>
      <c r="BN38" s="17"/>
      <c r="BO38" s="17">
        <v>2.1</v>
      </c>
      <c r="BP38" s="17">
        <v>-39.9</v>
      </c>
      <c r="BQ38" s="17">
        <v>-41.5</v>
      </c>
      <c r="BR38" s="17">
        <v>-6.3</v>
      </c>
      <c r="BS38" s="17">
        <v>42.1</v>
      </c>
      <c r="BT38" s="17"/>
      <c r="BU38" s="17"/>
      <c r="BV38" s="17"/>
      <c r="BW38" s="17">
        <v>0</v>
      </c>
      <c r="BX38" s="17"/>
      <c r="BY38" s="17"/>
      <c r="BZ38" s="17"/>
      <c r="CA38" s="17"/>
      <c r="CB38" s="17">
        <v>-0.6</v>
      </c>
      <c r="CC38" s="17">
        <v>114.6</v>
      </c>
      <c r="CD38" s="17">
        <v>50.8</v>
      </c>
      <c r="CE38" s="17">
        <v>8.6999999999999993</v>
      </c>
      <c r="CF38" s="17">
        <v>6.4</v>
      </c>
      <c r="CG38" s="17">
        <v>1.9</v>
      </c>
      <c r="CH38" s="17"/>
      <c r="CI38" s="17"/>
      <c r="CJ38" s="17">
        <v>0</v>
      </c>
      <c r="CK38" s="17">
        <v>57.8</v>
      </c>
      <c r="CL38" s="17">
        <v>59.1</v>
      </c>
      <c r="CM38" s="17">
        <v>-18.899999999999999</v>
      </c>
      <c r="CN38" s="17">
        <v>0</v>
      </c>
      <c r="CO38" s="17"/>
      <c r="CP38" s="17"/>
      <c r="CQ38" s="17"/>
      <c r="CR38" s="17"/>
      <c r="CS38" s="17">
        <v>6.6</v>
      </c>
      <c r="CT38" s="17">
        <v>-5.8</v>
      </c>
      <c r="CU38" s="17"/>
      <c r="CV38" s="17">
        <v>-5.6</v>
      </c>
      <c r="CW38" s="17">
        <v>6.9</v>
      </c>
      <c r="CX38" s="17"/>
      <c r="CY38" s="17"/>
      <c r="CZ38" s="17">
        <v>1</v>
      </c>
      <c r="DA38" s="17">
        <v>0</v>
      </c>
      <c r="DB38" s="17">
        <v>-0.9</v>
      </c>
      <c r="DC38" s="17"/>
      <c r="DD38" s="17"/>
      <c r="DE38" s="17">
        <v>0.9</v>
      </c>
      <c r="DF38" s="17">
        <v>1</v>
      </c>
      <c r="DG38" s="17">
        <v>-1.6</v>
      </c>
      <c r="DH38" s="17">
        <v>0.3</v>
      </c>
      <c r="DI38" s="17">
        <v>0.6</v>
      </c>
      <c r="DJ38" s="17"/>
      <c r="DK38" s="17">
        <v>-0.5</v>
      </c>
      <c r="DL38" s="17">
        <v>-0.6</v>
      </c>
      <c r="DM38" s="17">
        <v>1</v>
      </c>
      <c r="DN38" s="17">
        <v>10.3</v>
      </c>
      <c r="DO38" s="17">
        <v>0</v>
      </c>
      <c r="DP38" s="17">
        <v>0.3</v>
      </c>
      <c r="DQ38" s="17">
        <v>0</v>
      </c>
      <c r="DR38" s="17">
        <v>0</v>
      </c>
      <c r="DS38" s="17">
        <v>-1.5</v>
      </c>
      <c r="DT38" s="17">
        <v>0</v>
      </c>
      <c r="DU38" s="17">
        <v>0.6</v>
      </c>
      <c r="DV38" s="17">
        <v>0.5</v>
      </c>
      <c r="DW38" s="17"/>
      <c r="DX38" s="17">
        <v>-2.9</v>
      </c>
      <c r="DY38" s="17">
        <v>0.1</v>
      </c>
      <c r="DZ38" s="17">
        <v>0.1</v>
      </c>
      <c r="EA38" s="17">
        <v>0.6</v>
      </c>
      <c r="EB38" s="17">
        <v>1.1000000000000001</v>
      </c>
      <c r="EC38" s="17">
        <v>0.8</v>
      </c>
      <c r="ED38" s="17">
        <v>4</v>
      </c>
      <c r="EE38" s="17">
        <v>0.6</v>
      </c>
      <c r="EF38" s="17">
        <v>-10.9</v>
      </c>
      <c r="EG38" s="17">
        <v>-10.199999999999999</v>
      </c>
      <c r="EH38" s="17">
        <v>0</v>
      </c>
      <c r="EI38" s="17">
        <v>0</v>
      </c>
      <c r="EJ38" s="17">
        <v>1.1000000000000001</v>
      </c>
      <c r="EK38" s="17">
        <v>0.2</v>
      </c>
      <c r="EL38" s="17">
        <v>1.8</v>
      </c>
      <c r="EM38" s="17">
        <v>0.2</v>
      </c>
      <c r="EN38" s="17">
        <v>0.2</v>
      </c>
      <c r="EO38" s="17">
        <v>0.2</v>
      </c>
      <c r="EP38" s="17">
        <v>0</v>
      </c>
      <c r="EQ38" s="17">
        <v>0.9</v>
      </c>
      <c r="ER38" s="17">
        <v>1.5</v>
      </c>
      <c r="ES38" s="17">
        <v>1</v>
      </c>
      <c r="ET38" s="17">
        <v>-0.2</v>
      </c>
      <c r="EU38" s="17">
        <v>-1.2</v>
      </c>
      <c r="EV38" s="17">
        <v>0</v>
      </c>
      <c r="EW38" s="17">
        <v>-0.4</v>
      </c>
      <c r="EX38" s="17">
        <v>1.5</v>
      </c>
      <c r="EY38" s="17">
        <v>0.4</v>
      </c>
      <c r="EZ38" s="17">
        <v>1.4</v>
      </c>
      <c r="FA38" s="17">
        <v>2.5</v>
      </c>
      <c r="FB38" s="17">
        <v>17.100000000000001</v>
      </c>
      <c r="FC38" s="17">
        <v>3.5</v>
      </c>
      <c r="FD38" s="17">
        <v>3</v>
      </c>
      <c r="FE38" s="17"/>
      <c r="FF38" s="17">
        <v>3.8</v>
      </c>
      <c r="FG38" s="17"/>
      <c r="FH38" s="17"/>
      <c r="FI38" s="17">
        <v>454.5</v>
      </c>
      <c r="FJ38" s="15"/>
      <c r="FK38" s="17"/>
      <c r="FL38" s="17">
        <v>-0.28599999999999998</v>
      </c>
      <c r="FM38" s="17"/>
      <c r="FN38" s="17">
        <v>1.7</v>
      </c>
      <c r="FO38" s="17">
        <v>2.28742</v>
      </c>
      <c r="FP38" s="17">
        <v>0.31691999999999998</v>
      </c>
      <c r="FQ38" s="17">
        <v>0.3</v>
      </c>
      <c r="FR38" s="17">
        <v>2</v>
      </c>
      <c r="FS38" s="17">
        <v>6.3183400000000001</v>
      </c>
    </row>
    <row r="39" spans="1:175" ht="24" customHeight="1" x14ac:dyDescent="0.3">
      <c r="A39" s="16" t="s">
        <v>68</v>
      </c>
      <c r="B39" s="16" t="s">
        <v>893</v>
      </c>
      <c r="C39" s="17">
        <v>9</v>
      </c>
      <c r="D39" s="17">
        <v>126.3</v>
      </c>
      <c r="E39" s="17">
        <v>37.200000000000003</v>
      </c>
      <c r="F39" s="17"/>
      <c r="G39" s="17"/>
      <c r="H39" s="17">
        <v>-9.3000000000000007</v>
      </c>
      <c r="I39" s="17">
        <v>6.9</v>
      </c>
      <c r="J39" s="17"/>
      <c r="K39" s="17"/>
      <c r="L39" s="17">
        <v>24.7</v>
      </c>
      <c r="M39" s="17">
        <v>7.6</v>
      </c>
      <c r="N39" s="17">
        <v>11</v>
      </c>
      <c r="O39" s="17">
        <v>39.9</v>
      </c>
      <c r="P39" s="17"/>
      <c r="Q39" s="17"/>
      <c r="R39" s="17">
        <v>2.7</v>
      </c>
      <c r="S39" s="17">
        <v>-0.1</v>
      </c>
      <c r="T39" s="17"/>
      <c r="U39" s="17"/>
      <c r="V39" s="17"/>
      <c r="W39" s="17"/>
      <c r="X39" s="17">
        <v>-3.8</v>
      </c>
      <c r="Y39" s="17">
        <v>0.2</v>
      </c>
      <c r="Z39" s="17">
        <v>0</v>
      </c>
      <c r="AA39" s="17">
        <v>-3.4</v>
      </c>
      <c r="AB39" s="17">
        <v>5.2</v>
      </c>
      <c r="AC39" s="17">
        <v>13.9</v>
      </c>
      <c r="AD39" s="17"/>
      <c r="AE39" s="17"/>
      <c r="AF39" s="17"/>
      <c r="AG39" s="17"/>
      <c r="AH39" s="17">
        <v>3.4</v>
      </c>
      <c r="AI39" s="17">
        <v>-1.1000000000000001</v>
      </c>
      <c r="AJ39" s="17"/>
      <c r="AK39" s="17"/>
      <c r="AL39" s="17"/>
      <c r="AM39" s="17">
        <v>-0.6</v>
      </c>
      <c r="AN39" s="17">
        <v>-13.3</v>
      </c>
      <c r="AO39" s="17">
        <v>4.3</v>
      </c>
      <c r="AP39" s="17">
        <v>16.3</v>
      </c>
      <c r="AQ39" s="17">
        <v>11</v>
      </c>
      <c r="AR39" s="17">
        <v>0.8</v>
      </c>
      <c r="AS39" s="17">
        <v>2.7</v>
      </c>
      <c r="AT39" s="17">
        <v>1.2</v>
      </c>
      <c r="AU39" s="17">
        <v>39.5</v>
      </c>
      <c r="AV39" s="17">
        <v>-2</v>
      </c>
      <c r="AW39" s="17">
        <v>-33.6</v>
      </c>
      <c r="AX39" s="17">
        <v>1.8</v>
      </c>
      <c r="AY39" s="17">
        <v>-2.1</v>
      </c>
      <c r="AZ39" s="17">
        <v>0.7</v>
      </c>
      <c r="BA39" s="17">
        <v>-1.7</v>
      </c>
      <c r="BB39" s="17">
        <v>-0.6</v>
      </c>
      <c r="BC39" s="17">
        <v>0.9</v>
      </c>
      <c r="BD39" s="17">
        <v>0.1</v>
      </c>
      <c r="BE39" s="17">
        <v>0.2</v>
      </c>
      <c r="BF39" s="17"/>
      <c r="BG39" s="17"/>
      <c r="BH39" s="17">
        <v>0.5</v>
      </c>
      <c r="BI39" s="17"/>
      <c r="BJ39" s="17"/>
      <c r="BK39" s="17"/>
      <c r="BL39" s="17"/>
      <c r="BM39" s="17"/>
      <c r="BN39" s="17"/>
      <c r="BO39" s="17">
        <v>7.1</v>
      </c>
      <c r="BP39" s="17">
        <v>-35</v>
      </c>
      <c r="BQ39" s="17">
        <v>-36.5</v>
      </c>
      <c r="BR39" s="17">
        <v>-1.2</v>
      </c>
      <c r="BS39" s="17">
        <v>45.7</v>
      </c>
      <c r="BT39" s="17"/>
      <c r="BU39" s="17"/>
      <c r="BV39" s="17"/>
      <c r="BW39" s="17">
        <v>0</v>
      </c>
      <c r="BX39" s="17"/>
      <c r="BY39" s="17"/>
      <c r="BZ39" s="17"/>
      <c r="CA39" s="17"/>
      <c r="CB39" s="17">
        <v>-0.5</v>
      </c>
      <c r="CC39" s="17">
        <v>116.1</v>
      </c>
      <c r="CD39" s="17">
        <v>52</v>
      </c>
      <c r="CE39" s="17">
        <v>10.199999999999999</v>
      </c>
      <c r="CF39" s="17">
        <v>6.4</v>
      </c>
      <c r="CG39" s="17">
        <v>2.1</v>
      </c>
      <c r="CH39" s="17"/>
      <c r="CI39" s="17"/>
      <c r="CJ39" s="17">
        <v>0</v>
      </c>
      <c r="CK39" s="17">
        <v>68.2</v>
      </c>
      <c r="CL39" s="17">
        <v>69.5</v>
      </c>
      <c r="CM39" s="17">
        <v>-4.3</v>
      </c>
      <c r="CN39" s="17">
        <v>0</v>
      </c>
      <c r="CO39" s="17"/>
      <c r="CP39" s="17"/>
      <c r="CQ39" s="17"/>
      <c r="CR39" s="17"/>
      <c r="CS39" s="17">
        <v>13.1</v>
      </c>
      <c r="CT39" s="17">
        <v>-2</v>
      </c>
      <c r="CU39" s="17"/>
      <c r="CV39" s="17">
        <v>-5.6</v>
      </c>
      <c r="CW39" s="17">
        <v>7.6</v>
      </c>
      <c r="CX39" s="17"/>
      <c r="CY39" s="17"/>
      <c r="CZ39" s="17">
        <v>0.9</v>
      </c>
      <c r="DA39" s="17">
        <v>0</v>
      </c>
      <c r="DB39" s="17">
        <v>-0.8</v>
      </c>
      <c r="DC39" s="17"/>
      <c r="DD39" s="17"/>
      <c r="DE39" s="17">
        <v>1</v>
      </c>
      <c r="DF39" s="17">
        <v>1.1000000000000001</v>
      </c>
      <c r="DG39" s="17">
        <v>-0.8</v>
      </c>
      <c r="DH39" s="17">
        <v>1.3</v>
      </c>
      <c r="DI39" s="17">
        <v>0.6</v>
      </c>
      <c r="DJ39" s="17"/>
      <c r="DK39" s="17">
        <v>-0.4</v>
      </c>
      <c r="DL39" s="17">
        <v>-0.6</v>
      </c>
      <c r="DM39" s="17">
        <v>0.7</v>
      </c>
      <c r="DN39" s="17">
        <v>12.2</v>
      </c>
      <c r="DO39" s="17">
        <v>0</v>
      </c>
      <c r="DP39" s="17">
        <v>0.3</v>
      </c>
      <c r="DQ39" s="17">
        <v>0</v>
      </c>
      <c r="DR39" s="17">
        <v>0</v>
      </c>
      <c r="DS39" s="17">
        <v>-1.2</v>
      </c>
      <c r="DT39" s="17">
        <v>0</v>
      </c>
      <c r="DU39" s="17">
        <v>0.6</v>
      </c>
      <c r="DV39" s="17">
        <v>0.5</v>
      </c>
      <c r="DW39" s="17"/>
      <c r="DX39" s="17">
        <v>-3</v>
      </c>
      <c r="DY39" s="17">
        <v>0</v>
      </c>
      <c r="DZ39" s="17">
        <v>0.1</v>
      </c>
      <c r="EA39" s="17">
        <v>0.6</v>
      </c>
      <c r="EB39" s="17">
        <v>1.4</v>
      </c>
      <c r="EC39" s="17">
        <v>0.8</v>
      </c>
      <c r="ED39" s="17">
        <v>4</v>
      </c>
      <c r="EE39" s="17">
        <v>0.4</v>
      </c>
      <c r="EF39" s="17">
        <v>-8.6999999999999993</v>
      </c>
      <c r="EG39" s="17">
        <v>-8.6999999999999993</v>
      </c>
      <c r="EH39" s="17">
        <v>0</v>
      </c>
      <c r="EI39" s="17">
        <v>0</v>
      </c>
      <c r="EJ39" s="17">
        <v>1.1000000000000001</v>
      </c>
      <c r="EK39" s="17">
        <v>0.2</v>
      </c>
      <c r="EL39" s="17">
        <v>1.8</v>
      </c>
      <c r="EM39" s="17">
        <v>0.2</v>
      </c>
      <c r="EN39" s="17">
        <v>0.2</v>
      </c>
      <c r="EO39" s="17">
        <v>0.2</v>
      </c>
      <c r="EP39" s="17">
        <v>0</v>
      </c>
      <c r="EQ39" s="17">
        <v>1.4</v>
      </c>
      <c r="ER39" s="17">
        <v>1</v>
      </c>
      <c r="ES39" s="17">
        <v>1.4</v>
      </c>
      <c r="ET39" s="17">
        <v>-0.2</v>
      </c>
      <c r="EU39" s="17">
        <v>-0.3</v>
      </c>
      <c r="EV39" s="17">
        <v>0.1</v>
      </c>
      <c r="EW39" s="17">
        <v>0.1</v>
      </c>
      <c r="EX39" s="17">
        <v>0.8</v>
      </c>
      <c r="EY39" s="17">
        <v>0.4</v>
      </c>
      <c r="EZ39" s="17">
        <v>1.8</v>
      </c>
      <c r="FA39" s="17">
        <v>2.5</v>
      </c>
      <c r="FB39" s="17">
        <v>18.899999999999999</v>
      </c>
      <c r="FC39" s="17">
        <v>5.0999999999999996</v>
      </c>
      <c r="FD39" s="17">
        <v>3.9</v>
      </c>
      <c r="FE39" s="17"/>
      <c r="FF39" s="17">
        <v>3</v>
      </c>
      <c r="FG39" s="17"/>
      <c r="FH39" s="17"/>
      <c r="FI39" s="17">
        <v>655.20000000000005</v>
      </c>
      <c r="FJ39" s="15"/>
      <c r="FK39" s="17"/>
      <c r="FL39" s="17">
        <v>-5.6000000000000001E-2</v>
      </c>
      <c r="FM39" s="17"/>
      <c r="FN39" s="17">
        <v>1.9</v>
      </c>
      <c r="FO39" s="17">
        <v>2.2958699999999999</v>
      </c>
      <c r="FP39" s="17">
        <v>0.32332</v>
      </c>
      <c r="FQ39" s="17">
        <v>1.3</v>
      </c>
      <c r="FR39" s="17">
        <v>2</v>
      </c>
      <c r="FS39" s="17">
        <v>7.7631899999999998</v>
      </c>
    </row>
    <row r="40" spans="1:175" ht="24" customHeight="1" x14ac:dyDescent="0.3">
      <c r="A40" s="16" t="s">
        <v>68</v>
      </c>
      <c r="B40" s="16" t="s">
        <v>894</v>
      </c>
      <c r="C40" s="17">
        <v>11.3</v>
      </c>
      <c r="D40" s="17">
        <v>145.1</v>
      </c>
      <c r="E40" s="17">
        <v>40.299999999999997</v>
      </c>
      <c r="F40" s="17"/>
      <c r="G40" s="17"/>
      <c r="H40" s="17">
        <v>-8.1999999999999993</v>
      </c>
      <c r="I40" s="17">
        <v>10.4</v>
      </c>
      <c r="J40" s="17"/>
      <c r="K40" s="17"/>
      <c r="L40" s="17">
        <v>26.8</v>
      </c>
      <c r="M40" s="17">
        <v>16.8</v>
      </c>
      <c r="N40" s="17">
        <v>18.7</v>
      </c>
      <c r="O40" s="17">
        <v>39.799999999999997</v>
      </c>
      <c r="P40" s="17"/>
      <c r="Q40" s="17"/>
      <c r="R40" s="17">
        <v>18.5</v>
      </c>
      <c r="S40" s="17">
        <v>0.2</v>
      </c>
      <c r="T40" s="17"/>
      <c r="U40" s="17"/>
      <c r="V40" s="17"/>
      <c r="W40" s="17"/>
      <c r="X40" s="17">
        <v>0</v>
      </c>
      <c r="Y40" s="17">
        <v>0.7</v>
      </c>
      <c r="Z40" s="17">
        <v>0</v>
      </c>
      <c r="AA40" s="17">
        <v>-3.3</v>
      </c>
      <c r="AB40" s="17">
        <v>5.2</v>
      </c>
      <c r="AC40" s="17">
        <v>7.8</v>
      </c>
      <c r="AD40" s="17"/>
      <c r="AE40" s="17"/>
      <c r="AF40" s="17"/>
      <c r="AG40" s="17"/>
      <c r="AH40" s="17">
        <v>6.2</v>
      </c>
      <c r="AI40" s="17">
        <v>-1.6</v>
      </c>
      <c r="AJ40" s="17"/>
      <c r="AK40" s="17"/>
      <c r="AL40" s="17"/>
      <c r="AM40" s="17">
        <v>-0.3</v>
      </c>
      <c r="AN40" s="17">
        <v>4.8</v>
      </c>
      <c r="AO40" s="17">
        <v>5</v>
      </c>
      <c r="AP40" s="17">
        <v>16.3</v>
      </c>
      <c r="AQ40" s="17">
        <v>10.5</v>
      </c>
      <c r="AR40" s="17">
        <v>0.7</v>
      </c>
      <c r="AS40" s="17">
        <v>2.7</v>
      </c>
      <c r="AT40" s="17">
        <v>2.2000000000000002</v>
      </c>
      <c r="AU40" s="17">
        <v>42.8</v>
      </c>
      <c r="AV40" s="17">
        <v>7.5</v>
      </c>
      <c r="AW40" s="17">
        <v>-33.1</v>
      </c>
      <c r="AX40" s="17">
        <v>3</v>
      </c>
      <c r="AY40" s="17">
        <v>-2.2999999999999998</v>
      </c>
      <c r="AZ40" s="17">
        <v>0.7</v>
      </c>
      <c r="BA40" s="17">
        <v>1</v>
      </c>
      <c r="BB40" s="17">
        <v>0.6</v>
      </c>
      <c r="BC40" s="17">
        <v>1</v>
      </c>
      <c r="BD40" s="17">
        <v>0.1</v>
      </c>
      <c r="BE40" s="17">
        <v>3.6</v>
      </c>
      <c r="BF40" s="17"/>
      <c r="BG40" s="17"/>
      <c r="BH40" s="17">
        <v>1.6</v>
      </c>
      <c r="BI40" s="17"/>
      <c r="BJ40" s="17"/>
      <c r="BK40" s="17"/>
      <c r="BL40" s="17"/>
      <c r="BM40" s="17"/>
      <c r="BN40" s="17"/>
      <c r="BO40" s="17">
        <v>9</v>
      </c>
      <c r="BP40" s="17">
        <v>-34.4</v>
      </c>
      <c r="BQ40" s="17">
        <v>-36</v>
      </c>
      <c r="BR40" s="17">
        <v>-0.1</v>
      </c>
      <c r="BS40" s="17">
        <v>48</v>
      </c>
      <c r="BT40" s="17"/>
      <c r="BU40" s="17"/>
      <c r="BV40" s="17"/>
      <c r="BW40" s="17">
        <v>0</v>
      </c>
      <c r="BX40" s="17"/>
      <c r="BY40" s="17"/>
      <c r="BZ40" s="17"/>
      <c r="CA40" s="17"/>
      <c r="CB40" s="17">
        <v>-0.4</v>
      </c>
      <c r="CC40" s="17">
        <v>79.099999999999994</v>
      </c>
      <c r="CD40" s="17">
        <v>51.1</v>
      </c>
      <c r="CE40" s="17">
        <v>9.8000000000000007</v>
      </c>
      <c r="CF40" s="17">
        <v>8.4</v>
      </c>
      <c r="CG40" s="17">
        <v>1.9</v>
      </c>
      <c r="CH40" s="17"/>
      <c r="CI40" s="17"/>
      <c r="CJ40" s="17">
        <v>0</v>
      </c>
      <c r="CK40" s="17">
        <v>70.5</v>
      </c>
      <c r="CL40" s="17">
        <v>71.900000000000006</v>
      </c>
      <c r="CM40" s="17">
        <v>-1.2</v>
      </c>
      <c r="CN40" s="17">
        <v>0</v>
      </c>
      <c r="CO40" s="17"/>
      <c r="CP40" s="17"/>
      <c r="CQ40" s="17"/>
      <c r="CR40" s="17"/>
      <c r="CS40" s="17">
        <v>15.4</v>
      </c>
      <c r="CT40" s="17">
        <v>-0.7</v>
      </c>
      <c r="CU40" s="17"/>
      <c r="CV40" s="17">
        <v>-5.5</v>
      </c>
      <c r="CW40" s="17">
        <v>2.7</v>
      </c>
      <c r="CX40" s="17"/>
      <c r="CY40" s="17"/>
      <c r="CZ40" s="17">
        <v>0.9</v>
      </c>
      <c r="DA40" s="17">
        <v>0</v>
      </c>
      <c r="DB40" s="17">
        <v>-1</v>
      </c>
      <c r="DC40" s="17"/>
      <c r="DD40" s="17"/>
      <c r="DE40" s="17">
        <v>1.1000000000000001</v>
      </c>
      <c r="DF40" s="17">
        <v>1</v>
      </c>
      <c r="DG40" s="17">
        <v>0</v>
      </c>
      <c r="DH40" s="17">
        <v>1.2</v>
      </c>
      <c r="DI40" s="17">
        <v>0.6</v>
      </c>
      <c r="DJ40" s="17"/>
      <c r="DK40" s="17">
        <v>-0.5</v>
      </c>
      <c r="DL40" s="17">
        <v>-0.6</v>
      </c>
      <c r="DM40" s="17">
        <v>0.8</v>
      </c>
      <c r="DN40" s="17">
        <v>12.3</v>
      </c>
      <c r="DO40" s="17">
        <v>0</v>
      </c>
      <c r="DP40" s="17">
        <v>0.3</v>
      </c>
      <c r="DQ40" s="17">
        <v>0</v>
      </c>
      <c r="DR40" s="17">
        <v>0</v>
      </c>
      <c r="DS40" s="17">
        <v>-1.4</v>
      </c>
      <c r="DT40" s="17">
        <v>0.1</v>
      </c>
      <c r="DU40" s="17">
        <v>0.6</v>
      </c>
      <c r="DV40" s="17">
        <v>0.5</v>
      </c>
      <c r="DW40" s="17"/>
      <c r="DX40" s="17">
        <v>-2.8</v>
      </c>
      <c r="DY40" s="17">
        <v>0</v>
      </c>
      <c r="DZ40" s="17">
        <v>0.1</v>
      </c>
      <c r="EA40" s="17">
        <v>0.6</v>
      </c>
      <c r="EB40" s="17">
        <v>1.7</v>
      </c>
      <c r="EC40" s="17">
        <v>0.8</v>
      </c>
      <c r="ED40" s="17">
        <v>4</v>
      </c>
      <c r="EE40" s="17">
        <v>0.2</v>
      </c>
      <c r="EF40" s="17">
        <v>-4.9000000000000004</v>
      </c>
      <c r="EG40" s="17">
        <v>-7.1</v>
      </c>
      <c r="EH40" s="17">
        <v>0</v>
      </c>
      <c r="EI40" s="17">
        <v>0</v>
      </c>
      <c r="EJ40" s="17">
        <v>1.1000000000000001</v>
      </c>
      <c r="EK40" s="17">
        <v>0.2</v>
      </c>
      <c r="EL40" s="17">
        <v>1.8</v>
      </c>
      <c r="EM40" s="17">
        <v>0.2</v>
      </c>
      <c r="EN40" s="17">
        <v>0.2</v>
      </c>
      <c r="EO40" s="17">
        <v>0.2</v>
      </c>
      <c r="EP40" s="17">
        <v>0</v>
      </c>
      <c r="EQ40" s="17">
        <v>3.8</v>
      </c>
      <c r="ER40" s="17">
        <v>0.8</v>
      </c>
      <c r="ES40" s="17">
        <v>0.4</v>
      </c>
      <c r="ET40" s="17">
        <v>-0.2</v>
      </c>
      <c r="EU40" s="17">
        <v>0.7</v>
      </c>
      <c r="EV40" s="17">
        <v>1.2</v>
      </c>
      <c r="EW40" s="17">
        <v>-1.2</v>
      </c>
      <c r="EX40" s="17">
        <v>0.4</v>
      </c>
      <c r="EY40" s="17">
        <v>0.4</v>
      </c>
      <c r="EZ40" s="17">
        <v>2</v>
      </c>
      <c r="FA40" s="17">
        <v>2.8</v>
      </c>
      <c r="FB40" s="17">
        <v>18.5</v>
      </c>
      <c r="FC40" s="17">
        <v>4.8</v>
      </c>
      <c r="FD40" s="17">
        <v>3.6</v>
      </c>
      <c r="FE40" s="17"/>
      <c r="FF40" s="17">
        <v>2.9</v>
      </c>
      <c r="FG40" s="17"/>
      <c r="FH40" s="17"/>
      <c r="FI40" s="17">
        <v>745.7</v>
      </c>
      <c r="FJ40" s="15"/>
      <c r="FK40" s="17"/>
      <c r="FL40" s="17">
        <v>0.158</v>
      </c>
      <c r="FM40" s="17"/>
      <c r="FN40" s="17">
        <v>1.8</v>
      </c>
      <c r="FO40" s="17">
        <v>2.2937400000000001</v>
      </c>
      <c r="FP40" s="17">
        <v>0.36437999999999998</v>
      </c>
      <c r="FQ40" s="17">
        <v>1.4</v>
      </c>
      <c r="FR40" s="17">
        <v>1.8</v>
      </c>
      <c r="FS40" s="17">
        <v>7.8161199999999997</v>
      </c>
    </row>
    <row r="41" spans="1:175" ht="24" customHeight="1" x14ac:dyDescent="0.3">
      <c r="A41" s="16" t="s">
        <v>68</v>
      </c>
      <c r="B41" s="16" t="s">
        <v>895</v>
      </c>
      <c r="C41" s="17">
        <v>8.6999999999999993</v>
      </c>
      <c r="D41" s="17">
        <v>139.4</v>
      </c>
      <c r="E41" s="17">
        <v>39.799999999999997</v>
      </c>
      <c r="F41" s="17"/>
      <c r="G41" s="17"/>
      <c r="H41" s="17">
        <v>-4.5999999999999996</v>
      </c>
      <c r="I41" s="17">
        <v>13.6</v>
      </c>
      <c r="J41" s="17"/>
      <c r="K41" s="17"/>
      <c r="L41" s="17">
        <v>25</v>
      </c>
      <c r="M41" s="17">
        <v>11.9</v>
      </c>
      <c r="N41" s="17">
        <v>15.1</v>
      </c>
      <c r="O41" s="17">
        <v>40.700000000000003</v>
      </c>
      <c r="P41" s="17"/>
      <c r="Q41" s="17"/>
      <c r="R41" s="17">
        <v>24.8</v>
      </c>
      <c r="S41" s="17">
        <v>0</v>
      </c>
      <c r="T41" s="17"/>
      <c r="U41" s="17"/>
      <c r="V41" s="17"/>
      <c r="W41" s="17"/>
      <c r="X41" s="17">
        <v>-0.3</v>
      </c>
      <c r="Y41" s="17">
        <v>0.5</v>
      </c>
      <c r="Z41" s="17">
        <v>1.1000000000000001</v>
      </c>
      <c r="AA41" s="17">
        <v>-3.4</v>
      </c>
      <c r="AB41" s="17">
        <v>4.8</v>
      </c>
      <c r="AC41" s="17">
        <v>7.2</v>
      </c>
      <c r="AD41" s="17"/>
      <c r="AE41" s="17"/>
      <c r="AF41" s="17"/>
      <c r="AG41" s="17"/>
      <c r="AH41" s="17">
        <v>4.9000000000000004</v>
      </c>
      <c r="AI41" s="17">
        <v>-0.8</v>
      </c>
      <c r="AJ41" s="17"/>
      <c r="AK41" s="17"/>
      <c r="AL41" s="17"/>
      <c r="AM41" s="17">
        <v>-0.2</v>
      </c>
      <c r="AN41" s="17">
        <v>8.1999999999999993</v>
      </c>
      <c r="AO41" s="17">
        <v>5.6</v>
      </c>
      <c r="AP41" s="17">
        <v>16.600000000000001</v>
      </c>
      <c r="AQ41" s="17">
        <v>10.7</v>
      </c>
      <c r="AR41" s="17">
        <v>1.2</v>
      </c>
      <c r="AS41" s="17">
        <v>2.7</v>
      </c>
      <c r="AT41" s="17">
        <v>0.3</v>
      </c>
      <c r="AU41" s="17">
        <v>42.9</v>
      </c>
      <c r="AV41" s="17">
        <v>9.1999999999999993</v>
      </c>
      <c r="AW41" s="17">
        <v>-31.2</v>
      </c>
      <c r="AX41" s="17">
        <v>4.0999999999999996</v>
      </c>
      <c r="AY41" s="17">
        <v>-2</v>
      </c>
      <c r="AZ41" s="17">
        <v>0.9</v>
      </c>
      <c r="BA41" s="17">
        <v>0.1</v>
      </c>
      <c r="BB41" s="17">
        <v>0.5</v>
      </c>
      <c r="BC41" s="17">
        <v>0.9</v>
      </c>
      <c r="BD41" s="17">
        <v>0.1</v>
      </c>
      <c r="BE41" s="17">
        <v>0.3</v>
      </c>
      <c r="BF41" s="17"/>
      <c r="BG41" s="17"/>
      <c r="BH41" s="17">
        <v>2.1</v>
      </c>
      <c r="BI41" s="17"/>
      <c r="BJ41" s="17"/>
      <c r="BK41" s="17"/>
      <c r="BL41" s="17"/>
      <c r="BM41" s="17"/>
      <c r="BN41" s="17"/>
      <c r="BO41" s="17">
        <v>11.5</v>
      </c>
      <c r="BP41" s="17">
        <v>-33.4</v>
      </c>
      <c r="BQ41" s="17">
        <v>-35.1</v>
      </c>
      <c r="BR41" s="17">
        <v>0</v>
      </c>
      <c r="BS41" s="17">
        <v>48.6</v>
      </c>
      <c r="BT41" s="17"/>
      <c r="BU41" s="17"/>
      <c r="BV41" s="17"/>
      <c r="BW41" s="17">
        <v>0</v>
      </c>
      <c r="BX41" s="17"/>
      <c r="BY41" s="17"/>
      <c r="BZ41" s="17"/>
      <c r="CA41" s="17"/>
      <c r="CB41" s="17">
        <v>-0.3</v>
      </c>
      <c r="CC41" s="17">
        <v>79.599999999999994</v>
      </c>
      <c r="CD41" s="17">
        <v>32.799999999999997</v>
      </c>
      <c r="CE41" s="17">
        <v>11.7</v>
      </c>
      <c r="CF41" s="17">
        <v>8.4</v>
      </c>
      <c r="CG41" s="17">
        <v>4</v>
      </c>
      <c r="CH41" s="17"/>
      <c r="CI41" s="17"/>
      <c r="CJ41" s="17">
        <v>0</v>
      </c>
      <c r="CK41" s="17">
        <v>72.2</v>
      </c>
      <c r="CL41" s="17">
        <v>73.8</v>
      </c>
      <c r="CM41" s="17">
        <v>1.7</v>
      </c>
      <c r="CN41" s="17">
        <v>0</v>
      </c>
      <c r="CO41" s="17"/>
      <c r="CP41" s="17"/>
      <c r="CQ41" s="17"/>
      <c r="CR41" s="17"/>
      <c r="CS41" s="17">
        <v>17</v>
      </c>
      <c r="CT41" s="17">
        <v>0.3</v>
      </c>
      <c r="CU41" s="17"/>
      <c r="CV41" s="17">
        <v>-5.5</v>
      </c>
      <c r="CW41" s="17">
        <v>2.6</v>
      </c>
      <c r="CX41" s="17"/>
      <c r="CY41" s="17"/>
      <c r="CZ41" s="17">
        <v>0.9</v>
      </c>
      <c r="DA41" s="17">
        <v>0</v>
      </c>
      <c r="DB41" s="17">
        <v>-0.9</v>
      </c>
      <c r="DC41" s="17"/>
      <c r="DD41" s="17"/>
      <c r="DE41" s="17">
        <v>1.2</v>
      </c>
      <c r="DF41" s="17">
        <v>1</v>
      </c>
      <c r="DG41" s="17">
        <v>0.8</v>
      </c>
      <c r="DH41" s="17">
        <v>1.3</v>
      </c>
      <c r="DI41" s="17">
        <v>0.6</v>
      </c>
      <c r="DJ41" s="17"/>
      <c r="DK41" s="17">
        <v>-0.3</v>
      </c>
      <c r="DL41" s="17">
        <v>-0.2</v>
      </c>
      <c r="DM41" s="17">
        <v>0.3</v>
      </c>
      <c r="DN41" s="17">
        <v>10.199999999999999</v>
      </c>
      <c r="DO41" s="17">
        <v>0</v>
      </c>
      <c r="DP41" s="17">
        <v>0.3</v>
      </c>
      <c r="DQ41" s="17">
        <v>0</v>
      </c>
      <c r="DR41" s="17">
        <v>0</v>
      </c>
      <c r="DS41" s="17">
        <v>-1</v>
      </c>
      <c r="DT41" s="17">
        <v>0.1</v>
      </c>
      <c r="DU41" s="17">
        <v>0.6</v>
      </c>
      <c r="DV41" s="17">
        <v>0.5</v>
      </c>
      <c r="DW41" s="17"/>
      <c r="DX41" s="17">
        <v>-3</v>
      </c>
      <c r="DY41" s="17">
        <v>0</v>
      </c>
      <c r="DZ41" s="17">
        <v>0.1</v>
      </c>
      <c r="EA41" s="17">
        <v>0.6</v>
      </c>
      <c r="EB41" s="17">
        <v>1.7</v>
      </c>
      <c r="EC41" s="17">
        <v>0.8</v>
      </c>
      <c r="ED41" s="17">
        <v>4</v>
      </c>
      <c r="EE41" s="17">
        <v>0.4</v>
      </c>
      <c r="EF41" s="17">
        <v>-8</v>
      </c>
      <c r="EG41" s="17">
        <v>-9</v>
      </c>
      <c r="EH41" s="17">
        <v>0</v>
      </c>
      <c r="EI41" s="17">
        <v>0</v>
      </c>
      <c r="EJ41" s="17">
        <v>1.1000000000000001</v>
      </c>
      <c r="EK41" s="17">
        <v>0.2</v>
      </c>
      <c r="EL41" s="17">
        <v>1.6</v>
      </c>
      <c r="EM41" s="17">
        <v>0.2</v>
      </c>
      <c r="EN41" s="17">
        <v>0.2</v>
      </c>
      <c r="EO41" s="17">
        <v>0.2</v>
      </c>
      <c r="EP41" s="17">
        <v>0</v>
      </c>
      <c r="EQ41" s="17">
        <v>0.6</v>
      </c>
      <c r="ER41" s="17">
        <v>0.4</v>
      </c>
      <c r="ES41" s="17">
        <v>1.6</v>
      </c>
      <c r="ET41" s="17">
        <v>-0.2</v>
      </c>
      <c r="EU41" s="17">
        <v>4.4000000000000004</v>
      </c>
      <c r="EV41" s="17">
        <v>3.4</v>
      </c>
      <c r="EW41" s="17">
        <v>0.3</v>
      </c>
      <c r="EX41" s="17">
        <v>0.3</v>
      </c>
      <c r="EY41" s="17">
        <v>0.4</v>
      </c>
      <c r="EZ41" s="17">
        <v>2</v>
      </c>
      <c r="FA41" s="17">
        <v>2.7</v>
      </c>
      <c r="FB41" s="17">
        <v>18.899999999999999</v>
      </c>
      <c r="FC41" s="17">
        <v>5.0999999999999996</v>
      </c>
      <c r="FD41" s="17">
        <v>3.5</v>
      </c>
      <c r="FE41" s="17"/>
      <c r="FF41" s="17">
        <v>3.1</v>
      </c>
      <c r="FG41" s="17"/>
      <c r="FH41" s="17"/>
      <c r="FI41" s="17">
        <v>744.3</v>
      </c>
      <c r="FJ41" s="15"/>
      <c r="FK41" s="17"/>
      <c r="FL41" s="17">
        <v>1.9E-2</v>
      </c>
      <c r="FM41" s="17"/>
      <c r="FN41" s="17">
        <v>1.9</v>
      </c>
      <c r="FO41" s="17">
        <v>2.2787999999999999</v>
      </c>
      <c r="FP41" s="17">
        <v>1.9365699999999999</v>
      </c>
      <c r="FQ41" s="17">
        <v>1.5</v>
      </c>
      <c r="FR41" s="17">
        <v>1.9</v>
      </c>
      <c r="FS41" s="17">
        <v>9.5343699999999991</v>
      </c>
    </row>
    <row r="42" spans="1:175" ht="24" customHeight="1" x14ac:dyDescent="0.3">
      <c r="A42" s="18" t="s">
        <v>68</v>
      </c>
      <c r="B42" s="18" t="s">
        <v>896</v>
      </c>
      <c r="C42" s="19">
        <v>15.8</v>
      </c>
      <c r="D42" s="19">
        <v>139.19999999999999</v>
      </c>
      <c r="E42" s="19">
        <v>41.1</v>
      </c>
      <c r="F42" s="19"/>
      <c r="G42" s="19"/>
      <c r="H42" s="19">
        <v>-6.6</v>
      </c>
      <c r="I42" s="19">
        <v>6.6</v>
      </c>
      <c r="J42" s="19"/>
      <c r="K42" s="19"/>
      <c r="L42" s="19">
        <v>24.8</v>
      </c>
      <c r="M42" s="19">
        <v>13.1</v>
      </c>
      <c r="N42" s="19">
        <v>16.7</v>
      </c>
      <c r="O42" s="19">
        <v>45.9</v>
      </c>
      <c r="P42" s="19"/>
      <c r="Q42" s="19"/>
      <c r="R42" s="19">
        <v>19.3</v>
      </c>
      <c r="S42" s="19">
        <v>0.1</v>
      </c>
      <c r="T42" s="19"/>
      <c r="U42" s="19"/>
      <c r="V42" s="19"/>
      <c r="W42" s="19"/>
      <c r="X42" s="19">
        <v>-0.6</v>
      </c>
      <c r="Y42" s="19">
        <v>0.8</v>
      </c>
      <c r="Z42" s="19">
        <v>2.5</v>
      </c>
      <c r="AA42" s="19">
        <v>-3.4</v>
      </c>
      <c r="AB42" s="19">
        <v>5</v>
      </c>
      <c r="AC42" s="19">
        <v>7.5</v>
      </c>
      <c r="AD42" s="19"/>
      <c r="AE42" s="19"/>
      <c r="AF42" s="19"/>
      <c r="AG42" s="19"/>
      <c r="AH42" s="19">
        <v>4.2</v>
      </c>
      <c r="AI42" s="19">
        <v>-1.1000000000000001</v>
      </c>
      <c r="AJ42" s="19"/>
      <c r="AK42" s="19"/>
      <c r="AL42" s="19"/>
      <c r="AM42" s="19">
        <v>0</v>
      </c>
      <c r="AN42" s="19">
        <v>30</v>
      </c>
      <c r="AO42" s="19">
        <v>5.9</v>
      </c>
      <c r="AP42" s="19">
        <v>16.600000000000001</v>
      </c>
      <c r="AQ42" s="19">
        <v>10.7</v>
      </c>
      <c r="AR42" s="19">
        <v>-1.5</v>
      </c>
      <c r="AS42" s="19">
        <v>2.7</v>
      </c>
      <c r="AT42" s="19">
        <v>0.2</v>
      </c>
      <c r="AU42" s="19">
        <v>42.4</v>
      </c>
      <c r="AV42" s="19">
        <v>9.1999999999999993</v>
      </c>
      <c r="AW42" s="19">
        <v>-45.1</v>
      </c>
      <c r="AX42" s="19">
        <v>6.2</v>
      </c>
      <c r="AY42" s="19">
        <v>-2.2999999999999998</v>
      </c>
      <c r="AZ42" s="19">
        <v>0.5</v>
      </c>
      <c r="BA42" s="19">
        <v>-1.6</v>
      </c>
      <c r="BB42" s="19">
        <v>-0.4</v>
      </c>
      <c r="BC42" s="19">
        <v>0.9</v>
      </c>
      <c r="BD42" s="19">
        <v>0.1</v>
      </c>
      <c r="BE42" s="19">
        <v>1</v>
      </c>
      <c r="BF42" s="19"/>
      <c r="BG42" s="19"/>
      <c r="BH42" s="19">
        <v>1.8</v>
      </c>
      <c r="BI42" s="19"/>
      <c r="BJ42" s="19"/>
      <c r="BK42" s="19"/>
      <c r="BL42" s="19"/>
      <c r="BM42" s="19"/>
      <c r="BN42" s="19"/>
      <c r="BO42" s="19">
        <v>7.3</v>
      </c>
      <c r="BP42" s="19">
        <v>-33.799999999999997</v>
      </c>
      <c r="BQ42" s="19">
        <v>-35.299999999999997</v>
      </c>
      <c r="BR42" s="19">
        <v>0</v>
      </c>
      <c r="BS42" s="19">
        <v>48.9</v>
      </c>
      <c r="BT42" s="19"/>
      <c r="BU42" s="19"/>
      <c r="BV42" s="19"/>
      <c r="BW42" s="19">
        <v>0</v>
      </c>
      <c r="BX42" s="19"/>
      <c r="BY42" s="19"/>
      <c r="BZ42" s="19"/>
      <c r="CA42" s="19"/>
      <c r="CB42" s="19">
        <v>-0.3</v>
      </c>
      <c r="CC42" s="19">
        <v>65.7</v>
      </c>
      <c r="CD42" s="19">
        <v>31.5</v>
      </c>
      <c r="CE42" s="19">
        <v>21.2</v>
      </c>
      <c r="CF42" s="19">
        <v>8.3000000000000007</v>
      </c>
      <c r="CG42" s="19">
        <v>4</v>
      </c>
      <c r="CH42" s="19"/>
      <c r="CI42" s="19"/>
      <c r="CJ42" s="19">
        <v>7.4</v>
      </c>
      <c r="CK42" s="19">
        <v>71.599999999999994</v>
      </c>
      <c r="CL42" s="19">
        <v>73.2</v>
      </c>
      <c r="CM42" s="19">
        <v>1.3</v>
      </c>
      <c r="CN42" s="19">
        <v>-12.2</v>
      </c>
      <c r="CO42" s="19"/>
      <c r="CP42" s="19"/>
      <c r="CQ42" s="19"/>
      <c r="CR42" s="19"/>
      <c r="CS42" s="19">
        <v>17.7</v>
      </c>
      <c r="CT42" s="19">
        <v>0.7</v>
      </c>
      <c r="CU42" s="19"/>
      <c r="CV42" s="19">
        <v>-5.5</v>
      </c>
      <c r="CW42" s="19">
        <v>0.8</v>
      </c>
      <c r="CX42" s="19"/>
      <c r="CY42" s="19"/>
      <c r="CZ42" s="19">
        <v>0.9</v>
      </c>
      <c r="DA42" s="19">
        <v>0</v>
      </c>
      <c r="DB42" s="19">
        <v>-0.9</v>
      </c>
      <c r="DC42" s="19"/>
      <c r="DD42" s="19"/>
      <c r="DE42" s="19">
        <v>1.2</v>
      </c>
      <c r="DF42" s="19">
        <v>1</v>
      </c>
      <c r="DG42" s="19">
        <v>0.8</v>
      </c>
      <c r="DH42" s="19">
        <v>1.3</v>
      </c>
      <c r="DI42" s="19">
        <v>0.6</v>
      </c>
      <c r="DJ42" s="19"/>
      <c r="DK42" s="19">
        <v>-0.2</v>
      </c>
      <c r="DL42" s="19">
        <v>-0.1</v>
      </c>
      <c r="DM42" s="19">
        <v>0.7</v>
      </c>
      <c r="DN42" s="19">
        <v>12.9</v>
      </c>
      <c r="DO42" s="19">
        <v>0</v>
      </c>
      <c r="DP42" s="19">
        <v>0.3</v>
      </c>
      <c r="DQ42" s="19">
        <v>0</v>
      </c>
      <c r="DR42" s="19">
        <v>0</v>
      </c>
      <c r="DS42" s="19">
        <v>-0.2</v>
      </c>
      <c r="DT42" s="19">
        <v>0.1</v>
      </c>
      <c r="DU42" s="19">
        <v>0.5</v>
      </c>
      <c r="DV42" s="19">
        <v>0.5</v>
      </c>
      <c r="DW42" s="19"/>
      <c r="DX42" s="19">
        <v>-3</v>
      </c>
      <c r="DY42" s="19">
        <v>0.1</v>
      </c>
      <c r="DZ42" s="19">
        <v>0</v>
      </c>
      <c r="EA42" s="19">
        <v>0.6</v>
      </c>
      <c r="EB42" s="19">
        <v>1.7</v>
      </c>
      <c r="EC42" s="19">
        <v>0.8</v>
      </c>
      <c r="ED42" s="19">
        <v>4</v>
      </c>
      <c r="EE42" s="19">
        <v>0</v>
      </c>
      <c r="EF42" s="19">
        <v>-2.6</v>
      </c>
      <c r="EG42" s="19">
        <v>-6.5</v>
      </c>
      <c r="EH42" s="19">
        <v>0</v>
      </c>
      <c r="EI42" s="19">
        <v>0</v>
      </c>
      <c r="EJ42" s="19">
        <v>1.1000000000000001</v>
      </c>
      <c r="EK42" s="19">
        <v>0.1</v>
      </c>
      <c r="EL42" s="19">
        <v>1.6</v>
      </c>
      <c r="EM42" s="19">
        <v>0.2</v>
      </c>
      <c r="EN42" s="19">
        <v>0.2</v>
      </c>
      <c r="EO42" s="19">
        <v>0.2</v>
      </c>
      <c r="EP42" s="19">
        <v>0</v>
      </c>
      <c r="EQ42" s="19">
        <v>0.5</v>
      </c>
      <c r="ER42" s="19">
        <v>0</v>
      </c>
      <c r="ES42" s="19">
        <v>1.9</v>
      </c>
      <c r="ET42" s="19">
        <v>-0.2</v>
      </c>
      <c r="EU42" s="19">
        <v>3.4</v>
      </c>
      <c r="EV42" s="19">
        <v>2.8</v>
      </c>
      <c r="EW42" s="19">
        <v>1</v>
      </c>
      <c r="EX42" s="19">
        <v>0</v>
      </c>
      <c r="EY42" s="19">
        <v>0.4</v>
      </c>
      <c r="EZ42" s="19">
        <v>2.1</v>
      </c>
      <c r="FA42" s="19">
        <v>3</v>
      </c>
      <c r="FB42" s="19">
        <v>18.3</v>
      </c>
      <c r="FC42" s="19">
        <v>4.5999999999999996</v>
      </c>
      <c r="FD42" s="19">
        <v>3.3</v>
      </c>
      <c r="FE42" s="19"/>
      <c r="FF42" s="19">
        <v>3.3</v>
      </c>
      <c r="FG42" s="19"/>
      <c r="FH42" s="19"/>
      <c r="FI42" s="19">
        <v>743</v>
      </c>
      <c r="FJ42" s="15"/>
      <c r="FK42" s="19"/>
      <c r="FL42" s="19">
        <v>0.20599999999999999</v>
      </c>
      <c r="FM42" s="19"/>
      <c r="FN42" s="19">
        <v>1.9</v>
      </c>
      <c r="FO42" s="19">
        <v>2.27434</v>
      </c>
      <c r="FP42" s="19">
        <v>2.7255799999999999</v>
      </c>
      <c r="FQ42" s="19">
        <v>1.4</v>
      </c>
      <c r="FR42" s="19">
        <v>1.9</v>
      </c>
      <c r="FS42" s="19">
        <v>10.40592</v>
      </c>
    </row>
    <row r="43" spans="1:175" ht="24" customHeight="1" x14ac:dyDescent="0.3">
      <c r="A43" s="13" t="s">
        <v>68</v>
      </c>
      <c r="B43" s="13" t="s">
        <v>897</v>
      </c>
      <c r="C43" s="14">
        <v>20.6</v>
      </c>
      <c r="D43" s="14">
        <v>57.9</v>
      </c>
      <c r="E43" s="14">
        <v>19.600000000000001</v>
      </c>
      <c r="F43" s="14"/>
      <c r="G43" s="14"/>
      <c r="H43" s="14">
        <v>-4</v>
      </c>
      <c r="I43" s="14">
        <v>12.7</v>
      </c>
      <c r="J43" s="14"/>
      <c r="K43" s="14"/>
      <c r="L43" s="14">
        <v>27.2</v>
      </c>
      <c r="M43" s="14">
        <v>17.3</v>
      </c>
      <c r="N43" s="14">
        <v>19.600000000000001</v>
      </c>
      <c r="O43" s="14">
        <v>50.6</v>
      </c>
      <c r="P43" s="14"/>
      <c r="Q43" s="14"/>
      <c r="R43" s="14">
        <v>59.4</v>
      </c>
      <c r="S43" s="14">
        <v>0.1</v>
      </c>
      <c r="T43" s="14"/>
      <c r="U43" s="14"/>
      <c r="V43" s="14"/>
      <c r="W43" s="14"/>
      <c r="X43" s="14">
        <v>15.4</v>
      </c>
      <c r="Y43" s="14">
        <v>1.3</v>
      </c>
      <c r="Z43" s="14">
        <v>2.2999999999999998</v>
      </c>
      <c r="AA43" s="14">
        <v>-3.3</v>
      </c>
      <c r="AB43" s="14">
        <v>5.2</v>
      </c>
      <c r="AC43" s="14">
        <v>11.3</v>
      </c>
      <c r="AD43" s="14"/>
      <c r="AE43" s="14"/>
      <c r="AF43" s="14"/>
      <c r="AG43" s="14"/>
      <c r="AH43" s="14">
        <v>3.9</v>
      </c>
      <c r="AI43" s="14">
        <v>-3.2</v>
      </c>
      <c r="AJ43" s="14"/>
      <c r="AK43" s="14"/>
      <c r="AL43" s="14"/>
      <c r="AM43" s="14">
        <v>-0.4</v>
      </c>
      <c r="AN43" s="14">
        <v>-9</v>
      </c>
      <c r="AO43" s="14">
        <v>4.8</v>
      </c>
      <c r="AP43" s="14">
        <v>17.5</v>
      </c>
      <c r="AQ43" s="14">
        <v>10.5</v>
      </c>
      <c r="AR43" s="14">
        <v>-1.7</v>
      </c>
      <c r="AS43" s="14">
        <v>2.7</v>
      </c>
      <c r="AT43" s="14">
        <v>1.1000000000000001</v>
      </c>
      <c r="AU43" s="14">
        <v>47.7</v>
      </c>
      <c r="AV43" s="14">
        <v>12.5</v>
      </c>
      <c r="AW43" s="14">
        <v>-42.8</v>
      </c>
      <c r="AX43" s="14">
        <v>3.1</v>
      </c>
      <c r="AY43" s="14">
        <v>-2.2000000000000002</v>
      </c>
      <c r="AZ43" s="14">
        <v>0.7</v>
      </c>
      <c r="BA43" s="14">
        <v>0.2</v>
      </c>
      <c r="BB43" s="14">
        <v>2.1</v>
      </c>
      <c r="BC43" s="14">
        <v>1</v>
      </c>
      <c r="BD43" s="14">
        <v>0.1</v>
      </c>
      <c r="BE43" s="14">
        <v>0.7</v>
      </c>
      <c r="BF43" s="14"/>
      <c r="BG43" s="14"/>
      <c r="BH43" s="14">
        <v>5.3</v>
      </c>
      <c r="BI43" s="14"/>
      <c r="BJ43" s="14"/>
      <c r="BK43" s="14"/>
      <c r="BL43" s="14"/>
      <c r="BM43" s="14"/>
      <c r="BN43" s="14"/>
      <c r="BO43" s="14">
        <v>10.4</v>
      </c>
      <c r="BP43" s="14">
        <v>-32.1</v>
      </c>
      <c r="BQ43" s="14">
        <v>-33.6</v>
      </c>
      <c r="BR43" s="14">
        <v>0</v>
      </c>
      <c r="BS43" s="14">
        <v>50.3</v>
      </c>
      <c r="BT43" s="14"/>
      <c r="BU43" s="14"/>
      <c r="BV43" s="14"/>
      <c r="BW43" s="14">
        <v>0</v>
      </c>
      <c r="BX43" s="14"/>
      <c r="BY43" s="14"/>
      <c r="BZ43" s="14"/>
      <c r="CA43" s="14"/>
      <c r="CB43" s="14">
        <v>-0.2</v>
      </c>
      <c r="CC43" s="14">
        <v>63</v>
      </c>
      <c r="CD43" s="14">
        <v>34.299999999999997</v>
      </c>
      <c r="CE43" s="14">
        <v>22.2</v>
      </c>
      <c r="CF43" s="14">
        <v>11</v>
      </c>
      <c r="CG43" s="14">
        <v>3.8</v>
      </c>
      <c r="CH43" s="14"/>
      <c r="CI43" s="14"/>
      <c r="CJ43" s="14">
        <v>0</v>
      </c>
      <c r="CK43" s="14">
        <v>73.400000000000006</v>
      </c>
      <c r="CL43" s="14">
        <v>75.2</v>
      </c>
      <c r="CM43" s="14">
        <v>2.2999999999999998</v>
      </c>
      <c r="CN43" s="14">
        <v>-11.7</v>
      </c>
      <c r="CO43" s="14"/>
      <c r="CP43" s="14"/>
      <c r="CQ43" s="14"/>
      <c r="CR43" s="14"/>
      <c r="CS43" s="14">
        <v>17.5</v>
      </c>
      <c r="CT43" s="14">
        <v>1</v>
      </c>
      <c r="CU43" s="14"/>
      <c r="CV43" s="14">
        <v>-5.5</v>
      </c>
      <c r="CW43" s="14">
        <v>2.5</v>
      </c>
      <c r="CX43" s="14"/>
      <c r="CY43" s="14"/>
      <c r="CZ43" s="14">
        <v>0.8</v>
      </c>
      <c r="DA43" s="14">
        <v>-0.1</v>
      </c>
      <c r="DB43" s="14">
        <v>-0.9</v>
      </c>
      <c r="DC43" s="14"/>
      <c r="DD43" s="14"/>
      <c r="DE43" s="14">
        <v>1</v>
      </c>
      <c r="DF43" s="14">
        <v>1</v>
      </c>
      <c r="DG43" s="14">
        <v>1</v>
      </c>
      <c r="DH43" s="14">
        <v>1.3</v>
      </c>
      <c r="DI43" s="14">
        <v>0.6</v>
      </c>
      <c r="DJ43" s="14"/>
      <c r="DK43" s="14">
        <v>0</v>
      </c>
      <c r="DL43" s="14">
        <v>0</v>
      </c>
      <c r="DM43" s="14">
        <v>1.6</v>
      </c>
      <c r="DN43" s="14">
        <v>13.1</v>
      </c>
      <c r="DO43" s="14">
        <v>0</v>
      </c>
      <c r="DP43" s="14">
        <v>0.3</v>
      </c>
      <c r="DQ43" s="14">
        <v>0</v>
      </c>
      <c r="DR43" s="14">
        <v>0</v>
      </c>
      <c r="DS43" s="14">
        <v>0.3</v>
      </c>
      <c r="DT43" s="14">
        <v>0.1</v>
      </c>
      <c r="DU43" s="14">
        <v>0.6</v>
      </c>
      <c r="DV43" s="14">
        <v>0.5</v>
      </c>
      <c r="DW43" s="14"/>
      <c r="DX43" s="14">
        <v>-3</v>
      </c>
      <c r="DY43" s="14">
        <v>0.1</v>
      </c>
      <c r="DZ43" s="14">
        <v>-0.1</v>
      </c>
      <c r="EA43" s="14">
        <v>0.6</v>
      </c>
      <c r="EB43" s="14">
        <v>1.7</v>
      </c>
      <c r="EC43" s="14">
        <v>0.8</v>
      </c>
      <c r="ED43" s="14">
        <v>4</v>
      </c>
      <c r="EE43" s="14">
        <v>-0.1</v>
      </c>
      <c r="EF43" s="14">
        <v>-4.3</v>
      </c>
      <c r="EG43" s="14">
        <v>-6.6</v>
      </c>
      <c r="EH43" s="14">
        <v>0</v>
      </c>
      <c r="EI43" s="14">
        <v>0</v>
      </c>
      <c r="EJ43" s="14">
        <v>1.1000000000000001</v>
      </c>
      <c r="EK43" s="14">
        <v>0.2</v>
      </c>
      <c r="EL43" s="14">
        <v>1.8</v>
      </c>
      <c r="EM43" s="14">
        <v>0.2</v>
      </c>
      <c r="EN43" s="14">
        <v>0.2</v>
      </c>
      <c r="EO43" s="14">
        <v>0.2</v>
      </c>
      <c r="EP43" s="14">
        <v>0</v>
      </c>
      <c r="EQ43" s="14">
        <v>1.4</v>
      </c>
      <c r="ER43" s="14">
        <v>0</v>
      </c>
      <c r="ES43" s="14">
        <v>1.9</v>
      </c>
      <c r="ET43" s="14">
        <v>-0.2</v>
      </c>
      <c r="EU43" s="14">
        <v>14.9</v>
      </c>
      <c r="EV43" s="14">
        <v>9.6</v>
      </c>
      <c r="EW43" s="14">
        <v>1.1000000000000001</v>
      </c>
      <c r="EX43" s="14">
        <v>0</v>
      </c>
      <c r="EY43" s="14">
        <v>0.4</v>
      </c>
      <c r="EZ43" s="14">
        <v>2</v>
      </c>
      <c r="FA43" s="14">
        <v>2.9</v>
      </c>
      <c r="FB43" s="14">
        <v>17.7</v>
      </c>
      <c r="FC43" s="14">
        <v>3.9</v>
      </c>
      <c r="FD43" s="14">
        <v>2.9</v>
      </c>
      <c r="FE43" s="14"/>
      <c r="FF43" s="14">
        <v>2.9</v>
      </c>
      <c r="FG43" s="14"/>
      <c r="FH43" s="14"/>
      <c r="FI43" s="14">
        <v>731</v>
      </c>
      <c r="FJ43" s="15"/>
      <c r="FK43" s="14"/>
      <c r="FL43" s="14">
        <v>-0.63600000000000001</v>
      </c>
      <c r="FM43" s="14"/>
      <c r="FN43" s="14">
        <v>1.8</v>
      </c>
      <c r="FO43" s="14">
        <v>2.2838699999999998</v>
      </c>
      <c r="FP43" s="14">
        <v>2.7195100000000001</v>
      </c>
      <c r="FQ43" s="14">
        <v>0.9</v>
      </c>
      <c r="FR43" s="14">
        <v>2</v>
      </c>
      <c r="FS43" s="14">
        <v>9.06738</v>
      </c>
    </row>
    <row r="44" spans="1:175" ht="24" customHeight="1" x14ac:dyDescent="0.3">
      <c r="A44" s="16" t="s">
        <v>68</v>
      </c>
      <c r="B44" s="16" t="s">
        <v>898</v>
      </c>
      <c r="C44" s="17">
        <v>18.8</v>
      </c>
      <c r="D44" s="17">
        <v>52.4</v>
      </c>
      <c r="E44" s="17">
        <v>19.899999999999999</v>
      </c>
      <c r="F44" s="17"/>
      <c r="G44" s="17"/>
      <c r="H44" s="17">
        <v>-8.5</v>
      </c>
      <c r="I44" s="17">
        <v>8.6</v>
      </c>
      <c r="J44" s="17"/>
      <c r="K44" s="17"/>
      <c r="L44" s="17">
        <v>26.3</v>
      </c>
      <c r="M44" s="17">
        <v>13.5</v>
      </c>
      <c r="N44" s="17">
        <v>17</v>
      </c>
      <c r="O44" s="17">
        <v>43.9</v>
      </c>
      <c r="P44" s="17"/>
      <c r="Q44" s="17"/>
      <c r="R44" s="17">
        <v>61.8</v>
      </c>
      <c r="S44" s="17">
        <v>0.1</v>
      </c>
      <c r="T44" s="17"/>
      <c r="U44" s="17"/>
      <c r="V44" s="17"/>
      <c r="W44" s="17"/>
      <c r="X44" s="17">
        <v>13.1</v>
      </c>
      <c r="Y44" s="17">
        <v>0.4</v>
      </c>
      <c r="Z44" s="17">
        <v>2.8</v>
      </c>
      <c r="AA44" s="17">
        <v>-3.4</v>
      </c>
      <c r="AB44" s="17">
        <v>4.9000000000000004</v>
      </c>
      <c r="AC44" s="17">
        <v>10.4</v>
      </c>
      <c r="AD44" s="17"/>
      <c r="AE44" s="17"/>
      <c r="AF44" s="17"/>
      <c r="AG44" s="17"/>
      <c r="AH44" s="17">
        <v>4.5</v>
      </c>
      <c r="AI44" s="17">
        <v>-2.9</v>
      </c>
      <c r="AJ44" s="17"/>
      <c r="AK44" s="17"/>
      <c r="AL44" s="17"/>
      <c r="AM44" s="17">
        <v>-0.6</v>
      </c>
      <c r="AN44" s="17">
        <v>-9.1999999999999993</v>
      </c>
      <c r="AO44" s="17">
        <v>4.9000000000000004</v>
      </c>
      <c r="AP44" s="17">
        <v>16.8</v>
      </c>
      <c r="AQ44" s="17">
        <v>10.7</v>
      </c>
      <c r="AR44" s="17">
        <v>-1.7</v>
      </c>
      <c r="AS44" s="17">
        <v>2.7</v>
      </c>
      <c r="AT44" s="17">
        <v>1.2</v>
      </c>
      <c r="AU44" s="17">
        <v>43.5</v>
      </c>
      <c r="AV44" s="17">
        <v>8.3000000000000007</v>
      </c>
      <c r="AW44" s="17">
        <v>-46.5</v>
      </c>
      <c r="AX44" s="17">
        <v>3.1</v>
      </c>
      <c r="AY44" s="17">
        <v>-2.1</v>
      </c>
      <c r="AZ44" s="17">
        <v>-0.5</v>
      </c>
      <c r="BA44" s="17">
        <v>-0.5</v>
      </c>
      <c r="BB44" s="17">
        <v>0.1</v>
      </c>
      <c r="BC44" s="17">
        <v>1</v>
      </c>
      <c r="BD44" s="17">
        <v>0.1</v>
      </c>
      <c r="BE44" s="17">
        <v>2</v>
      </c>
      <c r="BF44" s="17"/>
      <c r="BG44" s="17"/>
      <c r="BH44" s="17">
        <v>4.3</v>
      </c>
      <c r="BI44" s="17"/>
      <c r="BJ44" s="17"/>
      <c r="BK44" s="17"/>
      <c r="BL44" s="17"/>
      <c r="BM44" s="17"/>
      <c r="BN44" s="17"/>
      <c r="BO44" s="17">
        <v>7.4</v>
      </c>
      <c r="BP44" s="17">
        <v>-34.5</v>
      </c>
      <c r="BQ44" s="17">
        <v>-36.1</v>
      </c>
      <c r="BR44" s="17">
        <v>0</v>
      </c>
      <c r="BS44" s="17">
        <v>49</v>
      </c>
      <c r="BT44" s="17"/>
      <c r="BU44" s="17"/>
      <c r="BV44" s="17"/>
      <c r="BW44" s="17">
        <v>0</v>
      </c>
      <c r="BX44" s="17"/>
      <c r="BY44" s="17"/>
      <c r="BZ44" s="17"/>
      <c r="CA44" s="17"/>
      <c r="CB44" s="17">
        <v>-0.2</v>
      </c>
      <c r="CC44" s="17">
        <v>63.7</v>
      </c>
      <c r="CD44" s="17">
        <v>33.299999999999997</v>
      </c>
      <c r="CE44" s="17">
        <v>21.6</v>
      </c>
      <c r="CF44" s="17">
        <v>8.3000000000000007</v>
      </c>
      <c r="CG44" s="17">
        <v>3.9</v>
      </c>
      <c r="CH44" s="17"/>
      <c r="CI44" s="17"/>
      <c r="CJ44" s="17">
        <v>0</v>
      </c>
      <c r="CK44" s="17">
        <v>69.2</v>
      </c>
      <c r="CL44" s="17">
        <v>70.7</v>
      </c>
      <c r="CM44" s="17">
        <v>-3.2</v>
      </c>
      <c r="CN44" s="17">
        <v>-15.9</v>
      </c>
      <c r="CO44" s="17"/>
      <c r="CP44" s="17"/>
      <c r="CQ44" s="17"/>
      <c r="CR44" s="17"/>
      <c r="CS44" s="17">
        <v>11.7</v>
      </c>
      <c r="CT44" s="17">
        <v>1.4</v>
      </c>
      <c r="CU44" s="17"/>
      <c r="CV44" s="17">
        <v>-5.5</v>
      </c>
      <c r="CW44" s="17">
        <v>1.9</v>
      </c>
      <c r="CX44" s="17"/>
      <c r="CY44" s="17"/>
      <c r="CZ44" s="17">
        <v>0</v>
      </c>
      <c r="DA44" s="17">
        <v>0</v>
      </c>
      <c r="DB44" s="17">
        <v>-0.9</v>
      </c>
      <c r="DC44" s="17"/>
      <c r="DD44" s="17"/>
      <c r="DE44" s="17">
        <v>1</v>
      </c>
      <c r="DF44" s="17">
        <v>1</v>
      </c>
      <c r="DG44" s="17">
        <v>1</v>
      </c>
      <c r="DH44" s="17">
        <v>1.3</v>
      </c>
      <c r="DI44" s="17">
        <v>0.5</v>
      </c>
      <c r="DJ44" s="17"/>
      <c r="DK44" s="17">
        <v>0</v>
      </c>
      <c r="DL44" s="17">
        <v>0</v>
      </c>
      <c r="DM44" s="17">
        <v>0.8</v>
      </c>
      <c r="DN44" s="17">
        <v>13</v>
      </c>
      <c r="DO44" s="17">
        <v>0</v>
      </c>
      <c r="DP44" s="17">
        <v>0.3</v>
      </c>
      <c r="DQ44" s="17">
        <v>0</v>
      </c>
      <c r="DR44" s="17">
        <v>0</v>
      </c>
      <c r="DS44" s="17">
        <v>0.5</v>
      </c>
      <c r="DT44" s="17">
        <v>0.1</v>
      </c>
      <c r="DU44" s="17">
        <v>0.6</v>
      </c>
      <c r="DV44" s="17">
        <v>0.5</v>
      </c>
      <c r="DW44" s="17"/>
      <c r="DX44" s="17">
        <v>-2.9</v>
      </c>
      <c r="DY44" s="17">
        <v>0.1</v>
      </c>
      <c r="DZ44" s="17">
        <v>0</v>
      </c>
      <c r="EA44" s="17">
        <v>0.6</v>
      </c>
      <c r="EB44" s="17">
        <v>1.7</v>
      </c>
      <c r="EC44" s="17">
        <v>0.8</v>
      </c>
      <c r="ED44" s="17">
        <v>4</v>
      </c>
      <c r="EE44" s="17">
        <v>0.3</v>
      </c>
      <c r="EF44" s="17">
        <v>-4.8</v>
      </c>
      <c r="EG44" s="17">
        <v>-7.1</v>
      </c>
      <c r="EH44" s="17">
        <v>0</v>
      </c>
      <c r="EI44" s="17">
        <v>0</v>
      </c>
      <c r="EJ44" s="17">
        <v>1.1000000000000001</v>
      </c>
      <c r="EK44" s="17">
        <v>0.1</v>
      </c>
      <c r="EL44" s="17">
        <v>1.8</v>
      </c>
      <c r="EM44" s="17">
        <v>0.2</v>
      </c>
      <c r="EN44" s="17">
        <v>0.2</v>
      </c>
      <c r="EO44" s="17">
        <v>0.2</v>
      </c>
      <c r="EP44" s="17">
        <v>0</v>
      </c>
      <c r="EQ44" s="17">
        <v>1.1000000000000001</v>
      </c>
      <c r="ER44" s="17">
        <v>0</v>
      </c>
      <c r="ES44" s="17">
        <v>1.9</v>
      </c>
      <c r="ET44" s="17">
        <v>-0.2</v>
      </c>
      <c r="EU44" s="17">
        <v>14.9</v>
      </c>
      <c r="EV44" s="17">
        <v>7.7</v>
      </c>
      <c r="EW44" s="17">
        <v>1.2</v>
      </c>
      <c r="EX44" s="17">
        <v>0</v>
      </c>
      <c r="EY44" s="17">
        <v>0.4</v>
      </c>
      <c r="EZ44" s="17">
        <v>2</v>
      </c>
      <c r="FA44" s="17">
        <v>3.1</v>
      </c>
      <c r="FB44" s="17">
        <v>15.4</v>
      </c>
      <c r="FC44" s="17">
        <v>1.8</v>
      </c>
      <c r="FD44" s="17">
        <v>0.1</v>
      </c>
      <c r="FE44" s="17"/>
      <c r="FF44" s="17">
        <v>2.9</v>
      </c>
      <c r="FG44" s="17"/>
      <c r="FH44" s="17"/>
      <c r="FI44" s="17">
        <v>636.20000000000005</v>
      </c>
      <c r="FJ44" s="15"/>
      <c r="FK44" s="17"/>
      <c r="FL44" s="17">
        <v>-1.121</v>
      </c>
      <c r="FM44" s="17"/>
      <c r="FN44" s="17">
        <v>1.7</v>
      </c>
      <c r="FO44" s="17">
        <v>2.2872499999999998</v>
      </c>
      <c r="FP44" s="17">
        <v>2.7223000000000002</v>
      </c>
      <c r="FQ44" s="17">
        <v>-0.2</v>
      </c>
      <c r="FR44" s="17">
        <v>1.9</v>
      </c>
      <c r="FS44" s="17">
        <v>7.2885499999999999</v>
      </c>
    </row>
    <row r="45" spans="1:175" ht="24" customHeight="1" x14ac:dyDescent="0.3">
      <c r="A45" s="16" t="s">
        <v>68</v>
      </c>
      <c r="B45" s="16" t="s">
        <v>899</v>
      </c>
      <c r="C45" s="17">
        <v>21.7</v>
      </c>
      <c r="D45" s="17">
        <v>53.4</v>
      </c>
      <c r="E45" s="17">
        <v>19.7</v>
      </c>
      <c r="F45" s="17"/>
      <c r="G45" s="17"/>
      <c r="H45" s="17">
        <v>-13.3</v>
      </c>
      <c r="I45" s="17">
        <v>4</v>
      </c>
      <c r="J45" s="17"/>
      <c r="K45" s="17"/>
      <c r="L45" s="17">
        <v>20</v>
      </c>
      <c r="M45" s="17">
        <v>8.6999999999999993</v>
      </c>
      <c r="N45" s="17">
        <v>11.6</v>
      </c>
      <c r="O45" s="17">
        <v>39.4</v>
      </c>
      <c r="P45" s="17"/>
      <c r="Q45" s="17"/>
      <c r="R45" s="17">
        <v>61.7</v>
      </c>
      <c r="S45" s="17">
        <v>0.2</v>
      </c>
      <c r="T45" s="17"/>
      <c r="U45" s="17"/>
      <c r="V45" s="17"/>
      <c r="W45" s="17"/>
      <c r="X45" s="17">
        <v>16.8</v>
      </c>
      <c r="Y45" s="17">
        <v>1</v>
      </c>
      <c r="Z45" s="17">
        <v>2.6</v>
      </c>
      <c r="AA45" s="17">
        <v>-3.3</v>
      </c>
      <c r="AB45" s="17">
        <v>5.5</v>
      </c>
      <c r="AC45" s="17">
        <v>12.9</v>
      </c>
      <c r="AD45" s="17"/>
      <c r="AE45" s="17"/>
      <c r="AF45" s="17"/>
      <c r="AG45" s="17"/>
      <c r="AH45" s="17">
        <v>9</v>
      </c>
      <c r="AI45" s="17">
        <v>-7</v>
      </c>
      <c r="AJ45" s="17"/>
      <c r="AK45" s="17"/>
      <c r="AL45" s="17"/>
      <c r="AM45" s="17">
        <v>-0.8</v>
      </c>
      <c r="AN45" s="17">
        <v>-11</v>
      </c>
      <c r="AO45" s="17">
        <v>4.8</v>
      </c>
      <c r="AP45" s="17">
        <v>16.399999999999999</v>
      </c>
      <c r="AQ45" s="17">
        <v>10.3</v>
      </c>
      <c r="AR45" s="17">
        <v>-1.6</v>
      </c>
      <c r="AS45" s="17">
        <v>2.7</v>
      </c>
      <c r="AT45" s="17">
        <v>0.2</v>
      </c>
      <c r="AU45" s="17">
        <v>39.4</v>
      </c>
      <c r="AV45" s="17">
        <v>3.9</v>
      </c>
      <c r="AW45" s="17">
        <v>-49.3</v>
      </c>
      <c r="AX45" s="17">
        <v>2.7</v>
      </c>
      <c r="AY45" s="17">
        <v>-2.1</v>
      </c>
      <c r="AZ45" s="17">
        <v>-0.6</v>
      </c>
      <c r="BA45" s="17">
        <v>1.7</v>
      </c>
      <c r="BB45" s="17">
        <v>-1.5</v>
      </c>
      <c r="BC45" s="17">
        <v>0.9</v>
      </c>
      <c r="BD45" s="17">
        <v>0.1</v>
      </c>
      <c r="BE45" s="17">
        <v>5.8</v>
      </c>
      <c r="BF45" s="17"/>
      <c r="BG45" s="17"/>
      <c r="BH45" s="17">
        <v>3.5</v>
      </c>
      <c r="BI45" s="17"/>
      <c r="BJ45" s="17"/>
      <c r="BK45" s="17"/>
      <c r="BL45" s="17"/>
      <c r="BM45" s="17"/>
      <c r="BN45" s="17"/>
      <c r="BO45" s="17">
        <v>7.1</v>
      </c>
      <c r="BP45" s="17">
        <v>-37</v>
      </c>
      <c r="BQ45" s="17">
        <v>-38.6</v>
      </c>
      <c r="BR45" s="17">
        <v>-2.6</v>
      </c>
      <c r="BS45" s="17">
        <v>45.2</v>
      </c>
      <c r="BT45" s="17"/>
      <c r="BU45" s="17"/>
      <c r="BV45" s="17"/>
      <c r="BW45" s="17">
        <v>-5.5</v>
      </c>
      <c r="BX45" s="17"/>
      <c r="BY45" s="17"/>
      <c r="BZ45" s="17"/>
      <c r="CA45" s="17"/>
      <c r="CB45" s="17">
        <v>-0.3</v>
      </c>
      <c r="CC45" s="17">
        <v>63.9</v>
      </c>
      <c r="CD45" s="17">
        <v>32.299999999999997</v>
      </c>
      <c r="CE45" s="17">
        <v>11.4</v>
      </c>
      <c r="CF45" s="17">
        <v>8.4</v>
      </c>
      <c r="CG45" s="17">
        <v>3.9</v>
      </c>
      <c r="CH45" s="17"/>
      <c r="CI45" s="17"/>
      <c r="CJ45" s="17">
        <v>0</v>
      </c>
      <c r="CK45" s="17">
        <v>65.2</v>
      </c>
      <c r="CL45" s="17">
        <v>66.599999999999994</v>
      </c>
      <c r="CM45" s="17">
        <v>-9.1999999999999993</v>
      </c>
      <c r="CN45" s="17">
        <v>-21.6</v>
      </c>
      <c r="CO45" s="17"/>
      <c r="CP45" s="17"/>
      <c r="CQ45" s="17"/>
      <c r="CR45" s="17"/>
      <c r="CS45" s="17">
        <v>7</v>
      </c>
      <c r="CT45" s="17">
        <v>-1.4</v>
      </c>
      <c r="CU45" s="17"/>
      <c r="CV45" s="17">
        <v>-5.5</v>
      </c>
      <c r="CW45" s="17">
        <v>0</v>
      </c>
      <c r="CX45" s="17"/>
      <c r="CY45" s="17"/>
      <c r="CZ45" s="17">
        <v>0</v>
      </c>
      <c r="DA45" s="17">
        <v>0.1</v>
      </c>
      <c r="DB45" s="17">
        <v>-0.9</v>
      </c>
      <c r="DC45" s="17"/>
      <c r="DD45" s="17"/>
      <c r="DE45" s="17">
        <v>1</v>
      </c>
      <c r="DF45" s="17">
        <v>1</v>
      </c>
      <c r="DG45" s="17">
        <v>1.2</v>
      </c>
      <c r="DH45" s="17">
        <v>0.1</v>
      </c>
      <c r="DI45" s="17">
        <v>0.6</v>
      </c>
      <c r="DJ45" s="17"/>
      <c r="DK45" s="17">
        <v>0</v>
      </c>
      <c r="DL45" s="17">
        <v>0</v>
      </c>
      <c r="DM45" s="17">
        <v>0.8</v>
      </c>
      <c r="DN45" s="17">
        <v>13.5</v>
      </c>
      <c r="DO45" s="17">
        <v>0</v>
      </c>
      <c r="DP45" s="17">
        <v>0.3</v>
      </c>
      <c r="DQ45" s="17">
        <v>0</v>
      </c>
      <c r="DR45" s="17">
        <v>0</v>
      </c>
      <c r="DS45" s="17">
        <v>0.2</v>
      </c>
      <c r="DT45" s="17">
        <v>0.1</v>
      </c>
      <c r="DU45" s="17">
        <v>0.6</v>
      </c>
      <c r="DV45" s="17">
        <v>0.5</v>
      </c>
      <c r="DW45" s="17"/>
      <c r="DX45" s="17">
        <v>-3</v>
      </c>
      <c r="DY45" s="17">
        <v>0</v>
      </c>
      <c r="DZ45" s="17">
        <v>0.3</v>
      </c>
      <c r="EA45" s="17">
        <v>0.6</v>
      </c>
      <c r="EB45" s="17">
        <v>1.3</v>
      </c>
      <c r="EC45" s="17">
        <v>0.8</v>
      </c>
      <c r="ED45" s="17">
        <v>4</v>
      </c>
      <c r="EE45" s="17">
        <v>0.3</v>
      </c>
      <c r="EF45" s="17">
        <v>-7.3</v>
      </c>
      <c r="EG45" s="17">
        <v>-10.3</v>
      </c>
      <c r="EH45" s="17">
        <v>0</v>
      </c>
      <c r="EI45" s="17">
        <v>0</v>
      </c>
      <c r="EJ45" s="17">
        <v>1.8</v>
      </c>
      <c r="EK45" s="17">
        <v>0.1</v>
      </c>
      <c r="EL45" s="17">
        <v>1.7</v>
      </c>
      <c r="EM45" s="17">
        <v>0.2</v>
      </c>
      <c r="EN45" s="17">
        <v>0.2</v>
      </c>
      <c r="EO45" s="17">
        <v>0.2</v>
      </c>
      <c r="EP45" s="17">
        <v>0</v>
      </c>
      <c r="EQ45" s="17">
        <v>0</v>
      </c>
      <c r="ER45" s="17">
        <v>0</v>
      </c>
      <c r="ES45" s="17">
        <v>0</v>
      </c>
      <c r="ET45" s="17">
        <v>-0.2</v>
      </c>
      <c r="EU45" s="17">
        <v>13.4</v>
      </c>
      <c r="EV45" s="17">
        <v>7.7</v>
      </c>
      <c r="EW45" s="17">
        <v>0</v>
      </c>
      <c r="EX45" s="17">
        <v>0</v>
      </c>
      <c r="EY45" s="17">
        <v>0.4</v>
      </c>
      <c r="EZ45" s="17">
        <v>1.7</v>
      </c>
      <c r="FA45" s="17">
        <v>3</v>
      </c>
      <c r="FB45" s="17">
        <v>16.399999999999999</v>
      </c>
      <c r="FC45" s="17">
        <v>2.8</v>
      </c>
      <c r="FD45" s="17">
        <v>1.2</v>
      </c>
      <c r="FE45" s="17"/>
      <c r="FF45" s="17">
        <v>3</v>
      </c>
      <c r="FG45" s="17"/>
      <c r="FH45" s="17"/>
      <c r="FI45" s="17">
        <v>538.79999999999995</v>
      </c>
      <c r="FJ45" s="15"/>
      <c r="FK45" s="17"/>
      <c r="FL45" s="17">
        <v>-0.66400000000000003</v>
      </c>
      <c r="FM45" s="17"/>
      <c r="FN45" s="17">
        <v>1.5</v>
      </c>
      <c r="FO45" s="17">
        <v>2.2993999999999999</v>
      </c>
      <c r="FP45" s="17">
        <v>0.82532000000000005</v>
      </c>
      <c r="FQ45" s="17">
        <v>-1.1000000000000001</v>
      </c>
      <c r="FR45" s="17">
        <v>1.9</v>
      </c>
      <c r="FS45" s="17">
        <v>4.7607200000000001</v>
      </c>
    </row>
    <row r="46" spans="1:175" ht="24" customHeight="1" x14ac:dyDescent="0.3">
      <c r="A46" s="16" t="s">
        <v>68</v>
      </c>
      <c r="B46" s="16" t="s">
        <v>900</v>
      </c>
      <c r="C46" s="17">
        <v>20.7</v>
      </c>
      <c r="D46" s="17">
        <v>27.7</v>
      </c>
      <c r="E46" s="17">
        <v>15.8</v>
      </c>
      <c r="F46" s="17"/>
      <c r="G46" s="17"/>
      <c r="H46" s="17">
        <v>-16.2</v>
      </c>
      <c r="I46" s="17">
        <v>10.5</v>
      </c>
      <c r="J46" s="17"/>
      <c r="K46" s="17"/>
      <c r="L46" s="17">
        <v>15.1</v>
      </c>
      <c r="M46" s="17">
        <v>3.7</v>
      </c>
      <c r="N46" s="17">
        <v>6.7</v>
      </c>
      <c r="O46" s="17">
        <v>35.5</v>
      </c>
      <c r="P46" s="17"/>
      <c r="Q46" s="17"/>
      <c r="R46" s="17">
        <v>33.299999999999997</v>
      </c>
      <c r="S46" s="17">
        <v>0.1</v>
      </c>
      <c r="T46" s="17"/>
      <c r="U46" s="17"/>
      <c r="V46" s="17"/>
      <c r="W46" s="17"/>
      <c r="X46" s="17">
        <v>7.6</v>
      </c>
      <c r="Y46" s="17">
        <v>1.1000000000000001</v>
      </c>
      <c r="Z46" s="17">
        <v>2.7</v>
      </c>
      <c r="AA46" s="17">
        <v>-3.4</v>
      </c>
      <c r="AB46" s="17">
        <v>5.2</v>
      </c>
      <c r="AC46" s="17">
        <v>7.2</v>
      </c>
      <c r="AD46" s="17"/>
      <c r="AE46" s="17"/>
      <c r="AF46" s="17"/>
      <c r="AG46" s="17"/>
      <c r="AH46" s="17">
        <v>8.1</v>
      </c>
      <c r="AI46" s="17">
        <v>-8.4</v>
      </c>
      <c r="AJ46" s="17"/>
      <c r="AK46" s="17"/>
      <c r="AL46" s="17"/>
      <c r="AM46" s="17">
        <v>-0.8</v>
      </c>
      <c r="AN46" s="17">
        <v>-12.4</v>
      </c>
      <c r="AO46" s="17">
        <v>4.5999999999999996</v>
      </c>
      <c r="AP46" s="17">
        <v>16.399999999999999</v>
      </c>
      <c r="AQ46" s="17">
        <v>10.4</v>
      </c>
      <c r="AR46" s="17">
        <v>-1.9</v>
      </c>
      <c r="AS46" s="17">
        <v>2.7</v>
      </c>
      <c r="AT46" s="17">
        <v>1.9</v>
      </c>
      <c r="AU46" s="17">
        <v>38.9</v>
      </c>
      <c r="AV46" s="17">
        <v>4.8</v>
      </c>
      <c r="AW46" s="17">
        <v>-45.3</v>
      </c>
      <c r="AX46" s="17">
        <v>3.7</v>
      </c>
      <c r="AY46" s="17">
        <v>-2</v>
      </c>
      <c r="AZ46" s="17">
        <v>-0.7</v>
      </c>
      <c r="BA46" s="17">
        <v>-0.6</v>
      </c>
      <c r="BB46" s="17">
        <v>-2.8</v>
      </c>
      <c r="BC46" s="17">
        <v>0.9</v>
      </c>
      <c r="BD46" s="17">
        <v>0.2</v>
      </c>
      <c r="BE46" s="17">
        <v>0.3</v>
      </c>
      <c r="BF46" s="17"/>
      <c r="BG46" s="17"/>
      <c r="BH46" s="17">
        <v>-0.3</v>
      </c>
      <c r="BI46" s="17"/>
      <c r="BJ46" s="17"/>
      <c r="BK46" s="17"/>
      <c r="BL46" s="17"/>
      <c r="BM46" s="17"/>
      <c r="BN46" s="17"/>
      <c r="BO46" s="17">
        <v>5</v>
      </c>
      <c r="BP46" s="17">
        <v>-37.299999999999997</v>
      </c>
      <c r="BQ46" s="17">
        <v>-38.799999999999997</v>
      </c>
      <c r="BR46" s="17">
        <v>-3.2</v>
      </c>
      <c r="BS46" s="17">
        <v>44.2</v>
      </c>
      <c r="BT46" s="17"/>
      <c r="BU46" s="17"/>
      <c r="BV46" s="17"/>
      <c r="BW46" s="17">
        <v>-7.8</v>
      </c>
      <c r="BX46" s="17"/>
      <c r="BY46" s="17"/>
      <c r="BZ46" s="17"/>
      <c r="CA46" s="17"/>
      <c r="CB46" s="17">
        <v>-0.2</v>
      </c>
      <c r="CC46" s="17">
        <v>41.5</v>
      </c>
      <c r="CD46" s="17">
        <v>32.6</v>
      </c>
      <c r="CE46" s="17">
        <v>11.6</v>
      </c>
      <c r="CF46" s="17">
        <v>8.4</v>
      </c>
      <c r="CG46" s="17">
        <v>3.9</v>
      </c>
      <c r="CH46" s="17"/>
      <c r="CI46" s="17"/>
      <c r="CJ46" s="17">
        <v>0</v>
      </c>
      <c r="CK46" s="17">
        <v>50.8</v>
      </c>
      <c r="CL46" s="17">
        <v>52.1</v>
      </c>
      <c r="CM46" s="17">
        <v>-29.2</v>
      </c>
      <c r="CN46" s="17">
        <v>-33.799999999999997</v>
      </c>
      <c r="CO46" s="17"/>
      <c r="CP46" s="17"/>
      <c r="CQ46" s="17"/>
      <c r="CR46" s="17"/>
      <c r="CS46" s="17">
        <v>6.8</v>
      </c>
      <c r="CT46" s="17">
        <v>-1.5</v>
      </c>
      <c r="CU46" s="17"/>
      <c r="CV46" s="17">
        <v>-5.5</v>
      </c>
      <c r="CW46" s="17">
        <v>0</v>
      </c>
      <c r="CX46" s="17"/>
      <c r="CY46" s="17"/>
      <c r="CZ46" s="17">
        <v>0</v>
      </c>
      <c r="DA46" s="17">
        <v>0</v>
      </c>
      <c r="DB46" s="17">
        <v>-0.9</v>
      </c>
      <c r="DC46" s="17"/>
      <c r="DD46" s="17"/>
      <c r="DE46" s="17">
        <v>1</v>
      </c>
      <c r="DF46" s="17">
        <v>1</v>
      </c>
      <c r="DG46" s="17">
        <v>-0.2</v>
      </c>
      <c r="DH46" s="17">
        <v>1.3</v>
      </c>
      <c r="DI46" s="17">
        <v>0.6</v>
      </c>
      <c r="DJ46" s="17"/>
      <c r="DK46" s="17">
        <v>0</v>
      </c>
      <c r="DL46" s="17">
        <v>0</v>
      </c>
      <c r="DM46" s="17">
        <v>0.3</v>
      </c>
      <c r="DN46" s="17">
        <v>12.5</v>
      </c>
      <c r="DO46" s="17">
        <v>0</v>
      </c>
      <c r="DP46" s="17">
        <v>0.3</v>
      </c>
      <c r="DQ46" s="17">
        <v>0</v>
      </c>
      <c r="DR46" s="17">
        <v>0</v>
      </c>
      <c r="DS46" s="17">
        <v>0.2</v>
      </c>
      <c r="DT46" s="17">
        <v>0.1</v>
      </c>
      <c r="DU46" s="17">
        <v>0.6</v>
      </c>
      <c r="DV46" s="17">
        <v>0.4</v>
      </c>
      <c r="DW46" s="17"/>
      <c r="DX46" s="17">
        <v>-3</v>
      </c>
      <c r="DY46" s="17">
        <v>0</v>
      </c>
      <c r="DZ46" s="17">
        <v>0.5</v>
      </c>
      <c r="EA46" s="17">
        <v>0.6</v>
      </c>
      <c r="EB46" s="17">
        <v>1.3</v>
      </c>
      <c r="EC46" s="17">
        <v>0.8</v>
      </c>
      <c r="ED46" s="17">
        <v>4</v>
      </c>
      <c r="EE46" s="17">
        <v>0.3</v>
      </c>
      <c r="EF46" s="17">
        <v>-10.9</v>
      </c>
      <c r="EG46" s="17">
        <v>-11.9</v>
      </c>
      <c r="EH46" s="17">
        <v>0</v>
      </c>
      <c r="EI46" s="17">
        <v>0</v>
      </c>
      <c r="EJ46" s="17">
        <v>1.9</v>
      </c>
      <c r="EK46" s="17">
        <v>0.2</v>
      </c>
      <c r="EL46" s="17">
        <v>1.5</v>
      </c>
      <c r="EM46" s="17">
        <v>0.2</v>
      </c>
      <c r="EN46" s="17">
        <v>0.2</v>
      </c>
      <c r="EO46" s="17">
        <v>0.2</v>
      </c>
      <c r="EP46" s="17">
        <v>0</v>
      </c>
      <c r="EQ46" s="17">
        <v>0</v>
      </c>
      <c r="ER46" s="17">
        <v>0</v>
      </c>
      <c r="ES46" s="17">
        <v>0</v>
      </c>
      <c r="ET46" s="17">
        <v>-0.2</v>
      </c>
      <c r="EU46" s="17">
        <v>11.2</v>
      </c>
      <c r="EV46" s="17">
        <v>5.3</v>
      </c>
      <c r="EW46" s="17">
        <v>0</v>
      </c>
      <c r="EX46" s="17">
        <v>0</v>
      </c>
      <c r="EY46" s="17">
        <v>0.4</v>
      </c>
      <c r="EZ46" s="17">
        <v>1.6</v>
      </c>
      <c r="FA46" s="17">
        <v>3.3</v>
      </c>
      <c r="FB46" s="17">
        <v>15.2</v>
      </c>
      <c r="FC46" s="17">
        <v>1.7</v>
      </c>
      <c r="FD46" s="17">
        <v>2.2000000000000002</v>
      </c>
      <c r="FE46" s="17"/>
      <c r="FF46" s="17">
        <v>3.3</v>
      </c>
      <c r="FG46" s="17"/>
      <c r="FH46" s="17"/>
      <c r="FI46" s="17">
        <v>337.7</v>
      </c>
      <c r="FJ46" s="15"/>
      <c r="FK46" s="17"/>
      <c r="FL46" s="17">
        <v>-1.0169999999999999</v>
      </c>
      <c r="FM46" s="17"/>
      <c r="FN46" s="17">
        <v>1.7</v>
      </c>
      <c r="FO46" s="17">
        <v>1.4672099999999999</v>
      </c>
      <c r="FP46" s="17">
        <v>0.38008999999999998</v>
      </c>
      <c r="FQ46" s="17">
        <v>-0.7</v>
      </c>
      <c r="FR46" s="17">
        <v>1.9</v>
      </c>
      <c r="FS46" s="17">
        <v>3.7303000000000002</v>
      </c>
    </row>
    <row r="47" spans="1:175" ht="24" customHeight="1" x14ac:dyDescent="0.3">
      <c r="A47" s="16" t="s">
        <v>68</v>
      </c>
      <c r="B47" s="16" t="s">
        <v>901</v>
      </c>
      <c r="C47" s="17">
        <v>21.2</v>
      </c>
      <c r="D47" s="17">
        <v>27.4</v>
      </c>
      <c r="E47" s="17">
        <v>15.5</v>
      </c>
      <c r="F47" s="17"/>
      <c r="G47" s="17"/>
      <c r="H47" s="17">
        <v>-5.5</v>
      </c>
      <c r="I47" s="17">
        <v>23.1</v>
      </c>
      <c r="J47" s="17"/>
      <c r="K47" s="17"/>
      <c r="L47" s="17">
        <v>16.5</v>
      </c>
      <c r="M47" s="17">
        <v>1.4</v>
      </c>
      <c r="N47" s="17">
        <v>4.4000000000000004</v>
      </c>
      <c r="O47" s="17">
        <v>37.700000000000003</v>
      </c>
      <c r="P47" s="17"/>
      <c r="Q47" s="17"/>
      <c r="R47" s="17">
        <v>36.1</v>
      </c>
      <c r="S47" s="17">
        <v>0</v>
      </c>
      <c r="T47" s="17"/>
      <c r="U47" s="17"/>
      <c r="V47" s="17"/>
      <c r="W47" s="17"/>
      <c r="X47" s="17">
        <v>6.8</v>
      </c>
      <c r="Y47" s="17">
        <v>0.9</v>
      </c>
      <c r="Z47" s="17">
        <v>2.6</v>
      </c>
      <c r="AA47" s="17">
        <v>-3.3</v>
      </c>
      <c r="AB47" s="17">
        <v>5.4</v>
      </c>
      <c r="AC47" s="17">
        <v>6.4</v>
      </c>
      <c r="AD47" s="17"/>
      <c r="AE47" s="17"/>
      <c r="AF47" s="17"/>
      <c r="AG47" s="17"/>
      <c r="AH47" s="17">
        <v>7.5</v>
      </c>
      <c r="AI47" s="17">
        <v>-8.1999999999999993</v>
      </c>
      <c r="AJ47" s="17"/>
      <c r="AK47" s="17"/>
      <c r="AL47" s="17"/>
      <c r="AM47" s="17">
        <v>-0.4</v>
      </c>
      <c r="AN47" s="17">
        <v>-11.2</v>
      </c>
      <c r="AO47" s="17">
        <v>4.4000000000000004</v>
      </c>
      <c r="AP47" s="17">
        <v>16.600000000000001</v>
      </c>
      <c r="AQ47" s="17">
        <v>10.6</v>
      </c>
      <c r="AR47" s="17">
        <v>0.4</v>
      </c>
      <c r="AS47" s="17">
        <v>2.7</v>
      </c>
      <c r="AT47" s="17">
        <v>1.4</v>
      </c>
      <c r="AU47" s="17">
        <v>41.6</v>
      </c>
      <c r="AV47" s="17">
        <v>9.1999999999999993</v>
      </c>
      <c r="AW47" s="17">
        <v>-41</v>
      </c>
      <c r="AX47" s="17">
        <v>3.4</v>
      </c>
      <c r="AY47" s="17">
        <v>-1.8</v>
      </c>
      <c r="AZ47" s="17">
        <v>-0.7</v>
      </c>
      <c r="BA47" s="17">
        <v>-1.5</v>
      </c>
      <c r="BB47" s="17">
        <v>-2.4</v>
      </c>
      <c r="BC47" s="17">
        <v>1</v>
      </c>
      <c r="BD47" s="17">
        <v>0.1</v>
      </c>
      <c r="BE47" s="17">
        <v>-1.2</v>
      </c>
      <c r="BF47" s="17"/>
      <c r="BG47" s="17"/>
      <c r="BH47" s="17">
        <v>0.7</v>
      </c>
      <c r="BI47" s="17"/>
      <c r="BJ47" s="17"/>
      <c r="BK47" s="17"/>
      <c r="BL47" s="17"/>
      <c r="BM47" s="17"/>
      <c r="BN47" s="17"/>
      <c r="BO47" s="17">
        <v>7.3</v>
      </c>
      <c r="BP47" s="17">
        <v>-34.9</v>
      </c>
      <c r="BQ47" s="17">
        <v>-36.4</v>
      </c>
      <c r="BR47" s="17">
        <v>-0.9</v>
      </c>
      <c r="BS47" s="17">
        <v>46.7</v>
      </c>
      <c r="BT47" s="17"/>
      <c r="BU47" s="17"/>
      <c r="BV47" s="17"/>
      <c r="BW47" s="17">
        <v>-6.4</v>
      </c>
      <c r="BX47" s="17"/>
      <c r="BY47" s="17"/>
      <c r="BZ47" s="17"/>
      <c r="CA47" s="17"/>
      <c r="CB47" s="17">
        <v>-0.1</v>
      </c>
      <c r="CC47" s="17">
        <v>43.4</v>
      </c>
      <c r="CD47" s="17">
        <v>33.1</v>
      </c>
      <c r="CE47" s="17">
        <v>12.3</v>
      </c>
      <c r="CF47" s="17">
        <v>8.4</v>
      </c>
      <c r="CG47" s="17">
        <v>4.0999999999999996</v>
      </c>
      <c r="CH47" s="17"/>
      <c r="CI47" s="17"/>
      <c r="CJ47" s="17">
        <v>0</v>
      </c>
      <c r="CK47" s="17">
        <v>56.4</v>
      </c>
      <c r="CL47" s="17">
        <v>57.8</v>
      </c>
      <c r="CM47" s="17">
        <v>-20.9</v>
      </c>
      <c r="CN47" s="17">
        <v>-32.299999999999997</v>
      </c>
      <c r="CO47" s="17"/>
      <c r="CP47" s="17"/>
      <c r="CQ47" s="17"/>
      <c r="CR47" s="17"/>
      <c r="CS47" s="17">
        <v>9.1</v>
      </c>
      <c r="CT47" s="17">
        <v>-0.1</v>
      </c>
      <c r="CU47" s="17"/>
      <c r="CV47" s="17">
        <v>-5.5</v>
      </c>
      <c r="CW47" s="17">
        <v>0</v>
      </c>
      <c r="CX47" s="17"/>
      <c r="CY47" s="17"/>
      <c r="CZ47" s="17">
        <v>0.5</v>
      </c>
      <c r="DA47" s="17">
        <v>0</v>
      </c>
      <c r="DB47" s="17">
        <v>-0.8</v>
      </c>
      <c r="DC47" s="17"/>
      <c r="DD47" s="17"/>
      <c r="DE47" s="17">
        <v>1.1000000000000001</v>
      </c>
      <c r="DF47" s="17">
        <v>1.1000000000000001</v>
      </c>
      <c r="DG47" s="17">
        <v>-0.4</v>
      </c>
      <c r="DH47" s="17">
        <v>1.3</v>
      </c>
      <c r="DI47" s="17">
        <v>0.5</v>
      </c>
      <c r="DJ47" s="17"/>
      <c r="DK47" s="17">
        <v>0</v>
      </c>
      <c r="DL47" s="17">
        <v>0</v>
      </c>
      <c r="DM47" s="17">
        <v>0.3</v>
      </c>
      <c r="DN47" s="17">
        <v>12.5</v>
      </c>
      <c r="DO47" s="17">
        <v>0</v>
      </c>
      <c r="DP47" s="17">
        <v>0.3</v>
      </c>
      <c r="DQ47" s="17">
        <v>0</v>
      </c>
      <c r="DR47" s="17">
        <v>0</v>
      </c>
      <c r="DS47" s="17">
        <v>0.2</v>
      </c>
      <c r="DT47" s="17">
        <v>-0.1</v>
      </c>
      <c r="DU47" s="17">
        <v>0.5</v>
      </c>
      <c r="DV47" s="17">
        <v>0.4</v>
      </c>
      <c r="DW47" s="17"/>
      <c r="DX47" s="17">
        <v>-3</v>
      </c>
      <c r="DY47" s="17">
        <v>0</v>
      </c>
      <c r="DZ47" s="17">
        <v>0.5</v>
      </c>
      <c r="EA47" s="17">
        <v>0.6</v>
      </c>
      <c r="EB47" s="17">
        <v>1.3</v>
      </c>
      <c r="EC47" s="17">
        <v>0.8</v>
      </c>
      <c r="ED47" s="17">
        <v>4</v>
      </c>
      <c r="EE47" s="17">
        <v>0.4</v>
      </c>
      <c r="EF47" s="17">
        <v>-12.1</v>
      </c>
      <c r="EG47" s="17">
        <v>-12.9</v>
      </c>
      <c r="EH47" s="17">
        <v>0</v>
      </c>
      <c r="EI47" s="17">
        <v>0</v>
      </c>
      <c r="EJ47" s="17">
        <v>1.8</v>
      </c>
      <c r="EK47" s="17">
        <v>0.2</v>
      </c>
      <c r="EL47" s="17">
        <v>1.5</v>
      </c>
      <c r="EM47" s="17">
        <v>0.2</v>
      </c>
      <c r="EN47" s="17">
        <v>0.2</v>
      </c>
      <c r="EO47" s="17">
        <v>0.2</v>
      </c>
      <c r="EP47" s="17">
        <v>0</v>
      </c>
      <c r="EQ47" s="17">
        <v>0</v>
      </c>
      <c r="ER47" s="17">
        <v>0</v>
      </c>
      <c r="ES47" s="17">
        <v>0</v>
      </c>
      <c r="ET47" s="17">
        <v>-0.2</v>
      </c>
      <c r="EU47" s="17">
        <v>9.1</v>
      </c>
      <c r="EV47" s="17">
        <v>3.9</v>
      </c>
      <c r="EW47" s="17">
        <v>0</v>
      </c>
      <c r="EX47" s="17">
        <v>0</v>
      </c>
      <c r="EY47" s="17">
        <v>0.4</v>
      </c>
      <c r="EZ47" s="17">
        <v>1.7</v>
      </c>
      <c r="FA47" s="17">
        <v>3.2</v>
      </c>
      <c r="FB47" s="17">
        <v>19.8</v>
      </c>
      <c r="FC47" s="17">
        <v>6</v>
      </c>
      <c r="FD47" s="17">
        <v>2.9</v>
      </c>
      <c r="FE47" s="17"/>
      <c r="FF47" s="17">
        <v>2.6</v>
      </c>
      <c r="FG47" s="17"/>
      <c r="FH47" s="17"/>
      <c r="FI47" s="17">
        <v>419.4</v>
      </c>
      <c r="FJ47" s="15"/>
      <c r="FK47" s="17"/>
      <c r="FL47" s="17">
        <v>-0.46400000000000002</v>
      </c>
      <c r="FM47" s="17"/>
      <c r="FN47" s="17">
        <v>1.9</v>
      </c>
      <c r="FO47" s="17">
        <v>1.3253900000000001</v>
      </c>
      <c r="FP47" s="17">
        <v>0.34645999999999999</v>
      </c>
      <c r="FQ47" s="17">
        <v>1.5</v>
      </c>
      <c r="FR47" s="17">
        <v>2.2999999999999998</v>
      </c>
      <c r="FS47" s="17">
        <v>6.9078499999999998</v>
      </c>
    </row>
    <row r="48" spans="1:175" ht="24" customHeight="1" x14ac:dyDescent="0.3">
      <c r="A48" s="16" t="s">
        <v>68</v>
      </c>
      <c r="B48" s="16" t="s">
        <v>902</v>
      </c>
      <c r="C48" s="17">
        <v>20.6</v>
      </c>
      <c r="D48" s="17">
        <v>23.5</v>
      </c>
      <c r="E48" s="17">
        <v>15.2</v>
      </c>
      <c r="F48" s="17"/>
      <c r="G48" s="17"/>
      <c r="H48" s="17">
        <v>-8.1999999999999993</v>
      </c>
      <c r="I48" s="17">
        <v>12.5</v>
      </c>
      <c r="J48" s="17"/>
      <c r="K48" s="17"/>
      <c r="L48" s="17">
        <v>10.1</v>
      </c>
      <c r="M48" s="17">
        <v>-2.5</v>
      </c>
      <c r="N48" s="17">
        <v>0.7</v>
      </c>
      <c r="O48" s="17">
        <v>29</v>
      </c>
      <c r="P48" s="17"/>
      <c r="Q48" s="17"/>
      <c r="R48" s="17">
        <v>42</v>
      </c>
      <c r="S48" s="17">
        <v>0.1</v>
      </c>
      <c r="T48" s="17"/>
      <c r="U48" s="17"/>
      <c r="V48" s="17"/>
      <c r="W48" s="17"/>
      <c r="X48" s="17">
        <v>7.5</v>
      </c>
      <c r="Y48" s="17">
        <v>0.4</v>
      </c>
      <c r="Z48" s="17">
        <v>2.7</v>
      </c>
      <c r="AA48" s="17">
        <v>-3.4</v>
      </c>
      <c r="AB48" s="17">
        <v>5.0999999999999996</v>
      </c>
      <c r="AC48" s="17">
        <v>5.5</v>
      </c>
      <c r="AD48" s="17"/>
      <c r="AE48" s="17"/>
      <c r="AF48" s="17"/>
      <c r="AG48" s="17"/>
      <c r="AH48" s="17">
        <v>7</v>
      </c>
      <c r="AI48" s="17">
        <v>-12.4</v>
      </c>
      <c r="AJ48" s="17"/>
      <c r="AK48" s="17"/>
      <c r="AL48" s="17"/>
      <c r="AM48" s="17">
        <v>-0.3</v>
      </c>
      <c r="AN48" s="17">
        <v>-12.2</v>
      </c>
      <c r="AO48" s="17">
        <v>4.5999999999999996</v>
      </c>
      <c r="AP48" s="17">
        <v>16.5</v>
      </c>
      <c r="AQ48" s="17">
        <v>10.6</v>
      </c>
      <c r="AR48" s="17">
        <v>0.7</v>
      </c>
      <c r="AS48" s="17">
        <v>2.7</v>
      </c>
      <c r="AT48" s="17">
        <v>1</v>
      </c>
      <c r="AU48" s="17">
        <v>36.200000000000003</v>
      </c>
      <c r="AV48" s="17">
        <v>2.6</v>
      </c>
      <c r="AW48" s="17">
        <v>-47.3</v>
      </c>
      <c r="AX48" s="17">
        <v>2.9</v>
      </c>
      <c r="AY48" s="17">
        <v>-1.9</v>
      </c>
      <c r="AZ48" s="17">
        <v>-0.7</v>
      </c>
      <c r="BA48" s="17">
        <v>-2</v>
      </c>
      <c r="BB48" s="17">
        <v>-2.2000000000000002</v>
      </c>
      <c r="BC48" s="17">
        <v>1</v>
      </c>
      <c r="BD48" s="17">
        <v>0.3</v>
      </c>
      <c r="BE48" s="17">
        <v>0.1</v>
      </c>
      <c r="BF48" s="17"/>
      <c r="BG48" s="17"/>
      <c r="BH48" s="17">
        <v>2.9</v>
      </c>
      <c r="BI48" s="17"/>
      <c r="BJ48" s="17"/>
      <c r="BK48" s="17"/>
      <c r="BL48" s="17"/>
      <c r="BM48" s="17"/>
      <c r="BN48" s="17"/>
      <c r="BO48" s="17">
        <v>5.0999999999999996</v>
      </c>
      <c r="BP48" s="17">
        <v>-39.200000000000003</v>
      </c>
      <c r="BQ48" s="17">
        <v>-40.6</v>
      </c>
      <c r="BR48" s="17">
        <v>-5.4</v>
      </c>
      <c r="BS48" s="17">
        <v>41.3</v>
      </c>
      <c r="BT48" s="17"/>
      <c r="BU48" s="17"/>
      <c r="BV48" s="17"/>
      <c r="BW48" s="17">
        <v>-10.4</v>
      </c>
      <c r="BX48" s="17"/>
      <c r="BY48" s="17"/>
      <c r="BZ48" s="17"/>
      <c r="CA48" s="17"/>
      <c r="CB48" s="17">
        <v>-0.2</v>
      </c>
      <c r="CC48" s="17">
        <v>41.7</v>
      </c>
      <c r="CD48" s="17">
        <v>32.9</v>
      </c>
      <c r="CE48" s="17">
        <v>12</v>
      </c>
      <c r="CF48" s="17">
        <v>6.4</v>
      </c>
      <c r="CG48" s="17">
        <v>4</v>
      </c>
      <c r="CH48" s="17"/>
      <c r="CI48" s="17"/>
      <c r="CJ48" s="17">
        <v>0</v>
      </c>
      <c r="CK48" s="17">
        <v>57</v>
      </c>
      <c r="CL48" s="17">
        <v>58.4</v>
      </c>
      <c r="CM48" s="17">
        <v>-20.2</v>
      </c>
      <c r="CN48" s="17">
        <v>-34.799999999999997</v>
      </c>
      <c r="CO48" s="17"/>
      <c r="CP48" s="17"/>
      <c r="CQ48" s="17"/>
      <c r="CR48" s="17"/>
      <c r="CS48" s="17">
        <v>4.5999999999999996</v>
      </c>
      <c r="CT48" s="17">
        <v>-2.8</v>
      </c>
      <c r="CU48" s="17"/>
      <c r="CV48" s="17">
        <v>-5.5</v>
      </c>
      <c r="CW48" s="17">
        <v>0</v>
      </c>
      <c r="CX48" s="17"/>
      <c r="CY48" s="17"/>
      <c r="CZ48" s="17">
        <v>1.2</v>
      </c>
      <c r="DA48" s="17">
        <v>0</v>
      </c>
      <c r="DB48" s="17">
        <v>-0.9</v>
      </c>
      <c r="DC48" s="17"/>
      <c r="DD48" s="17"/>
      <c r="DE48" s="17">
        <v>1.2</v>
      </c>
      <c r="DF48" s="17">
        <v>1</v>
      </c>
      <c r="DG48" s="17">
        <v>-0.4</v>
      </c>
      <c r="DH48" s="17">
        <v>1.4</v>
      </c>
      <c r="DI48" s="17">
        <v>0.6</v>
      </c>
      <c r="DJ48" s="17"/>
      <c r="DK48" s="17">
        <v>0</v>
      </c>
      <c r="DL48" s="17">
        <v>0</v>
      </c>
      <c r="DM48" s="17">
        <v>0.3</v>
      </c>
      <c r="DN48" s="17">
        <v>12.1</v>
      </c>
      <c r="DO48" s="17">
        <v>0</v>
      </c>
      <c r="DP48" s="17">
        <v>0.3</v>
      </c>
      <c r="DQ48" s="17">
        <v>0</v>
      </c>
      <c r="DR48" s="17">
        <v>0</v>
      </c>
      <c r="DS48" s="17">
        <v>0.2</v>
      </c>
      <c r="DT48" s="17">
        <v>0</v>
      </c>
      <c r="DU48" s="17">
        <v>0.6</v>
      </c>
      <c r="DV48" s="17">
        <v>0.4</v>
      </c>
      <c r="DW48" s="17"/>
      <c r="DX48" s="17">
        <v>-3</v>
      </c>
      <c r="DY48" s="17">
        <v>0</v>
      </c>
      <c r="DZ48" s="17">
        <v>0.5</v>
      </c>
      <c r="EA48" s="17">
        <v>0.6</v>
      </c>
      <c r="EB48" s="17">
        <v>1.5</v>
      </c>
      <c r="EC48" s="17">
        <v>0.8</v>
      </c>
      <c r="ED48" s="17">
        <v>4</v>
      </c>
      <c r="EE48" s="17">
        <v>0.4</v>
      </c>
      <c r="EF48" s="17">
        <v>-12.7</v>
      </c>
      <c r="EG48" s="17">
        <v>-15.8</v>
      </c>
      <c r="EH48" s="17">
        <v>0</v>
      </c>
      <c r="EI48" s="17">
        <v>0</v>
      </c>
      <c r="EJ48" s="17">
        <v>1.9</v>
      </c>
      <c r="EK48" s="17">
        <v>0.2</v>
      </c>
      <c r="EL48" s="17">
        <v>1.5</v>
      </c>
      <c r="EM48" s="17">
        <v>0.2</v>
      </c>
      <c r="EN48" s="17">
        <v>0.2</v>
      </c>
      <c r="EO48" s="17">
        <v>0.2</v>
      </c>
      <c r="EP48" s="17">
        <v>0</v>
      </c>
      <c r="EQ48" s="17">
        <v>0</v>
      </c>
      <c r="ER48" s="17">
        <v>0</v>
      </c>
      <c r="ES48" s="17">
        <v>0</v>
      </c>
      <c r="ET48" s="17">
        <v>-0.2</v>
      </c>
      <c r="EU48" s="17">
        <v>5.8</v>
      </c>
      <c r="EV48" s="17">
        <v>3.1</v>
      </c>
      <c r="EW48" s="17">
        <v>0</v>
      </c>
      <c r="EX48" s="17">
        <v>0</v>
      </c>
      <c r="EY48" s="17">
        <v>0.4</v>
      </c>
      <c r="EZ48" s="17">
        <v>1.8</v>
      </c>
      <c r="FA48" s="17">
        <v>2.5</v>
      </c>
      <c r="FB48" s="17">
        <v>17.899999999999999</v>
      </c>
      <c r="FC48" s="17">
        <v>4.2</v>
      </c>
      <c r="FD48" s="17">
        <v>0.1</v>
      </c>
      <c r="FE48" s="17"/>
      <c r="FF48" s="17">
        <v>2.8</v>
      </c>
      <c r="FG48" s="17"/>
      <c r="FH48" s="17"/>
      <c r="FI48" s="17">
        <v>312.10000000000002</v>
      </c>
      <c r="FJ48" s="15"/>
      <c r="FK48" s="17"/>
      <c r="FL48" s="17">
        <v>-0.50600000000000001</v>
      </c>
      <c r="FM48" s="17"/>
      <c r="FN48" s="17">
        <v>1.8</v>
      </c>
      <c r="FO48" s="17">
        <v>1.3185</v>
      </c>
      <c r="FP48" s="17">
        <v>1.3584499999999999</v>
      </c>
      <c r="FQ48" s="17">
        <v>0.3</v>
      </c>
      <c r="FR48" s="17">
        <v>2.9</v>
      </c>
      <c r="FS48" s="17">
        <v>7.1709500000000004</v>
      </c>
    </row>
    <row r="49" spans="1:175" ht="24" customHeight="1" x14ac:dyDescent="0.3">
      <c r="A49" s="16" t="s">
        <v>68</v>
      </c>
      <c r="B49" s="16" t="s">
        <v>903</v>
      </c>
      <c r="C49" s="17">
        <v>20.7</v>
      </c>
      <c r="D49" s="17">
        <v>24.1</v>
      </c>
      <c r="E49" s="17">
        <v>15.5</v>
      </c>
      <c r="F49" s="17"/>
      <c r="G49" s="17"/>
      <c r="H49" s="17">
        <v>-8.8000000000000007</v>
      </c>
      <c r="I49" s="17">
        <v>11.2</v>
      </c>
      <c r="J49" s="17"/>
      <c r="K49" s="17"/>
      <c r="L49" s="17">
        <v>6.3</v>
      </c>
      <c r="M49" s="17">
        <v>-5.8</v>
      </c>
      <c r="N49" s="17">
        <v>-0.7</v>
      </c>
      <c r="O49" s="17">
        <v>32.6</v>
      </c>
      <c r="P49" s="17"/>
      <c r="Q49" s="17"/>
      <c r="R49" s="17">
        <v>37.6</v>
      </c>
      <c r="S49" s="17">
        <v>0.1</v>
      </c>
      <c r="T49" s="17"/>
      <c r="U49" s="17"/>
      <c r="V49" s="17"/>
      <c r="W49" s="17"/>
      <c r="X49" s="17">
        <v>7.3</v>
      </c>
      <c r="Y49" s="17">
        <v>0.3</v>
      </c>
      <c r="Z49" s="17">
        <v>2.7</v>
      </c>
      <c r="AA49" s="17">
        <v>-3.4</v>
      </c>
      <c r="AB49" s="17">
        <v>4.5999999999999996</v>
      </c>
      <c r="AC49" s="17">
        <v>5.6</v>
      </c>
      <c r="AD49" s="17"/>
      <c r="AE49" s="17"/>
      <c r="AF49" s="17"/>
      <c r="AG49" s="17"/>
      <c r="AH49" s="17">
        <v>6.8</v>
      </c>
      <c r="AI49" s="17">
        <v>-12.8</v>
      </c>
      <c r="AJ49" s="17"/>
      <c r="AK49" s="17"/>
      <c r="AL49" s="17"/>
      <c r="AM49" s="17">
        <v>-0.4</v>
      </c>
      <c r="AN49" s="17">
        <v>-12.5</v>
      </c>
      <c r="AO49" s="17">
        <v>4.2</v>
      </c>
      <c r="AP49" s="17">
        <v>28.6</v>
      </c>
      <c r="AQ49" s="17">
        <v>10.5</v>
      </c>
      <c r="AR49" s="17">
        <v>0.7</v>
      </c>
      <c r="AS49" s="17">
        <v>2.7</v>
      </c>
      <c r="AT49" s="17">
        <v>1</v>
      </c>
      <c r="AU49" s="17">
        <v>36</v>
      </c>
      <c r="AV49" s="17">
        <v>-6.2</v>
      </c>
      <c r="AW49" s="17">
        <v>-46.4</v>
      </c>
      <c r="AX49" s="17">
        <v>3.5</v>
      </c>
      <c r="AY49" s="17">
        <v>-1.8</v>
      </c>
      <c r="AZ49" s="17">
        <v>-0.7</v>
      </c>
      <c r="BA49" s="17">
        <v>-1.4</v>
      </c>
      <c r="BB49" s="17">
        <v>-2.7</v>
      </c>
      <c r="BC49" s="17">
        <v>1</v>
      </c>
      <c r="BD49" s="17">
        <v>0.3</v>
      </c>
      <c r="BE49" s="17">
        <v>-0.9</v>
      </c>
      <c r="BF49" s="17"/>
      <c r="BG49" s="17"/>
      <c r="BH49" s="17">
        <v>2.7</v>
      </c>
      <c r="BI49" s="17"/>
      <c r="BJ49" s="17"/>
      <c r="BK49" s="17"/>
      <c r="BL49" s="17"/>
      <c r="BM49" s="17"/>
      <c r="BN49" s="17"/>
      <c r="BO49" s="17">
        <v>6.3</v>
      </c>
      <c r="BP49" s="17">
        <v>-38</v>
      </c>
      <c r="BQ49" s="17">
        <v>-39.5</v>
      </c>
      <c r="BR49" s="17">
        <v>-4.4000000000000004</v>
      </c>
      <c r="BS49" s="17">
        <v>43.2</v>
      </c>
      <c r="BT49" s="17"/>
      <c r="BU49" s="17"/>
      <c r="BV49" s="17"/>
      <c r="BW49" s="17">
        <v>-10.7</v>
      </c>
      <c r="BX49" s="17"/>
      <c r="BY49" s="17"/>
      <c r="BZ49" s="17"/>
      <c r="CA49" s="17"/>
      <c r="CB49" s="17">
        <v>-0.2</v>
      </c>
      <c r="CC49" s="17">
        <v>42.4</v>
      </c>
      <c r="CD49" s="17">
        <v>32.6</v>
      </c>
      <c r="CE49" s="17">
        <v>11.3</v>
      </c>
      <c r="CF49" s="17">
        <v>6.8</v>
      </c>
      <c r="CG49" s="17">
        <v>3.7</v>
      </c>
      <c r="CH49" s="17"/>
      <c r="CI49" s="17"/>
      <c r="CJ49" s="17">
        <v>0</v>
      </c>
      <c r="CK49" s="17">
        <v>56.4</v>
      </c>
      <c r="CL49" s="17">
        <v>57.8</v>
      </c>
      <c r="CM49" s="17">
        <v>-20.9</v>
      </c>
      <c r="CN49" s="17">
        <v>-35.200000000000003</v>
      </c>
      <c r="CO49" s="17"/>
      <c r="CP49" s="17"/>
      <c r="CQ49" s="17"/>
      <c r="CR49" s="17"/>
      <c r="CS49" s="17">
        <v>3.6</v>
      </c>
      <c r="CT49" s="17">
        <v>-3.4</v>
      </c>
      <c r="CU49" s="17"/>
      <c r="CV49" s="17">
        <v>-5.5</v>
      </c>
      <c r="CW49" s="17">
        <v>0</v>
      </c>
      <c r="CX49" s="17"/>
      <c r="CY49" s="17"/>
      <c r="CZ49" s="17">
        <v>1.2</v>
      </c>
      <c r="DA49" s="17">
        <v>0</v>
      </c>
      <c r="DB49" s="17">
        <v>-0.8</v>
      </c>
      <c r="DC49" s="17"/>
      <c r="DD49" s="17"/>
      <c r="DE49" s="17">
        <v>1.1000000000000001</v>
      </c>
      <c r="DF49" s="17">
        <v>1.1000000000000001</v>
      </c>
      <c r="DG49" s="17">
        <v>-1</v>
      </c>
      <c r="DH49" s="17">
        <v>1.4</v>
      </c>
      <c r="DI49" s="17">
        <v>0.6</v>
      </c>
      <c r="DJ49" s="17"/>
      <c r="DK49" s="17">
        <v>0</v>
      </c>
      <c r="DL49" s="17">
        <v>0</v>
      </c>
      <c r="DM49" s="17">
        <v>0.5</v>
      </c>
      <c r="DN49" s="17">
        <v>12.9</v>
      </c>
      <c r="DO49" s="17">
        <v>0</v>
      </c>
      <c r="DP49" s="17">
        <v>0.3</v>
      </c>
      <c r="DQ49" s="17">
        <v>0</v>
      </c>
      <c r="DR49" s="17">
        <v>0</v>
      </c>
      <c r="DS49" s="17">
        <v>0.2</v>
      </c>
      <c r="DT49" s="17">
        <v>0</v>
      </c>
      <c r="DU49" s="17">
        <v>0.6</v>
      </c>
      <c r="DV49" s="17">
        <v>0.4</v>
      </c>
      <c r="DW49" s="17"/>
      <c r="DX49" s="17">
        <v>-3</v>
      </c>
      <c r="DY49" s="17">
        <v>0.1</v>
      </c>
      <c r="DZ49" s="17">
        <v>0.5</v>
      </c>
      <c r="EA49" s="17">
        <v>0.8</v>
      </c>
      <c r="EB49" s="17">
        <v>1.4</v>
      </c>
      <c r="EC49" s="17">
        <v>0.8</v>
      </c>
      <c r="ED49" s="17">
        <v>4</v>
      </c>
      <c r="EE49" s="17">
        <v>0.4</v>
      </c>
      <c r="EF49" s="17">
        <v>-13</v>
      </c>
      <c r="EG49" s="17">
        <v>-13.8</v>
      </c>
      <c r="EH49" s="17">
        <v>0</v>
      </c>
      <c r="EI49" s="17">
        <v>0</v>
      </c>
      <c r="EJ49" s="17">
        <v>1.9</v>
      </c>
      <c r="EK49" s="17">
        <v>0.2</v>
      </c>
      <c r="EL49" s="17">
        <v>1.5</v>
      </c>
      <c r="EM49" s="17">
        <v>0.2</v>
      </c>
      <c r="EN49" s="17">
        <v>0.2</v>
      </c>
      <c r="EO49" s="17">
        <v>0.2</v>
      </c>
      <c r="EP49" s="17">
        <v>0</v>
      </c>
      <c r="EQ49" s="17">
        <v>0</v>
      </c>
      <c r="ER49" s="17">
        <v>0</v>
      </c>
      <c r="ES49" s="17">
        <v>0</v>
      </c>
      <c r="ET49" s="17">
        <v>-0.2</v>
      </c>
      <c r="EU49" s="17">
        <v>4.0999999999999996</v>
      </c>
      <c r="EV49" s="17">
        <v>3.1</v>
      </c>
      <c r="EW49" s="17">
        <v>0</v>
      </c>
      <c r="EX49" s="17">
        <v>0</v>
      </c>
      <c r="EY49" s="17">
        <v>0.4</v>
      </c>
      <c r="EZ49" s="17">
        <v>1.7</v>
      </c>
      <c r="FA49" s="17">
        <v>2.5</v>
      </c>
      <c r="FB49" s="17">
        <v>17.600000000000001</v>
      </c>
      <c r="FC49" s="17">
        <v>3.9</v>
      </c>
      <c r="FD49" s="17">
        <v>1.2</v>
      </c>
      <c r="FE49" s="17"/>
      <c r="FF49" s="17">
        <v>2.7</v>
      </c>
      <c r="FG49" s="17"/>
      <c r="FH49" s="17"/>
      <c r="FI49" s="17">
        <v>306.3</v>
      </c>
      <c r="FJ49" s="15"/>
      <c r="FK49" s="17"/>
      <c r="FL49" s="17">
        <v>-0.73699999999999999</v>
      </c>
      <c r="FM49" s="17"/>
      <c r="FN49" s="17">
        <v>1.8</v>
      </c>
      <c r="FO49" s="17">
        <v>1.32273</v>
      </c>
      <c r="FP49" s="17">
        <v>2.7212800000000001</v>
      </c>
      <c r="FQ49" s="17">
        <v>0.2</v>
      </c>
      <c r="FR49" s="17">
        <v>3</v>
      </c>
      <c r="FS49" s="17">
        <v>8.30701</v>
      </c>
    </row>
    <row r="50" spans="1:175" ht="24" customHeight="1" x14ac:dyDescent="0.3">
      <c r="A50" s="18" t="s">
        <v>68</v>
      </c>
      <c r="B50" s="18" t="s">
        <v>904</v>
      </c>
      <c r="C50" s="19">
        <v>22.1</v>
      </c>
      <c r="D50" s="19">
        <v>32.4</v>
      </c>
      <c r="E50" s="19">
        <v>16.5</v>
      </c>
      <c r="F50" s="19"/>
      <c r="G50" s="19"/>
      <c r="H50" s="19">
        <v>-12</v>
      </c>
      <c r="I50" s="19">
        <v>8.8000000000000007</v>
      </c>
      <c r="J50" s="19"/>
      <c r="K50" s="19"/>
      <c r="L50" s="19">
        <v>9</v>
      </c>
      <c r="M50" s="19">
        <v>-10.5</v>
      </c>
      <c r="N50" s="19">
        <v>-6.3</v>
      </c>
      <c r="O50" s="19">
        <v>35.6</v>
      </c>
      <c r="P50" s="19"/>
      <c r="Q50" s="19"/>
      <c r="R50" s="19">
        <v>42.8</v>
      </c>
      <c r="S50" s="19">
        <v>-0.1</v>
      </c>
      <c r="T50" s="19"/>
      <c r="U50" s="19"/>
      <c r="V50" s="19"/>
      <c r="W50" s="19"/>
      <c r="X50" s="19">
        <v>8.9</v>
      </c>
      <c r="Y50" s="19">
        <v>0.6</v>
      </c>
      <c r="Z50" s="19">
        <v>2.6</v>
      </c>
      <c r="AA50" s="19">
        <v>-3.4</v>
      </c>
      <c r="AB50" s="19">
        <v>4.5</v>
      </c>
      <c r="AC50" s="19">
        <v>7</v>
      </c>
      <c r="AD50" s="19"/>
      <c r="AE50" s="19"/>
      <c r="AF50" s="19"/>
      <c r="AG50" s="19"/>
      <c r="AH50" s="19">
        <v>6.5</v>
      </c>
      <c r="AI50" s="19">
        <v>-10</v>
      </c>
      <c r="AJ50" s="19"/>
      <c r="AK50" s="19"/>
      <c r="AL50" s="19"/>
      <c r="AM50" s="19">
        <v>-0.4</v>
      </c>
      <c r="AN50" s="19">
        <v>-11</v>
      </c>
      <c r="AO50" s="19">
        <v>4.5999999999999996</v>
      </c>
      <c r="AP50" s="19">
        <v>29.4</v>
      </c>
      <c r="AQ50" s="19">
        <v>10.7</v>
      </c>
      <c r="AR50" s="19">
        <v>0.5</v>
      </c>
      <c r="AS50" s="19">
        <v>2.7</v>
      </c>
      <c r="AT50" s="19">
        <v>0.7</v>
      </c>
      <c r="AU50" s="19">
        <v>35.9</v>
      </c>
      <c r="AV50" s="19">
        <v>-5.6</v>
      </c>
      <c r="AW50" s="19">
        <v>-45.9</v>
      </c>
      <c r="AX50" s="19">
        <v>2.4</v>
      </c>
      <c r="AY50" s="19">
        <v>-1.8</v>
      </c>
      <c r="AZ50" s="19">
        <v>-0.7</v>
      </c>
      <c r="BA50" s="19">
        <v>-2.2999999999999998</v>
      </c>
      <c r="BB50" s="19">
        <v>-3.3</v>
      </c>
      <c r="BC50" s="19">
        <v>1</v>
      </c>
      <c r="BD50" s="19">
        <v>0.2</v>
      </c>
      <c r="BE50" s="19">
        <v>-2.9</v>
      </c>
      <c r="BF50" s="19"/>
      <c r="BG50" s="19"/>
      <c r="BH50" s="19">
        <v>1.6</v>
      </c>
      <c r="BI50" s="19"/>
      <c r="BJ50" s="19"/>
      <c r="BK50" s="19"/>
      <c r="BL50" s="19"/>
      <c r="BM50" s="19"/>
      <c r="BN50" s="19"/>
      <c r="BO50" s="19">
        <v>7.8</v>
      </c>
      <c r="BP50" s="19">
        <v>-37.5</v>
      </c>
      <c r="BQ50" s="19">
        <v>-39.1</v>
      </c>
      <c r="BR50" s="19">
        <v>-3.9</v>
      </c>
      <c r="BS50" s="19">
        <v>42.5</v>
      </c>
      <c r="BT50" s="19"/>
      <c r="BU50" s="19"/>
      <c r="BV50" s="19"/>
      <c r="BW50" s="19">
        <v>-10.4</v>
      </c>
      <c r="BX50" s="19"/>
      <c r="BY50" s="19"/>
      <c r="BZ50" s="19"/>
      <c r="CA50" s="19"/>
      <c r="CB50" s="19">
        <v>-0.1</v>
      </c>
      <c r="CC50" s="19">
        <v>43</v>
      </c>
      <c r="CD50" s="19">
        <v>33</v>
      </c>
      <c r="CE50" s="19">
        <v>11.8</v>
      </c>
      <c r="CF50" s="19">
        <v>6.4</v>
      </c>
      <c r="CG50" s="19">
        <v>3.7</v>
      </c>
      <c r="CH50" s="19"/>
      <c r="CI50" s="19"/>
      <c r="CJ50" s="19">
        <v>0</v>
      </c>
      <c r="CK50" s="19">
        <v>56.1</v>
      </c>
      <c r="CL50" s="19">
        <v>57.5</v>
      </c>
      <c r="CM50" s="19">
        <v>-21.5</v>
      </c>
      <c r="CN50" s="19">
        <v>-41.5</v>
      </c>
      <c r="CO50" s="19"/>
      <c r="CP50" s="19"/>
      <c r="CQ50" s="19"/>
      <c r="CR50" s="19"/>
      <c r="CS50" s="19">
        <v>3.6</v>
      </c>
      <c r="CT50" s="19">
        <v>-3.3</v>
      </c>
      <c r="CU50" s="19"/>
      <c r="CV50" s="19">
        <v>-5.5</v>
      </c>
      <c r="CW50" s="19">
        <v>0</v>
      </c>
      <c r="CX50" s="19"/>
      <c r="CY50" s="19"/>
      <c r="CZ50" s="19">
        <v>1.2</v>
      </c>
      <c r="DA50" s="19">
        <v>0</v>
      </c>
      <c r="DB50" s="19">
        <v>-0.8</v>
      </c>
      <c r="DC50" s="19"/>
      <c r="DD50" s="19"/>
      <c r="DE50" s="19">
        <v>1.3</v>
      </c>
      <c r="DF50" s="19">
        <v>1.1000000000000001</v>
      </c>
      <c r="DG50" s="19">
        <v>-0.8</v>
      </c>
      <c r="DH50" s="19">
        <v>1.4</v>
      </c>
      <c r="DI50" s="19">
        <v>0.5</v>
      </c>
      <c r="DJ50" s="19"/>
      <c r="DK50" s="19">
        <v>0</v>
      </c>
      <c r="DL50" s="19">
        <v>0</v>
      </c>
      <c r="DM50" s="19">
        <v>1.1000000000000001</v>
      </c>
      <c r="DN50" s="19">
        <v>13.7</v>
      </c>
      <c r="DO50" s="19">
        <v>0</v>
      </c>
      <c r="DP50" s="19">
        <v>0.3</v>
      </c>
      <c r="DQ50" s="19">
        <v>0</v>
      </c>
      <c r="DR50" s="19">
        <v>0</v>
      </c>
      <c r="DS50" s="19">
        <v>0</v>
      </c>
      <c r="DT50" s="19">
        <v>-0.2</v>
      </c>
      <c r="DU50" s="19">
        <v>0.6</v>
      </c>
      <c r="DV50" s="19">
        <v>0.4</v>
      </c>
      <c r="DW50" s="19"/>
      <c r="DX50" s="19">
        <v>-3</v>
      </c>
      <c r="DY50" s="19">
        <v>0</v>
      </c>
      <c r="DZ50" s="19">
        <v>0.6</v>
      </c>
      <c r="EA50" s="19">
        <v>0.8</v>
      </c>
      <c r="EB50" s="19">
        <v>1.3</v>
      </c>
      <c r="EC50" s="19">
        <v>0.8</v>
      </c>
      <c r="ED50" s="19">
        <v>4</v>
      </c>
      <c r="EE50" s="19">
        <v>0</v>
      </c>
      <c r="EF50" s="19">
        <v>-12.2</v>
      </c>
      <c r="EG50" s="19">
        <v>-13.2</v>
      </c>
      <c r="EH50" s="19">
        <v>0</v>
      </c>
      <c r="EI50" s="19">
        <v>0</v>
      </c>
      <c r="EJ50" s="19">
        <v>1.9</v>
      </c>
      <c r="EK50" s="19">
        <v>0.2</v>
      </c>
      <c r="EL50" s="19">
        <v>1.5</v>
      </c>
      <c r="EM50" s="19">
        <v>0.2</v>
      </c>
      <c r="EN50" s="19">
        <v>0.2</v>
      </c>
      <c r="EO50" s="19">
        <v>0.2</v>
      </c>
      <c r="EP50" s="19">
        <v>0</v>
      </c>
      <c r="EQ50" s="19">
        <v>0</v>
      </c>
      <c r="ER50" s="19">
        <v>0</v>
      </c>
      <c r="ES50" s="19">
        <v>0</v>
      </c>
      <c r="ET50" s="19">
        <v>-0.2</v>
      </c>
      <c r="EU50" s="19">
        <v>5.2</v>
      </c>
      <c r="EV50" s="19">
        <v>3.8</v>
      </c>
      <c r="EW50" s="19">
        <v>0</v>
      </c>
      <c r="EX50" s="19">
        <v>0</v>
      </c>
      <c r="EY50" s="19">
        <v>0.4</v>
      </c>
      <c r="EZ50" s="19">
        <v>1.6</v>
      </c>
      <c r="FA50" s="19">
        <v>2.4</v>
      </c>
      <c r="FB50" s="19">
        <v>15.8</v>
      </c>
      <c r="FC50" s="19">
        <v>2.2000000000000002</v>
      </c>
      <c r="FD50" s="19">
        <v>2.2000000000000002</v>
      </c>
      <c r="FE50" s="19"/>
      <c r="FF50" s="19">
        <v>2.9</v>
      </c>
      <c r="FG50" s="19"/>
      <c r="FH50" s="19"/>
      <c r="FI50" s="19">
        <v>312.8</v>
      </c>
      <c r="FJ50" s="15"/>
      <c r="FK50" s="19"/>
      <c r="FL50" s="19">
        <v>-1.0049999999999999</v>
      </c>
      <c r="FM50" s="19"/>
      <c r="FN50" s="19">
        <v>1.9</v>
      </c>
      <c r="FO50" s="19">
        <v>1.3335600000000001</v>
      </c>
      <c r="FP50" s="19">
        <v>2.2056900000000002</v>
      </c>
      <c r="FQ50" s="19">
        <v>-0.6</v>
      </c>
      <c r="FR50" s="19">
        <v>3</v>
      </c>
      <c r="FS50" s="19">
        <v>6.8342499999999999</v>
      </c>
    </row>
    <row r="51" spans="1:175" ht="24" customHeight="1" x14ac:dyDescent="0.3">
      <c r="A51" s="13" t="s">
        <v>68</v>
      </c>
      <c r="B51" s="13" t="s">
        <v>905</v>
      </c>
      <c r="C51" s="14">
        <v>21.4</v>
      </c>
      <c r="D51" s="14">
        <v>24.6</v>
      </c>
      <c r="E51" s="14">
        <v>15.3</v>
      </c>
      <c r="F51" s="14"/>
      <c r="G51" s="14"/>
      <c r="H51" s="14">
        <v>-15.6</v>
      </c>
      <c r="I51" s="14">
        <v>4.8</v>
      </c>
      <c r="J51" s="14"/>
      <c r="K51" s="14"/>
      <c r="L51" s="14">
        <v>8.8000000000000007</v>
      </c>
      <c r="M51" s="14">
        <v>-10.4</v>
      </c>
      <c r="N51" s="14">
        <v>-5.9</v>
      </c>
      <c r="O51" s="14">
        <v>36.200000000000003</v>
      </c>
      <c r="P51" s="14"/>
      <c r="Q51" s="14"/>
      <c r="R51" s="14">
        <v>43</v>
      </c>
      <c r="S51" s="14">
        <v>-0.1</v>
      </c>
      <c r="T51" s="14"/>
      <c r="U51" s="14"/>
      <c r="V51" s="14"/>
      <c r="W51" s="14"/>
      <c r="X51" s="14">
        <v>5.6</v>
      </c>
      <c r="Y51" s="14">
        <v>0.4</v>
      </c>
      <c r="Z51" s="14">
        <v>2.7</v>
      </c>
      <c r="AA51" s="14">
        <v>-3.4</v>
      </c>
      <c r="AB51" s="14">
        <v>4.2</v>
      </c>
      <c r="AC51" s="14">
        <v>7.3</v>
      </c>
      <c r="AD51" s="14"/>
      <c r="AE51" s="14"/>
      <c r="AF51" s="14"/>
      <c r="AG51" s="14"/>
      <c r="AH51" s="14">
        <v>10.6</v>
      </c>
      <c r="AI51" s="14">
        <v>-3.8</v>
      </c>
      <c r="AJ51" s="14"/>
      <c r="AK51" s="14"/>
      <c r="AL51" s="14"/>
      <c r="AM51" s="14">
        <v>-0.5</v>
      </c>
      <c r="AN51" s="14">
        <v>-11.4</v>
      </c>
      <c r="AO51" s="14">
        <v>4.4000000000000004</v>
      </c>
      <c r="AP51" s="14">
        <v>28.9</v>
      </c>
      <c r="AQ51" s="14">
        <v>10.8</v>
      </c>
      <c r="AR51" s="14">
        <v>0.4</v>
      </c>
      <c r="AS51" s="14">
        <v>2.7</v>
      </c>
      <c r="AT51" s="14">
        <v>1.2</v>
      </c>
      <c r="AU51" s="14">
        <v>34</v>
      </c>
      <c r="AV51" s="14">
        <v>-6.6</v>
      </c>
      <c r="AW51" s="14">
        <v>-46.5</v>
      </c>
      <c r="AX51" s="14">
        <v>1.8</v>
      </c>
      <c r="AY51" s="14">
        <v>-2</v>
      </c>
      <c r="AZ51" s="14">
        <v>-0.7</v>
      </c>
      <c r="BA51" s="14">
        <v>-4.8</v>
      </c>
      <c r="BB51" s="14">
        <v>-3.8</v>
      </c>
      <c r="BC51" s="14">
        <v>1</v>
      </c>
      <c r="BD51" s="14">
        <v>0.1</v>
      </c>
      <c r="BE51" s="14">
        <v>-4.0999999999999996</v>
      </c>
      <c r="BF51" s="14"/>
      <c r="BG51" s="14"/>
      <c r="BH51" s="14">
        <v>0.9</v>
      </c>
      <c r="BI51" s="14"/>
      <c r="BJ51" s="14"/>
      <c r="BK51" s="14"/>
      <c r="BL51" s="14"/>
      <c r="BM51" s="14"/>
      <c r="BN51" s="14"/>
      <c r="BO51" s="14">
        <v>7.7</v>
      </c>
      <c r="BP51" s="14">
        <v>-37.5</v>
      </c>
      <c r="BQ51" s="14">
        <v>-39.1</v>
      </c>
      <c r="BR51" s="14">
        <v>-4.2</v>
      </c>
      <c r="BS51" s="14">
        <v>43.2</v>
      </c>
      <c r="BT51" s="14"/>
      <c r="BU51" s="14"/>
      <c r="BV51" s="14"/>
      <c r="BW51" s="14">
        <v>0</v>
      </c>
      <c r="BX51" s="14"/>
      <c r="BY51" s="14"/>
      <c r="BZ51" s="14"/>
      <c r="CA51" s="14"/>
      <c r="CB51" s="14">
        <v>-0.1</v>
      </c>
      <c r="CC51" s="14">
        <v>32.5</v>
      </c>
      <c r="CD51" s="14">
        <v>32.799999999999997</v>
      </c>
      <c r="CE51" s="14">
        <v>12</v>
      </c>
      <c r="CF51" s="14">
        <v>6.5</v>
      </c>
      <c r="CG51" s="14">
        <v>3.9</v>
      </c>
      <c r="CH51" s="14"/>
      <c r="CI51" s="14"/>
      <c r="CJ51" s="14">
        <v>0</v>
      </c>
      <c r="CK51" s="14">
        <v>55.8</v>
      </c>
      <c r="CL51" s="14">
        <v>57.2</v>
      </c>
      <c r="CM51" s="14">
        <v>-21.7</v>
      </c>
      <c r="CN51" s="14">
        <v>-40.9</v>
      </c>
      <c r="CO51" s="14"/>
      <c r="CP51" s="14"/>
      <c r="CQ51" s="14"/>
      <c r="CR51" s="14"/>
      <c r="CS51" s="14">
        <v>3</v>
      </c>
      <c r="CT51" s="14">
        <v>-3.8</v>
      </c>
      <c r="CU51" s="14"/>
      <c r="CV51" s="14">
        <v>-5.5</v>
      </c>
      <c r="CW51" s="14">
        <v>0</v>
      </c>
      <c r="CX51" s="14"/>
      <c r="CY51" s="14"/>
      <c r="CZ51" s="14">
        <v>1.2</v>
      </c>
      <c r="DA51" s="14">
        <v>-0.1</v>
      </c>
      <c r="DB51" s="14">
        <v>-0.9</v>
      </c>
      <c r="DC51" s="14"/>
      <c r="DD51" s="14"/>
      <c r="DE51" s="14">
        <v>1.3</v>
      </c>
      <c r="DF51" s="14">
        <v>1.1000000000000001</v>
      </c>
      <c r="DG51" s="14">
        <v>1.4</v>
      </c>
      <c r="DH51" s="14">
        <v>1.4</v>
      </c>
      <c r="DI51" s="14">
        <v>0.6</v>
      </c>
      <c r="DJ51" s="14"/>
      <c r="DK51" s="14">
        <v>0</v>
      </c>
      <c r="DL51" s="14">
        <v>0</v>
      </c>
      <c r="DM51" s="14">
        <v>0.7</v>
      </c>
      <c r="DN51" s="14">
        <v>13.2</v>
      </c>
      <c r="DO51" s="14">
        <v>0</v>
      </c>
      <c r="DP51" s="14">
        <v>0.3</v>
      </c>
      <c r="DQ51" s="14">
        <v>0</v>
      </c>
      <c r="DR51" s="14">
        <v>0</v>
      </c>
      <c r="DS51" s="14">
        <v>0</v>
      </c>
      <c r="DT51" s="14">
        <v>-0.1</v>
      </c>
      <c r="DU51" s="14">
        <v>0.6</v>
      </c>
      <c r="DV51" s="14">
        <v>0.4</v>
      </c>
      <c r="DW51" s="14"/>
      <c r="DX51" s="14">
        <v>-3</v>
      </c>
      <c r="DY51" s="14">
        <v>0</v>
      </c>
      <c r="DZ51" s="14">
        <v>0.6</v>
      </c>
      <c r="EA51" s="14">
        <v>0.8</v>
      </c>
      <c r="EB51" s="14">
        <v>1.3</v>
      </c>
      <c r="EC51" s="14">
        <v>0.8</v>
      </c>
      <c r="ED51" s="14">
        <v>4</v>
      </c>
      <c r="EE51" s="14">
        <v>0</v>
      </c>
      <c r="EF51" s="14">
        <v>-12.8</v>
      </c>
      <c r="EG51" s="14">
        <v>-14</v>
      </c>
      <c r="EH51" s="14">
        <v>0</v>
      </c>
      <c r="EI51" s="14">
        <v>0</v>
      </c>
      <c r="EJ51" s="14">
        <v>1.9</v>
      </c>
      <c r="EK51" s="14">
        <v>0.2</v>
      </c>
      <c r="EL51" s="14">
        <v>1.5</v>
      </c>
      <c r="EM51" s="14">
        <v>0.2</v>
      </c>
      <c r="EN51" s="14">
        <v>0.2</v>
      </c>
      <c r="EO51" s="14">
        <v>0.2</v>
      </c>
      <c r="EP51" s="14">
        <v>0.3</v>
      </c>
      <c r="EQ51" s="14">
        <v>0</v>
      </c>
      <c r="ER51" s="14">
        <v>0</v>
      </c>
      <c r="ES51" s="14">
        <v>0</v>
      </c>
      <c r="ET51" s="14">
        <v>-0.2</v>
      </c>
      <c r="EU51" s="14">
        <v>3.1</v>
      </c>
      <c r="EV51" s="14">
        <v>2.5</v>
      </c>
      <c r="EW51" s="14">
        <v>0</v>
      </c>
      <c r="EX51" s="14">
        <v>0</v>
      </c>
      <c r="EY51" s="14">
        <v>0.4</v>
      </c>
      <c r="EZ51" s="14">
        <v>1.6</v>
      </c>
      <c r="FA51" s="14">
        <v>2.6</v>
      </c>
      <c r="FB51" s="14">
        <v>14.8</v>
      </c>
      <c r="FC51" s="14">
        <v>1.2</v>
      </c>
      <c r="FD51" s="14">
        <v>3.3</v>
      </c>
      <c r="FE51" s="14"/>
      <c r="FF51" s="14">
        <v>2.5</v>
      </c>
      <c r="FG51" s="14"/>
      <c r="FH51" s="14"/>
      <c r="FI51" s="14">
        <v>288.39999999999998</v>
      </c>
      <c r="FJ51" s="15"/>
      <c r="FK51" s="14"/>
      <c r="FL51" s="14">
        <v>-1.2689999999999999</v>
      </c>
      <c r="FM51" s="14"/>
      <c r="FN51" s="14">
        <v>1.7</v>
      </c>
      <c r="FO51" s="14">
        <v>1.3196399999999999</v>
      </c>
      <c r="FP51" s="14">
        <v>1.64696</v>
      </c>
      <c r="FQ51" s="14">
        <v>-1.1000000000000001</v>
      </c>
      <c r="FR51" s="14">
        <v>3.3</v>
      </c>
      <c r="FS51" s="14">
        <v>5.5975999999999999</v>
      </c>
    </row>
    <row r="52" spans="1:175" ht="24" customHeight="1" x14ac:dyDescent="0.3">
      <c r="A52" s="16" t="s">
        <v>68</v>
      </c>
      <c r="B52" s="16" t="s">
        <v>906</v>
      </c>
      <c r="C52" s="17">
        <v>21.7</v>
      </c>
      <c r="D52" s="17">
        <v>29.6</v>
      </c>
      <c r="E52" s="17">
        <v>16.5</v>
      </c>
      <c r="F52" s="17"/>
      <c r="G52" s="17"/>
      <c r="H52" s="17">
        <v>-14</v>
      </c>
      <c r="I52" s="17">
        <v>6.6</v>
      </c>
      <c r="J52" s="17"/>
      <c r="K52" s="17"/>
      <c r="L52" s="17">
        <v>4.5</v>
      </c>
      <c r="M52" s="17">
        <v>-4.5999999999999996</v>
      </c>
      <c r="N52" s="17">
        <v>0.3</v>
      </c>
      <c r="O52" s="17">
        <v>31</v>
      </c>
      <c r="P52" s="17"/>
      <c r="Q52" s="17"/>
      <c r="R52" s="17">
        <v>37</v>
      </c>
      <c r="S52" s="17">
        <v>0.2</v>
      </c>
      <c r="T52" s="17"/>
      <c r="U52" s="17"/>
      <c r="V52" s="17"/>
      <c r="W52" s="17"/>
      <c r="X52" s="17">
        <v>5.8</v>
      </c>
      <c r="Y52" s="17">
        <v>0.4</v>
      </c>
      <c r="Z52" s="17">
        <v>2.7</v>
      </c>
      <c r="AA52" s="17">
        <v>-3.5</v>
      </c>
      <c r="AB52" s="17">
        <v>4.2</v>
      </c>
      <c r="AC52" s="17">
        <v>5</v>
      </c>
      <c r="AD52" s="17"/>
      <c r="AE52" s="17"/>
      <c r="AF52" s="17"/>
      <c r="AG52" s="17"/>
      <c r="AH52" s="17">
        <v>11.8</v>
      </c>
      <c r="AI52" s="17">
        <v>-6.2</v>
      </c>
      <c r="AJ52" s="17"/>
      <c r="AK52" s="17"/>
      <c r="AL52" s="17"/>
      <c r="AM52" s="17">
        <v>-0.7</v>
      </c>
      <c r="AN52" s="17">
        <v>-11.6</v>
      </c>
      <c r="AO52" s="17">
        <v>3.8</v>
      </c>
      <c r="AP52" s="17">
        <v>28.5</v>
      </c>
      <c r="AQ52" s="17">
        <v>10.4</v>
      </c>
      <c r="AR52" s="17">
        <v>0.5</v>
      </c>
      <c r="AS52" s="17">
        <v>2.7</v>
      </c>
      <c r="AT52" s="17">
        <v>2.2000000000000002</v>
      </c>
      <c r="AU52" s="17">
        <v>36.200000000000003</v>
      </c>
      <c r="AV52" s="17">
        <v>-8.8000000000000007</v>
      </c>
      <c r="AW52" s="17">
        <v>-44.4</v>
      </c>
      <c r="AX52" s="17">
        <v>4</v>
      </c>
      <c r="AY52" s="17">
        <v>-2.2000000000000002</v>
      </c>
      <c r="AZ52" s="17">
        <v>-0.7</v>
      </c>
      <c r="BA52" s="17">
        <v>-0.8</v>
      </c>
      <c r="BB52" s="17">
        <v>-2.1</v>
      </c>
      <c r="BC52" s="17">
        <v>1</v>
      </c>
      <c r="BD52" s="17">
        <v>0.1</v>
      </c>
      <c r="BE52" s="17">
        <v>3.4</v>
      </c>
      <c r="BF52" s="17"/>
      <c r="BG52" s="17"/>
      <c r="BH52" s="17">
        <v>1.3</v>
      </c>
      <c r="BI52" s="17"/>
      <c r="BJ52" s="17"/>
      <c r="BK52" s="17"/>
      <c r="BL52" s="17"/>
      <c r="BM52" s="17"/>
      <c r="BN52" s="17"/>
      <c r="BO52" s="17">
        <v>5.3</v>
      </c>
      <c r="BP52" s="17">
        <v>-39.700000000000003</v>
      </c>
      <c r="BQ52" s="17">
        <v>-41.2</v>
      </c>
      <c r="BR52" s="17">
        <v>-5.6</v>
      </c>
      <c r="BS52" s="17">
        <v>42.4</v>
      </c>
      <c r="BT52" s="17"/>
      <c r="BU52" s="17"/>
      <c r="BV52" s="17"/>
      <c r="BW52" s="17">
        <v>0</v>
      </c>
      <c r="BX52" s="17"/>
      <c r="BY52" s="17"/>
      <c r="BZ52" s="17"/>
      <c r="CA52" s="17"/>
      <c r="CB52" s="17">
        <v>-0.2</v>
      </c>
      <c r="CC52" s="17">
        <v>31.1</v>
      </c>
      <c r="CD52" s="17">
        <v>32.200000000000003</v>
      </c>
      <c r="CE52" s="17">
        <v>10.9</v>
      </c>
      <c r="CF52" s="17">
        <v>7.3</v>
      </c>
      <c r="CG52" s="17">
        <v>3.6</v>
      </c>
      <c r="CH52" s="17"/>
      <c r="CI52" s="17"/>
      <c r="CJ52" s="17">
        <v>0</v>
      </c>
      <c r="CK52" s="17">
        <v>37.299999999999997</v>
      </c>
      <c r="CL52" s="17">
        <v>38.299999999999997</v>
      </c>
      <c r="CM52" s="17">
        <v>-20.9</v>
      </c>
      <c r="CN52" s="17">
        <v>-34.6</v>
      </c>
      <c r="CO52" s="17"/>
      <c r="CP52" s="17"/>
      <c r="CQ52" s="17"/>
      <c r="CR52" s="17"/>
      <c r="CS52" s="17">
        <v>2.1</v>
      </c>
      <c r="CT52" s="17">
        <v>-4.3</v>
      </c>
      <c r="CU52" s="17"/>
      <c r="CV52" s="17">
        <v>-5.6</v>
      </c>
      <c r="CW52" s="17">
        <v>0</v>
      </c>
      <c r="CX52" s="17"/>
      <c r="CY52" s="17"/>
      <c r="CZ52" s="17">
        <v>1.1000000000000001</v>
      </c>
      <c r="DA52" s="17">
        <v>0</v>
      </c>
      <c r="DB52" s="17">
        <v>-0.8</v>
      </c>
      <c r="DC52" s="17"/>
      <c r="DD52" s="17"/>
      <c r="DE52" s="17">
        <v>1</v>
      </c>
      <c r="DF52" s="17">
        <v>1</v>
      </c>
      <c r="DG52" s="17">
        <v>1.4</v>
      </c>
      <c r="DH52" s="17">
        <v>1.4</v>
      </c>
      <c r="DI52" s="17">
        <v>0.5</v>
      </c>
      <c r="DJ52" s="17"/>
      <c r="DK52" s="17">
        <v>0</v>
      </c>
      <c r="DL52" s="17">
        <v>0</v>
      </c>
      <c r="DM52" s="17">
        <v>0.5</v>
      </c>
      <c r="DN52" s="17">
        <v>12.6</v>
      </c>
      <c r="DO52" s="17">
        <v>0</v>
      </c>
      <c r="DP52" s="17">
        <v>0.3</v>
      </c>
      <c r="DQ52" s="17">
        <v>0</v>
      </c>
      <c r="DR52" s="17">
        <v>0</v>
      </c>
      <c r="DS52" s="17">
        <v>0</v>
      </c>
      <c r="DT52" s="17">
        <v>-0.1</v>
      </c>
      <c r="DU52" s="17">
        <v>0.5</v>
      </c>
      <c r="DV52" s="17">
        <v>0.5</v>
      </c>
      <c r="DW52" s="17"/>
      <c r="DX52" s="17">
        <v>-2.9</v>
      </c>
      <c r="DY52" s="17">
        <v>0</v>
      </c>
      <c r="DZ52" s="17">
        <v>0.6</v>
      </c>
      <c r="EA52" s="17">
        <v>0.8</v>
      </c>
      <c r="EB52" s="17">
        <v>1.3</v>
      </c>
      <c r="EC52" s="17">
        <v>0.8</v>
      </c>
      <c r="ED52" s="17">
        <v>4</v>
      </c>
      <c r="EE52" s="17">
        <v>0</v>
      </c>
      <c r="EF52" s="17">
        <v>-11.8</v>
      </c>
      <c r="EG52" s="17">
        <v>-14.5</v>
      </c>
      <c r="EH52" s="17">
        <v>0</v>
      </c>
      <c r="EI52" s="17">
        <v>0</v>
      </c>
      <c r="EJ52" s="17">
        <v>1.9</v>
      </c>
      <c r="EK52" s="17">
        <v>0.2</v>
      </c>
      <c r="EL52" s="17">
        <v>1.5</v>
      </c>
      <c r="EM52" s="17">
        <v>0.2</v>
      </c>
      <c r="EN52" s="17">
        <v>0.2</v>
      </c>
      <c r="EO52" s="17">
        <v>0.2</v>
      </c>
      <c r="EP52" s="17">
        <v>0</v>
      </c>
      <c r="EQ52" s="17">
        <v>0</v>
      </c>
      <c r="ER52" s="17">
        <v>0</v>
      </c>
      <c r="ES52" s="17">
        <v>0</v>
      </c>
      <c r="ET52" s="17">
        <v>-0.2</v>
      </c>
      <c r="EU52" s="17">
        <v>2.9</v>
      </c>
      <c r="EV52" s="17">
        <v>2.6</v>
      </c>
      <c r="EW52" s="17">
        <v>0</v>
      </c>
      <c r="EX52" s="17">
        <v>0</v>
      </c>
      <c r="EY52" s="17">
        <v>0.4</v>
      </c>
      <c r="EZ52" s="17">
        <v>1.6</v>
      </c>
      <c r="FA52" s="17">
        <v>2.4</v>
      </c>
      <c r="FB52" s="17">
        <v>16.600000000000001</v>
      </c>
      <c r="FC52" s="17">
        <v>3</v>
      </c>
      <c r="FD52" s="17">
        <v>3.8</v>
      </c>
      <c r="FE52" s="17"/>
      <c r="FF52" s="17">
        <v>3</v>
      </c>
      <c r="FG52" s="17"/>
      <c r="FH52" s="17"/>
      <c r="FI52" s="17">
        <v>268.7</v>
      </c>
      <c r="FJ52" s="15"/>
      <c r="FK52" s="17"/>
      <c r="FL52" s="17">
        <v>-1.6060000000000001</v>
      </c>
      <c r="FM52" s="17"/>
      <c r="FN52" s="17">
        <v>1.7</v>
      </c>
      <c r="FO52" s="17">
        <v>0.34447</v>
      </c>
      <c r="FP52" s="17">
        <v>0.35185</v>
      </c>
      <c r="FQ52" s="17">
        <v>0.5</v>
      </c>
      <c r="FR52" s="17">
        <v>2.9</v>
      </c>
      <c r="FS52" s="17">
        <v>4.1903199999999998</v>
      </c>
    </row>
    <row r="53" spans="1:175" ht="24" customHeight="1" x14ac:dyDescent="0.3">
      <c r="A53" s="16" t="s">
        <v>68</v>
      </c>
      <c r="B53" s="16" t="s">
        <v>907</v>
      </c>
      <c r="C53" s="17">
        <v>21</v>
      </c>
      <c r="D53" s="17">
        <v>26.2</v>
      </c>
      <c r="E53" s="17">
        <v>15.5</v>
      </c>
      <c r="F53" s="17"/>
      <c r="G53" s="17"/>
      <c r="H53" s="17">
        <v>-15.1</v>
      </c>
      <c r="I53" s="17">
        <v>6.1</v>
      </c>
      <c r="J53" s="17"/>
      <c r="K53" s="17"/>
      <c r="L53" s="17">
        <v>9.4</v>
      </c>
      <c r="M53" s="17">
        <v>-6.4</v>
      </c>
      <c r="N53" s="17">
        <v>-1.8</v>
      </c>
      <c r="O53" s="17">
        <v>37</v>
      </c>
      <c r="P53" s="17"/>
      <c r="Q53" s="17"/>
      <c r="R53" s="17">
        <v>37.799999999999997</v>
      </c>
      <c r="S53" s="17">
        <v>0</v>
      </c>
      <c r="T53" s="17"/>
      <c r="U53" s="17"/>
      <c r="V53" s="17"/>
      <c r="W53" s="17"/>
      <c r="X53" s="17">
        <v>4.4000000000000004</v>
      </c>
      <c r="Y53" s="17">
        <v>0.4</v>
      </c>
      <c r="Z53" s="17">
        <v>2.7</v>
      </c>
      <c r="AA53" s="17">
        <v>-3.4</v>
      </c>
      <c r="AB53" s="17">
        <v>4.2</v>
      </c>
      <c r="AC53" s="17">
        <v>3</v>
      </c>
      <c r="AD53" s="17"/>
      <c r="AE53" s="17"/>
      <c r="AF53" s="17"/>
      <c r="AG53" s="17"/>
      <c r="AH53" s="17">
        <v>10</v>
      </c>
      <c r="AI53" s="17">
        <v>-9.3000000000000007</v>
      </c>
      <c r="AJ53" s="17"/>
      <c r="AK53" s="17"/>
      <c r="AL53" s="17"/>
      <c r="AM53" s="17">
        <v>-0.8</v>
      </c>
      <c r="AN53" s="17">
        <v>-10.199999999999999</v>
      </c>
      <c r="AO53" s="17">
        <v>4.2</v>
      </c>
      <c r="AP53" s="17">
        <v>28.8</v>
      </c>
      <c r="AQ53" s="17">
        <v>10.9</v>
      </c>
      <c r="AR53" s="17">
        <v>1.2</v>
      </c>
      <c r="AS53" s="17">
        <v>2.7</v>
      </c>
      <c r="AT53" s="17">
        <v>0.8</v>
      </c>
      <c r="AU53" s="17">
        <v>36.799999999999997</v>
      </c>
      <c r="AV53" s="17">
        <v>-5.3</v>
      </c>
      <c r="AW53" s="17">
        <v>-40.700000000000003</v>
      </c>
      <c r="AX53" s="17">
        <v>3.1</v>
      </c>
      <c r="AY53" s="17">
        <v>-2</v>
      </c>
      <c r="AZ53" s="17">
        <v>-0.6</v>
      </c>
      <c r="BA53" s="17">
        <v>-2.7</v>
      </c>
      <c r="BB53" s="17">
        <v>-3.1</v>
      </c>
      <c r="BC53" s="17">
        <v>1</v>
      </c>
      <c r="BD53" s="17">
        <v>0.1</v>
      </c>
      <c r="BE53" s="17">
        <v>-0.6</v>
      </c>
      <c r="BF53" s="17"/>
      <c r="BG53" s="17"/>
      <c r="BH53" s="17">
        <v>2.5</v>
      </c>
      <c r="BI53" s="17"/>
      <c r="BJ53" s="17"/>
      <c r="BK53" s="17"/>
      <c r="BL53" s="17"/>
      <c r="BM53" s="17"/>
      <c r="BN53" s="17"/>
      <c r="BO53" s="17">
        <v>8.3000000000000007</v>
      </c>
      <c r="BP53" s="17">
        <v>-36.799999999999997</v>
      </c>
      <c r="BQ53" s="17">
        <v>-38.299999999999997</v>
      </c>
      <c r="BR53" s="17">
        <v>-3.1</v>
      </c>
      <c r="BS53" s="17">
        <v>43.9</v>
      </c>
      <c r="BT53" s="17"/>
      <c r="BU53" s="17"/>
      <c r="BV53" s="17"/>
      <c r="BW53" s="17">
        <v>0</v>
      </c>
      <c r="BX53" s="17"/>
      <c r="BY53" s="17"/>
      <c r="BZ53" s="17"/>
      <c r="CA53" s="17"/>
      <c r="CB53" s="17">
        <v>-0.2</v>
      </c>
      <c r="CC53" s="17">
        <v>32.6</v>
      </c>
      <c r="CD53" s="17">
        <v>32.6</v>
      </c>
      <c r="CE53" s="17">
        <v>12.1</v>
      </c>
      <c r="CF53" s="17">
        <v>9.5</v>
      </c>
      <c r="CG53" s="17">
        <v>4</v>
      </c>
      <c r="CH53" s="17"/>
      <c r="CI53" s="17"/>
      <c r="CJ53" s="17">
        <v>0</v>
      </c>
      <c r="CK53" s="17">
        <v>26.9</v>
      </c>
      <c r="CL53" s="17">
        <v>28.1</v>
      </c>
      <c r="CM53" s="17">
        <v>-8.3000000000000007</v>
      </c>
      <c r="CN53" s="17">
        <v>-32</v>
      </c>
      <c r="CO53" s="17"/>
      <c r="CP53" s="17"/>
      <c r="CQ53" s="17"/>
      <c r="CR53" s="17"/>
      <c r="CS53" s="17">
        <v>5</v>
      </c>
      <c r="CT53" s="17">
        <v>-2.6</v>
      </c>
      <c r="CU53" s="17"/>
      <c r="CV53" s="17">
        <v>-5.6</v>
      </c>
      <c r="CW53" s="17">
        <v>0</v>
      </c>
      <c r="CX53" s="17"/>
      <c r="CY53" s="17"/>
      <c r="CZ53" s="17">
        <v>1.2</v>
      </c>
      <c r="DA53" s="17">
        <v>0</v>
      </c>
      <c r="DB53" s="17">
        <v>-0.9</v>
      </c>
      <c r="DC53" s="17"/>
      <c r="DD53" s="17"/>
      <c r="DE53" s="17">
        <v>1.1000000000000001</v>
      </c>
      <c r="DF53" s="17">
        <v>1.1000000000000001</v>
      </c>
      <c r="DG53" s="17">
        <v>-0.2</v>
      </c>
      <c r="DH53" s="17">
        <v>1.4</v>
      </c>
      <c r="DI53" s="17">
        <v>0.5</v>
      </c>
      <c r="DJ53" s="17"/>
      <c r="DK53" s="17">
        <v>0</v>
      </c>
      <c r="DL53" s="17">
        <v>0</v>
      </c>
      <c r="DM53" s="17">
        <v>0.4</v>
      </c>
      <c r="DN53" s="17">
        <v>12.9</v>
      </c>
      <c r="DO53" s="17">
        <v>0</v>
      </c>
      <c r="DP53" s="17">
        <v>0.3</v>
      </c>
      <c r="DQ53" s="17">
        <v>0</v>
      </c>
      <c r="DR53" s="17">
        <v>0</v>
      </c>
      <c r="DS53" s="17">
        <v>0</v>
      </c>
      <c r="DT53" s="17">
        <v>0.1</v>
      </c>
      <c r="DU53" s="17">
        <v>0.6</v>
      </c>
      <c r="DV53" s="17">
        <v>0.4</v>
      </c>
      <c r="DW53" s="17"/>
      <c r="DX53" s="17">
        <v>-2.9</v>
      </c>
      <c r="DY53" s="17">
        <v>0.1</v>
      </c>
      <c r="DZ53" s="17">
        <v>0.6</v>
      </c>
      <c r="EA53" s="17">
        <v>0.7</v>
      </c>
      <c r="EB53" s="17">
        <v>1.5</v>
      </c>
      <c r="EC53" s="17">
        <v>0.8</v>
      </c>
      <c r="ED53" s="17">
        <v>4</v>
      </c>
      <c r="EE53" s="17">
        <v>0</v>
      </c>
      <c r="EF53" s="17">
        <v>-12.8</v>
      </c>
      <c r="EG53" s="17">
        <v>-13.9</v>
      </c>
      <c r="EH53" s="17">
        <v>0</v>
      </c>
      <c r="EI53" s="17">
        <v>0</v>
      </c>
      <c r="EJ53" s="17">
        <v>1.9</v>
      </c>
      <c r="EK53" s="17">
        <v>0.2</v>
      </c>
      <c r="EL53" s="17">
        <v>1.4</v>
      </c>
      <c r="EM53" s="17">
        <v>0.2</v>
      </c>
      <c r="EN53" s="17">
        <v>0.2</v>
      </c>
      <c r="EO53" s="17">
        <v>0.2</v>
      </c>
      <c r="EP53" s="17">
        <v>0</v>
      </c>
      <c r="EQ53" s="17">
        <v>0</v>
      </c>
      <c r="ER53" s="17">
        <v>0</v>
      </c>
      <c r="ES53" s="17">
        <v>0</v>
      </c>
      <c r="ET53" s="17">
        <v>-0.2</v>
      </c>
      <c r="EU53" s="17">
        <v>2.4</v>
      </c>
      <c r="EV53" s="17">
        <v>1.7</v>
      </c>
      <c r="EW53" s="17">
        <v>0</v>
      </c>
      <c r="EX53" s="17">
        <v>0</v>
      </c>
      <c r="EY53" s="17">
        <v>0.4</v>
      </c>
      <c r="EZ53" s="17">
        <v>1.8</v>
      </c>
      <c r="FA53" s="17">
        <v>2</v>
      </c>
      <c r="FB53" s="17">
        <v>16.3</v>
      </c>
      <c r="FC53" s="17">
        <v>2.7</v>
      </c>
      <c r="FD53" s="17">
        <v>2.9</v>
      </c>
      <c r="FE53" s="17"/>
      <c r="FF53" s="17">
        <v>2.9</v>
      </c>
      <c r="FG53" s="17"/>
      <c r="FH53" s="17"/>
      <c r="FI53" s="17">
        <v>277.89999999999998</v>
      </c>
      <c r="FJ53" s="15"/>
      <c r="FK53" s="17"/>
      <c r="FL53" s="17">
        <v>-1.198</v>
      </c>
      <c r="FM53" s="17"/>
      <c r="FN53" s="17">
        <v>1.8</v>
      </c>
      <c r="FO53" s="17">
        <v>0.34354000000000001</v>
      </c>
      <c r="FP53" s="17">
        <v>0.34638000000000002</v>
      </c>
      <c r="FQ53" s="17">
        <v>0.4</v>
      </c>
      <c r="FR53" s="17">
        <v>3</v>
      </c>
      <c r="FS53" s="17">
        <v>4.6919199999999996</v>
      </c>
    </row>
    <row r="54" spans="1:175" ht="24" customHeight="1" x14ac:dyDescent="0.3">
      <c r="A54" s="16" t="s">
        <v>68</v>
      </c>
      <c r="B54" s="16" t="s">
        <v>908</v>
      </c>
      <c r="C54" s="17">
        <v>20.9</v>
      </c>
      <c r="D54" s="17">
        <v>27.3</v>
      </c>
      <c r="E54" s="17">
        <v>15.6</v>
      </c>
      <c r="F54" s="17"/>
      <c r="G54" s="17"/>
      <c r="H54" s="17">
        <v>-7.8</v>
      </c>
      <c r="I54" s="17">
        <v>11.7</v>
      </c>
      <c r="J54" s="17"/>
      <c r="K54" s="17"/>
      <c r="L54" s="17">
        <v>9.5</v>
      </c>
      <c r="M54" s="17">
        <v>-4.0999999999999996</v>
      </c>
      <c r="N54" s="17">
        <v>0.1</v>
      </c>
      <c r="O54" s="17">
        <v>36.1</v>
      </c>
      <c r="P54" s="17"/>
      <c r="Q54" s="17"/>
      <c r="R54" s="17">
        <v>35.4</v>
      </c>
      <c r="S54" s="17">
        <v>0.1</v>
      </c>
      <c r="T54" s="17"/>
      <c r="U54" s="17"/>
      <c r="V54" s="17"/>
      <c r="W54" s="17"/>
      <c r="X54" s="17">
        <v>7.1</v>
      </c>
      <c r="Y54" s="17">
        <v>0.5</v>
      </c>
      <c r="Z54" s="17">
        <v>0.8</v>
      </c>
      <c r="AA54" s="17">
        <v>-3.6</v>
      </c>
      <c r="AB54" s="17">
        <v>3.9</v>
      </c>
      <c r="AC54" s="17">
        <v>3.6</v>
      </c>
      <c r="AD54" s="17"/>
      <c r="AE54" s="17"/>
      <c r="AF54" s="17"/>
      <c r="AG54" s="17"/>
      <c r="AH54" s="17">
        <v>9.1</v>
      </c>
      <c r="AI54" s="17">
        <v>-5.6</v>
      </c>
      <c r="AJ54" s="17"/>
      <c r="AK54" s="17"/>
      <c r="AL54" s="17"/>
      <c r="AM54" s="17">
        <v>-0.8</v>
      </c>
      <c r="AN54" s="17">
        <v>-9.3000000000000007</v>
      </c>
      <c r="AO54" s="17">
        <v>4.2</v>
      </c>
      <c r="AP54" s="17">
        <v>29.2</v>
      </c>
      <c r="AQ54" s="17">
        <v>10.4</v>
      </c>
      <c r="AR54" s="17">
        <v>0.4</v>
      </c>
      <c r="AS54" s="17">
        <v>2.7</v>
      </c>
      <c r="AT54" s="17">
        <v>0.8</v>
      </c>
      <c r="AU54" s="17">
        <v>38.1</v>
      </c>
      <c r="AV54" s="17">
        <v>-4.5</v>
      </c>
      <c r="AW54" s="17">
        <v>-44.8</v>
      </c>
      <c r="AX54" s="17">
        <v>2.4</v>
      </c>
      <c r="AY54" s="17">
        <v>-2.2000000000000002</v>
      </c>
      <c r="AZ54" s="17">
        <v>-0.7</v>
      </c>
      <c r="BA54" s="17">
        <v>-3.1</v>
      </c>
      <c r="BB54" s="17">
        <v>-1.5</v>
      </c>
      <c r="BC54" s="17">
        <v>0.9</v>
      </c>
      <c r="BD54" s="17">
        <v>0.2</v>
      </c>
      <c r="BE54" s="17">
        <v>-0.2</v>
      </c>
      <c r="BF54" s="17"/>
      <c r="BG54" s="17"/>
      <c r="BH54" s="17">
        <v>2.9</v>
      </c>
      <c r="BI54" s="17"/>
      <c r="BJ54" s="17"/>
      <c r="BK54" s="17"/>
      <c r="BL54" s="17"/>
      <c r="BM54" s="17"/>
      <c r="BN54" s="17"/>
      <c r="BO54" s="17">
        <v>7.6</v>
      </c>
      <c r="BP54" s="17">
        <v>-36.799999999999997</v>
      </c>
      <c r="BQ54" s="17">
        <v>-38.4</v>
      </c>
      <c r="BR54" s="17">
        <v>-2.8</v>
      </c>
      <c r="BS54" s="17">
        <v>45.5</v>
      </c>
      <c r="BT54" s="17"/>
      <c r="BU54" s="17"/>
      <c r="BV54" s="17"/>
      <c r="BW54" s="17">
        <v>0</v>
      </c>
      <c r="BX54" s="17"/>
      <c r="BY54" s="17"/>
      <c r="BZ54" s="17"/>
      <c r="CA54" s="17"/>
      <c r="CB54" s="17">
        <v>-0.1</v>
      </c>
      <c r="CC54" s="17">
        <v>32.200000000000003</v>
      </c>
      <c r="CD54" s="17">
        <v>32.700000000000003</v>
      </c>
      <c r="CE54" s="17">
        <v>12.1</v>
      </c>
      <c r="CF54" s="17">
        <v>7.7</v>
      </c>
      <c r="CG54" s="17">
        <v>3.9</v>
      </c>
      <c r="CH54" s="17"/>
      <c r="CI54" s="17"/>
      <c r="CJ54" s="17">
        <v>0</v>
      </c>
      <c r="CK54" s="17">
        <v>27.7</v>
      </c>
      <c r="CL54" s="17">
        <v>28.8</v>
      </c>
      <c r="CM54" s="17">
        <v>-7.5</v>
      </c>
      <c r="CN54" s="17">
        <v>-33</v>
      </c>
      <c r="CO54" s="17"/>
      <c r="CP54" s="17"/>
      <c r="CQ54" s="17"/>
      <c r="CR54" s="17"/>
      <c r="CS54" s="17">
        <v>6.7</v>
      </c>
      <c r="CT54" s="17">
        <v>-1.5</v>
      </c>
      <c r="CU54" s="17"/>
      <c r="CV54" s="17">
        <v>-5.6</v>
      </c>
      <c r="CW54" s="17">
        <v>0</v>
      </c>
      <c r="CX54" s="17"/>
      <c r="CY54" s="17"/>
      <c r="CZ54" s="17">
        <v>1.2</v>
      </c>
      <c r="DA54" s="17">
        <v>0</v>
      </c>
      <c r="DB54" s="17">
        <v>-0.9</v>
      </c>
      <c r="DC54" s="17"/>
      <c r="DD54" s="17"/>
      <c r="DE54" s="17">
        <v>1.2</v>
      </c>
      <c r="DF54" s="17">
        <v>1</v>
      </c>
      <c r="DG54" s="17">
        <v>-0.2</v>
      </c>
      <c r="DH54" s="17">
        <v>1.4</v>
      </c>
      <c r="DI54" s="17">
        <v>0.5</v>
      </c>
      <c r="DJ54" s="17"/>
      <c r="DK54" s="17">
        <v>0</v>
      </c>
      <c r="DL54" s="17">
        <v>0</v>
      </c>
      <c r="DM54" s="17">
        <v>0.2</v>
      </c>
      <c r="DN54" s="17">
        <v>12.2</v>
      </c>
      <c r="DO54" s="17">
        <v>0</v>
      </c>
      <c r="DP54" s="17">
        <v>0.3</v>
      </c>
      <c r="DQ54" s="17">
        <v>0</v>
      </c>
      <c r="DR54" s="17">
        <v>0</v>
      </c>
      <c r="DS54" s="17">
        <v>0</v>
      </c>
      <c r="DT54" s="17">
        <v>0</v>
      </c>
      <c r="DU54" s="17">
        <v>0.6</v>
      </c>
      <c r="DV54" s="17">
        <v>0.4</v>
      </c>
      <c r="DW54" s="17"/>
      <c r="DX54" s="17">
        <v>-2.9</v>
      </c>
      <c r="DY54" s="17">
        <v>0.1</v>
      </c>
      <c r="DZ54" s="17">
        <v>0.6</v>
      </c>
      <c r="EA54" s="17">
        <v>0.8</v>
      </c>
      <c r="EB54" s="17">
        <v>1.5</v>
      </c>
      <c r="EC54" s="17">
        <v>0.8</v>
      </c>
      <c r="ED54" s="17">
        <v>4</v>
      </c>
      <c r="EE54" s="17">
        <v>0</v>
      </c>
      <c r="EF54" s="17">
        <v>-12.8</v>
      </c>
      <c r="EG54" s="17">
        <v>-13.8</v>
      </c>
      <c r="EH54" s="17">
        <v>0</v>
      </c>
      <c r="EI54" s="17">
        <v>0</v>
      </c>
      <c r="EJ54" s="17">
        <v>1.9</v>
      </c>
      <c r="EK54" s="17">
        <v>0.2</v>
      </c>
      <c r="EL54" s="17">
        <v>1.4</v>
      </c>
      <c r="EM54" s="17">
        <v>0.2</v>
      </c>
      <c r="EN54" s="17">
        <v>0.2</v>
      </c>
      <c r="EO54" s="17">
        <v>0.2</v>
      </c>
      <c r="EP54" s="17">
        <v>0</v>
      </c>
      <c r="EQ54" s="17">
        <v>0</v>
      </c>
      <c r="ER54" s="17">
        <v>0</v>
      </c>
      <c r="ES54" s="17">
        <v>0</v>
      </c>
      <c r="ET54" s="17">
        <v>-0.2</v>
      </c>
      <c r="EU54" s="17">
        <v>3.1</v>
      </c>
      <c r="EV54" s="17">
        <v>2.1</v>
      </c>
      <c r="EW54" s="17">
        <v>0</v>
      </c>
      <c r="EX54" s="17">
        <v>0</v>
      </c>
      <c r="EY54" s="17">
        <v>0.4</v>
      </c>
      <c r="EZ54" s="17">
        <v>1.8</v>
      </c>
      <c r="FA54" s="17">
        <v>2.2000000000000002</v>
      </c>
      <c r="FB54" s="17">
        <v>16.899999999999999</v>
      </c>
      <c r="FC54" s="17">
        <v>3.3</v>
      </c>
      <c r="FD54" s="17">
        <v>3.7</v>
      </c>
      <c r="FE54" s="17"/>
      <c r="FF54" s="17">
        <v>3.4</v>
      </c>
      <c r="FG54" s="17"/>
      <c r="FH54" s="17"/>
      <c r="FI54" s="17">
        <v>301.89999999999998</v>
      </c>
      <c r="FJ54" s="15"/>
      <c r="FK54" s="17"/>
      <c r="FL54" s="17">
        <v>-0.05</v>
      </c>
      <c r="FM54" s="17"/>
      <c r="FN54" s="17">
        <v>1.9</v>
      </c>
      <c r="FO54" s="17">
        <v>0.34304000000000001</v>
      </c>
      <c r="FP54" s="17">
        <v>1.1802900000000001</v>
      </c>
      <c r="FQ54" s="17">
        <v>1.3</v>
      </c>
      <c r="FR54" s="17">
        <v>2.8</v>
      </c>
      <c r="FS54" s="17">
        <v>7.4733299999999998</v>
      </c>
    </row>
    <row r="55" spans="1:175" ht="24" customHeight="1" x14ac:dyDescent="0.3">
      <c r="A55" s="16" t="s">
        <v>68</v>
      </c>
      <c r="B55" s="16" t="s">
        <v>909</v>
      </c>
      <c r="C55" s="17">
        <v>18.8</v>
      </c>
      <c r="D55" s="17">
        <v>36.5</v>
      </c>
      <c r="E55" s="17">
        <v>17</v>
      </c>
      <c r="F55" s="17"/>
      <c r="G55" s="17"/>
      <c r="H55" s="17">
        <v>-14.5</v>
      </c>
      <c r="I55" s="17">
        <v>4.5</v>
      </c>
      <c r="J55" s="17"/>
      <c r="K55" s="17"/>
      <c r="L55" s="17">
        <v>11.8</v>
      </c>
      <c r="M55" s="17">
        <v>-5.5</v>
      </c>
      <c r="N55" s="17">
        <v>0</v>
      </c>
      <c r="O55" s="17">
        <v>40.299999999999997</v>
      </c>
      <c r="P55" s="17"/>
      <c r="Q55" s="17"/>
      <c r="R55" s="17">
        <v>63.6</v>
      </c>
      <c r="S55" s="17">
        <v>0</v>
      </c>
      <c r="T55" s="17"/>
      <c r="U55" s="17"/>
      <c r="V55" s="17"/>
      <c r="W55" s="17"/>
      <c r="X55" s="17">
        <v>5.2</v>
      </c>
      <c r="Y55" s="17">
        <v>0.7</v>
      </c>
      <c r="Z55" s="17">
        <v>0</v>
      </c>
      <c r="AA55" s="17">
        <v>-3.4</v>
      </c>
      <c r="AB55" s="17">
        <v>3.9</v>
      </c>
      <c r="AC55" s="17">
        <v>2.1</v>
      </c>
      <c r="AD55" s="17"/>
      <c r="AE55" s="17"/>
      <c r="AF55" s="17"/>
      <c r="AG55" s="17"/>
      <c r="AH55" s="17">
        <v>8.1999999999999993</v>
      </c>
      <c r="AI55" s="17">
        <v>-6</v>
      </c>
      <c r="AJ55" s="17"/>
      <c r="AK55" s="17"/>
      <c r="AL55" s="17"/>
      <c r="AM55" s="17">
        <v>-1</v>
      </c>
      <c r="AN55" s="17">
        <v>-11</v>
      </c>
      <c r="AO55" s="17">
        <v>4</v>
      </c>
      <c r="AP55" s="17">
        <v>28.9</v>
      </c>
      <c r="AQ55" s="17">
        <v>10.6</v>
      </c>
      <c r="AR55" s="17">
        <v>0.6</v>
      </c>
      <c r="AS55" s="17">
        <v>2.7</v>
      </c>
      <c r="AT55" s="17">
        <v>1</v>
      </c>
      <c r="AU55" s="17">
        <v>34.6</v>
      </c>
      <c r="AV55" s="17">
        <v>-6.9</v>
      </c>
      <c r="AW55" s="17">
        <v>-42</v>
      </c>
      <c r="AX55" s="17">
        <v>-0.3</v>
      </c>
      <c r="AY55" s="17">
        <v>-2</v>
      </c>
      <c r="AZ55" s="17">
        <v>-0.7</v>
      </c>
      <c r="BA55" s="17">
        <v>-4.3</v>
      </c>
      <c r="BB55" s="17">
        <v>-2.5</v>
      </c>
      <c r="BC55" s="17">
        <v>0.9</v>
      </c>
      <c r="BD55" s="17">
        <v>0.1</v>
      </c>
      <c r="BE55" s="17">
        <v>-4.3</v>
      </c>
      <c r="BF55" s="17"/>
      <c r="BG55" s="17"/>
      <c r="BH55" s="17">
        <v>1.8</v>
      </c>
      <c r="BI55" s="17"/>
      <c r="BJ55" s="17"/>
      <c r="BK55" s="17"/>
      <c r="BL55" s="17"/>
      <c r="BM55" s="17"/>
      <c r="BN55" s="17"/>
      <c r="BO55" s="17">
        <v>8.6</v>
      </c>
      <c r="BP55" s="17">
        <v>-36.799999999999997</v>
      </c>
      <c r="BQ55" s="17">
        <v>-38.1</v>
      </c>
      <c r="BR55" s="17">
        <v>-3.4</v>
      </c>
      <c r="BS55" s="17">
        <v>44.1</v>
      </c>
      <c r="BT55" s="17"/>
      <c r="BU55" s="17"/>
      <c r="BV55" s="17"/>
      <c r="BW55" s="17">
        <v>0</v>
      </c>
      <c r="BX55" s="17"/>
      <c r="BY55" s="17"/>
      <c r="BZ55" s="17"/>
      <c r="CA55" s="17"/>
      <c r="CB55" s="17">
        <v>-0.3</v>
      </c>
      <c r="CC55" s="17">
        <v>32.6</v>
      </c>
      <c r="CD55" s="17">
        <v>32.700000000000003</v>
      </c>
      <c r="CE55" s="17">
        <v>12</v>
      </c>
      <c r="CF55" s="17">
        <v>7.9</v>
      </c>
      <c r="CG55" s="17">
        <v>3.9</v>
      </c>
      <c r="CH55" s="17"/>
      <c r="CI55" s="17"/>
      <c r="CJ55" s="17">
        <v>0</v>
      </c>
      <c r="CK55" s="17">
        <v>27</v>
      </c>
      <c r="CL55" s="17">
        <v>28.2</v>
      </c>
      <c r="CM55" s="17">
        <v>-8.1</v>
      </c>
      <c r="CN55" s="17">
        <v>0</v>
      </c>
      <c r="CO55" s="17"/>
      <c r="CP55" s="17"/>
      <c r="CQ55" s="17"/>
      <c r="CR55" s="17"/>
      <c r="CS55" s="17">
        <v>2.8</v>
      </c>
      <c r="CT55" s="17">
        <v>-3.8</v>
      </c>
      <c r="CU55" s="17"/>
      <c r="CV55" s="17">
        <v>-5.6</v>
      </c>
      <c r="CW55" s="17">
        <v>0</v>
      </c>
      <c r="CX55" s="17"/>
      <c r="CY55" s="17"/>
      <c r="CZ55" s="17">
        <v>1.2</v>
      </c>
      <c r="DA55" s="17">
        <v>0</v>
      </c>
      <c r="DB55" s="17">
        <v>-0.9</v>
      </c>
      <c r="DC55" s="17"/>
      <c r="DD55" s="17"/>
      <c r="DE55" s="17">
        <v>1.2</v>
      </c>
      <c r="DF55" s="17">
        <v>1.1000000000000001</v>
      </c>
      <c r="DG55" s="17">
        <v>-0.6</v>
      </c>
      <c r="DH55" s="17">
        <v>1.3</v>
      </c>
      <c r="DI55" s="17">
        <v>0.5</v>
      </c>
      <c r="DJ55" s="17"/>
      <c r="DK55" s="17">
        <v>0</v>
      </c>
      <c r="DL55" s="17">
        <v>0</v>
      </c>
      <c r="DM55" s="17">
        <v>0.4</v>
      </c>
      <c r="DN55" s="17">
        <v>12.1</v>
      </c>
      <c r="DO55" s="17">
        <v>0.2</v>
      </c>
      <c r="DP55" s="17">
        <v>0.3</v>
      </c>
      <c r="DQ55" s="17">
        <v>0.6</v>
      </c>
      <c r="DR55" s="17">
        <v>0.3</v>
      </c>
      <c r="DS55" s="17">
        <v>0</v>
      </c>
      <c r="DT55" s="17">
        <v>0.1</v>
      </c>
      <c r="DU55" s="17">
        <v>0.6</v>
      </c>
      <c r="DV55" s="17">
        <v>0.4</v>
      </c>
      <c r="DW55" s="17"/>
      <c r="DX55" s="17">
        <v>-3</v>
      </c>
      <c r="DY55" s="17">
        <v>0</v>
      </c>
      <c r="DZ55" s="17">
        <v>0.6</v>
      </c>
      <c r="EA55" s="17">
        <v>0.7</v>
      </c>
      <c r="EB55" s="17">
        <v>1.5</v>
      </c>
      <c r="EC55" s="17">
        <v>0.8</v>
      </c>
      <c r="ED55" s="17">
        <v>4</v>
      </c>
      <c r="EE55" s="17">
        <v>0</v>
      </c>
      <c r="EF55" s="17">
        <v>-10.4</v>
      </c>
      <c r="EG55" s="17">
        <v>-10.9</v>
      </c>
      <c r="EH55" s="17">
        <v>0</v>
      </c>
      <c r="EI55" s="17">
        <v>0</v>
      </c>
      <c r="EJ55" s="17">
        <v>1.9</v>
      </c>
      <c r="EK55" s="17">
        <v>0.2</v>
      </c>
      <c r="EL55" s="17">
        <v>1.4</v>
      </c>
      <c r="EM55" s="17">
        <v>0.2</v>
      </c>
      <c r="EN55" s="17">
        <v>0.2</v>
      </c>
      <c r="EO55" s="17">
        <v>0.2</v>
      </c>
      <c r="EP55" s="17">
        <v>0</v>
      </c>
      <c r="EQ55" s="17">
        <v>0</v>
      </c>
      <c r="ER55" s="17">
        <v>0</v>
      </c>
      <c r="ES55" s="17">
        <v>0</v>
      </c>
      <c r="ET55" s="17">
        <v>-0.2</v>
      </c>
      <c r="EU55" s="17">
        <v>2.2999999999999998</v>
      </c>
      <c r="EV55" s="17">
        <v>1.5</v>
      </c>
      <c r="EW55" s="17">
        <v>0</v>
      </c>
      <c r="EX55" s="17">
        <v>0</v>
      </c>
      <c r="EY55" s="17">
        <v>0.4</v>
      </c>
      <c r="EZ55" s="17">
        <v>1.7</v>
      </c>
      <c r="FA55" s="17">
        <v>2.5</v>
      </c>
      <c r="FB55" s="17">
        <v>15.3</v>
      </c>
      <c r="FC55" s="17">
        <v>1.7</v>
      </c>
      <c r="FD55" s="17">
        <v>0.4</v>
      </c>
      <c r="FE55" s="17"/>
      <c r="FF55" s="17">
        <v>2.9</v>
      </c>
      <c r="FG55" s="17"/>
      <c r="FH55" s="17"/>
      <c r="FI55" s="17">
        <v>331.8</v>
      </c>
      <c r="FJ55" s="15"/>
      <c r="FK55" s="17"/>
      <c r="FL55" s="17">
        <v>-0.77700000000000002</v>
      </c>
      <c r="FM55" s="17"/>
      <c r="FN55" s="17">
        <v>1.7</v>
      </c>
      <c r="FO55" s="17">
        <v>0.33739999999999998</v>
      </c>
      <c r="FP55" s="17">
        <v>1.61555</v>
      </c>
      <c r="FQ55" s="17">
        <v>0.4</v>
      </c>
      <c r="FR55" s="17">
        <v>3</v>
      </c>
      <c r="FS55" s="17">
        <v>6.2759499999999999</v>
      </c>
    </row>
    <row r="56" spans="1:175" ht="24" customHeight="1" x14ac:dyDescent="0.3">
      <c r="A56" s="16" t="s">
        <v>68</v>
      </c>
      <c r="B56" s="16" t="s">
        <v>910</v>
      </c>
      <c r="C56" s="17">
        <v>17.100000000000001</v>
      </c>
      <c r="D56" s="17">
        <v>27.1</v>
      </c>
      <c r="E56" s="17">
        <v>15.1</v>
      </c>
      <c r="F56" s="17"/>
      <c r="G56" s="17"/>
      <c r="H56" s="17">
        <v>-14.9</v>
      </c>
      <c r="I56" s="17">
        <v>4</v>
      </c>
      <c r="J56" s="17"/>
      <c r="K56" s="17"/>
      <c r="L56" s="17">
        <v>5.8</v>
      </c>
      <c r="M56" s="17">
        <v>-5.7</v>
      </c>
      <c r="N56" s="17">
        <v>-1</v>
      </c>
      <c r="O56" s="17">
        <v>31.4</v>
      </c>
      <c r="P56" s="17"/>
      <c r="Q56" s="17"/>
      <c r="R56" s="17">
        <v>36.700000000000003</v>
      </c>
      <c r="S56" s="17">
        <v>0.1</v>
      </c>
      <c r="T56" s="17"/>
      <c r="U56" s="17"/>
      <c r="V56" s="17"/>
      <c r="W56" s="17"/>
      <c r="X56" s="17">
        <v>5.2</v>
      </c>
      <c r="Y56" s="17">
        <v>0.3</v>
      </c>
      <c r="Z56" s="17">
        <v>0</v>
      </c>
      <c r="AA56" s="17">
        <v>-3.4</v>
      </c>
      <c r="AB56" s="17">
        <v>3.9</v>
      </c>
      <c r="AC56" s="17">
        <v>1.7</v>
      </c>
      <c r="AD56" s="17"/>
      <c r="AE56" s="17"/>
      <c r="AF56" s="17"/>
      <c r="AG56" s="17"/>
      <c r="AH56" s="17">
        <v>7.6</v>
      </c>
      <c r="AI56" s="17">
        <v>-8.5</v>
      </c>
      <c r="AJ56" s="17"/>
      <c r="AK56" s="17"/>
      <c r="AL56" s="17"/>
      <c r="AM56" s="17">
        <v>-0.9</v>
      </c>
      <c r="AN56" s="17">
        <v>-23.8</v>
      </c>
      <c r="AO56" s="17">
        <v>3</v>
      </c>
      <c r="AP56" s="17">
        <v>29.1</v>
      </c>
      <c r="AQ56" s="17">
        <v>10.5</v>
      </c>
      <c r="AR56" s="17">
        <v>0.6</v>
      </c>
      <c r="AS56" s="17">
        <v>2.7</v>
      </c>
      <c r="AT56" s="17">
        <v>0.6</v>
      </c>
      <c r="AU56" s="17">
        <v>31.5</v>
      </c>
      <c r="AV56" s="17">
        <v>-12.7</v>
      </c>
      <c r="AW56" s="17">
        <v>-47.9</v>
      </c>
      <c r="AX56" s="17">
        <v>-1.3</v>
      </c>
      <c r="AY56" s="17">
        <v>-2.1</v>
      </c>
      <c r="AZ56" s="17">
        <v>-0.8</v>
      </c>
      <c r="BA56" s="17">
        <v>-3.3</v>
      </c>
      <c r="BB56" s="17">
        <v>-0.9</v>
      </c>
      <c r="BC56" s="17">
        <v>0.9</v>
      </c>
      <c r="BD56" s="17">
        <v>0.2</v>
      </c>
      <c r="BE56" s="17">
        <v>-0.8</v>
      </c>
      <c r="BF56" s="17"/>
      <c r="BG56" s="17"/>
      <c r="BH56" s="17">
        <v>0.3</v>
      </c>
      <c r="BI56" s="17"/>
      <c r="BJ56" s="17"/>
      <c r="BK56" s="17"/>
      <c r="BL56" s="17"/>
      <c r="BM56" s="17"/>
      <c r="BN56" s="17"/>
      <c r="BO56" s="17">
        <v>0.3</v>
      </c>
      <c r="BP56" s="17">
        <v>-41.1</v>
      </c>
      <c r="BQ56" s="17">
        <v>-42.6</v>
      </c>
      <c r="BR56" s="17">
        <v>-7.3</v>
      </c>
      <c r="BS56" s="17">
        <v>40.700000000000003</v>
      </c>
      <c r="BT56" s="17"/>
      <c r="BU56" s="17"/>
      <c r="BV56" s="17"/>
      <c r="BW56" s="17">
        <v>0</v>
      </c>
      <c r="BX56" s="17"/>
      <c r="BY56" s="17"/>
      <c r="BZ56" s="17"/>
      <c r="CA56" s="17"/>
      <c r="CB56" s="17">
        <v>-0.2</v>
      </c>
      <c r="CC56" s="17">
        <v>14.2</v>
      </c>
      <c r="CD56" s="17">
        <v>19.2</v>
      </c>
      <c r="CE56" s="17">
        <v>12.3</v>
      </c>
      <c r="CF56" s="17">
        <v>5.7</v>
      </c>
      <c r="CG56" s="17">
        <v>3.8</v>
      </c>
      <c r="CH56" s="17"/>
      <c r="CI56" s="17"/>
      <c r="CJ56" s="17">
        <v>0</v>
      </c>
      <c r="CK56" s="17">
        <v>21</v>
      </c>
      <c r="CL56" s="17">
        <v>21.9</v>
      </c>
      <c r="CM56" s="17">
        <v>-17.600000000000001</v>
      </c>
      <c r="CN56" s="17">
        <v>0</v>
      </c>
      <c r="CO56" s="17"/>
      <c r="CP56" s="17"/>
      <c r="CQ56" s="17"/>
      <c r="CR56" s="17"/>
      <c r="CS56" s="17">
        <v>0.1</v>
      </c>
      <c r="CT56" s="17">
        <v>-5.5</v>
      </c>
      <c r="CU56" s="17"/>
      <c r="CV56" s="17">
        <v>-5.6</v>
      </c>
      <c r="CW56" s="17">
        <v>0</v>
      </c>
      <c r="CX56" s="17"/>
      <c r="CY56" s="17"/>
      <c r="CZ56" s="17">
        <v>1.2</v>
      </c>
      <c r="DA56" s="17">
        <v>0</v>
      </c>
      <c r="DB56" s="17">
        <v>-0.9</v>
      </c>
      <c r="DC56" s="17"/>
      <c r="DD56" s="17"/>
      <c r="DE56" s="17">
        <v>1</v>
      </c>
      <c r="DF56" s="17">
        <v>1</v>
      </c>
      <c r="DG56" s="17">
        <v>0.2</v>
      </c>
      <c r="DH56" s="17">
        <v>1.3</v>
      </c>
      <c r="DI56" s="17">
        <v>0.5</v>
      </c>
      <c r="DJ56" s="17"/>
      <c r="DK56" s="17">
        <v>0</v>
      </c>
      <c r="DL56" s="17">
        <v>0</v>
      </c>
      <c r="DM56" s="17">
        <v>-0.1</v>
      </c>
      <c r="DN56" s="17">
        <v>11.2</v>
      </c>
      <c r="DO56" s="17">
        <v>0.8</v>
      </c>
      <c r="DP56" s="17">
        <v>0.3</v>
      </c>
      <c r="DQ56" s="17">
        <v>0.7</v>
      </c>
      <c r="DR56" s="17">
        <v>0.8</v>
      </c>
      <c r="DS56" s="17">
        <v>0</v>
      </c>
      <c r="DT56" s="17">
        <v>-0.1</v>
      </c>
      <c r="DU56" s="17">
        <v>0.6</v>
      </c>
      <c r="DV56" s="17">
        <v>0.4</v>
      </c>
      <c r="DW56" s="17"/>
      <c r="DX56" s="17">
        <v>-3</v>
      </c>
      <c r="DY56" s="17">
        <v>0</v>
      </c>
      <c r="DZ56" s="17">
        <v>0.5</v>
      </c>
      <c r="EA56" s="17">
        <v>0.3</v>
      </c>
      <c r="EB56" s="17">
        <v>1.3</v>
      </c>
      <c r="EC56" s="17">
        <v>0.8</v>
      </c>
      <c r="ED56" s="17">
        <v>4</v>
      </c>
      <c r="EE56" s="17">
        <v>0</v>
      </c>
      <c r="EF56" s="17">
        <v>-11.4</v>
      </c>
      <c r="EG56" s="17">
        <v>-11.9</v>
      </c>
      <c r="EH56" s="17">
        <v>0</v>
      </c>
      <c r="EI56" s="17">
        <v>0</v>
      </c>
      <c r="EJ56" s="17">
        <v>1.9</v>
      </c>
      <c r="EK56" s="17">
        <v>0.2</v>
      </c>
      <c r="EL56" s="17">
        <v>1.4</v>
      </c>
      <c r="EM56" s="17">
        <v>0.2</v>
      </c>
      <c r="EN56" s="17">
        <v>0.2</v>
      </c>
      <c r="EO56" s="17">
        <v>0.2</v>
      </c>
      <c r="EP56" s="17">
        <v>0</v>
      </c>
      <c r="EQ56" s="17">
        <v>0</v>
      </c>
      <c r="ER56" s="17">
        <v>0</v>
      </c>
      <c r="ES56" s="17">
        <v>0</v>
      </c>
      <c r="ET56" s="17">
        <v>-0.2</v>
      </c>
      <c r="EU56" s="17">
        <v>0.8</v>
      </c>
      <c r="EV56" s="17">
        <v>0.5</v>
      </c>
      <c r="EW56" s="17">
        <v>0</v>
      </c>
      <c r="EX56" s="17">
        <v>0</v>
      </c>
      <c r="EY56" s="17">
        <v>0.4</v>
      </c>
      <c r="EZ56" s="17">
        <v>1.6</v>
      </c>
      <c r="FA56" s="17">
        <v>2.5</v>
      </c>
      <c r="FB56" s="17">
        <v>15.1</v>
      </c>
      <c r="FC56" s="17">
        <v>1.6</v>
      </c>
      <c r="FD56" s="17">
        <v>3</v>
      </c>
      <c r="FE56" s="17"/>
      <c r="FF56" s="17">
        <v>2.8</v>
      </c>
      <c r="FG56" s="17"/>
      <c r="FH56" s="17"/>
      <c r="FI56" s="17">
        <v>158.4</v>
      </c>
      <c r="FJ56" s="15"/>
      <c r="FK56" s="17"/>
      <c r="FL56" s="17">
        <v>-1.0920000000000001</v>
      </c>
      <c r="FM56" s="17"/>
      <c r="FN56" s="17">
        <v>1.7</v>
      </c>
      <c r="FO56" s="17">
        <v>0.33688000000000001</v>
      </c>
      <c r="FP56" s="17">
        <v>1.61269</v>
      </c>
      <c r="FQ56" s="17">
        <v>0.2</v>
      </c>
      <c r="FR56" s="17">
        <v>2.8</v>
      </c>
      <c r="FS56" s="17">
        <v>5.5575700000000001</v>
      </c>
    </row>
    <row r="57" spans="1:175" ht="24" customHeight="1" x14ac:dyDescent="0.3">
      <c r="A57" s="16" t="s">
        <v>68</v>
      </c>
      <c r="B57" s="16" t="s">
        <v>911</v>
      </c>
      <c r="C57" s="17">
        <v>15.8</v>
      </c>
      <c r="D57" s="17">
        <v>17.3</v>
      </c>
      <c r="E57" s="17">
        <v>13.3</v>
      </c>
      <c r="F57" s="17"/>
      <c r="G57" s="17"/>
      <c r="H57" s="17">
        <v>-14.9</v>
      </c>
      <c r="I57" s="17">
        <v>6.5</v>
      </c>
      <c r="J57" s="17"/>
      <c r="K57" s="17"/>
      <c r="L57" s="17">
        <v>-3.8</v>
      </c>
      <c r="M57" s="17">
        <v>-15.7</v>
      </c>
      <c r="N57" s="17">
        <v>-12.5</v>
      </c>
      <c r="O57" s="17">
        <v>19.399999999999999</v>
      </c>
      <c r="P57" s="17"/>
      <c r="Q57" s="17"/>
      <c r="R57" s="17">
        <v>32.6</v>
      </c>
      <c r="S57" s="17">
        <v>0.2</v>
      </c>
      <c r="T57" s="17"/>
      <c r="U57" s="17"/>
      <c r="V57" s="17"/>
      <c r="W57" s="17"/>
      <c r="X57" s="17">
        <v>3.6</v>
      </c>
      <c r="Y57" s="17">
        <v>0.3</v>
      </c>
      <c r="Z57" s="17">
        <v>0</v>
      </c>
      <c r="AA57" s="17">
        <v>-3.4</v>
      </c>
      <c r="AB57" s="17">
        <v>3.6</v>
      </c>
      <c r="AC57" s="17">
        <v>0.3</v>
      </c>
      <c r="AD57" s="17"/>
      <c r="AE57" s="17"/>
      <c r="AF57" s="17"/>
      <c r="AG57" s="17"/>
      <c r="AH57" s="17">
        <v>2.4</v>
      </c>
      <c r="AI57" s="17">
        <v>-11.8</v>
      </c>
      <c r="AJ57" s="17"/>
      <c r="AK57" s="17"/>
      <c r="AL57" s="17"/>
      <c r="AM57" s="17">
        <v>-1</v>
      </c>
      <c r="AN57" s="17">
        <v>-25.5</v>
      </c>
      <c r="AO57" s="17">
        <v>2.6</v>
      </c>
      <c r="AP57" s="17">
        <v>27.8</v>
      </c>
      <c r="AQ57" s="17">
        <v>10.199999999999999</v>
      </c>
      <c r="AR57" s="17">
        <v>0.5</v>
      </c>
      <c r="AS57" s="17">
        <v>2.7</v>
      </c>
      <c r="AT57" s="17">
        <v>1.8</v>
      </c>
      <c r="AU57" s="17">
        <v>26.8</v>
      </c>
      <c r="AV57" s="17">
        <v>-17.100000000000001</v>
      </c>
      <c r="AW57" s="17">
        <v>-47.8</v>
      </c>
      <c r="AX57" s="17">
        <v>-1.7</v>
      </c>
      <c r="AY57" s="17">
        <v>-2.1</v>
      </c>
      <c r="AZ57" s="17">
        <v>-0.7</v>
      </c>
      <c r="BA57" s="17">
        <v>-2.9</v>
      </c>
      <c r="BB57" s="17">
        <v>-0.8</v>
      </c>
      <c r="BC57" s="17">
        <v>0.9</v>
      </c>
      <c r="BD57" s="17">
        <v>0.1</v>
      </c>
      <c r="BE57" s="17">
        <v>1.4</v>
      </c>
      <c r="BF57" s="17"/>
      <c r="BG57" s="17"/>
      <c r="BH57" s="17">
        <v>-0.5</v>
      </c>
      <c r="BI57" s="17"/>
      <c r="BJ57" s="17"/>
      <c r="BK57" s="17"/>
      <c r="BL57" s="17"/>
      <c r="BM57" s="17"/>
      <c r="BN57" s="17"/>
      <c r="BO57" s="17">
        <v>-0.7</v>
      </c>
      <c r="BP57" s="17">
        <v>-44.7</v>
      </c>
      <c r="BQ57" s="17">
        <v>-46.2</v>
      </c>
      <c r="BR57" s="17">
        <v>-11.5</v>
      </c>
      <c r="BS57" s="17">
        <v>36.4</v>
      </c>
      <c r="BT57" s="17"/>
      <c r="BU57" s="17"/>
      <c r="BV57" s="17"/>
      <c r="BW57" s="17">
        <v>0</v>
      </c>
      <c r="BX57" s="17"/>
      <c r="BY57" s="17"/>
      <c r="BZ57" s="17"/>
      <c r="CA57" s="17"/>
      <c r="CB57" s="17">
        <v>-0.2</v>
      </c>
      <c r="CC57" s="17">
        <v>14.7</v>
      </c>
      <c r="CD57" s="17">
        <v>19.399999999999999</v>
      </c>
      <c r="CE57" s="17">
        <v>6.4</v>
      </c>
      <c r="CF57" s="17">
        <v>5.7</v>
      </c>
      <c r="CG57" s="17">
        <v>0</v>
      </c>
      <c r="CH57" s="17"/>
      <c r="CI57" s="17"/>
      <c r="CJ57" s="17">
        <v>0</v>
      </c>
      <c r="CK57" s="17">
        <v>16.899999999999999</v>
      </c>
      <c r="CL57" s="17">
        <v>18</v>
      </c>
      <c r="CM57" s="17">
        <v>-23.8</v>
      </c>
      <c r="CN57" s="17">
        <v>0</v>
      </c>
      <c r="CO57" s="17"/>
      <c r="CP57" s="17"/>
      <c r="CQ57" s="17"/>
      <c r="CR57" s="17"/>
      <c r="CS57" s="17">
        <v>-5</v>
      </c>
      <c r="CT57" s="17">
        <v>-8.5</v>
      </c>
      <c r="CU57" s="17"/>
      <c r="CV57" s="17">
        <v>-5.6</v>
      </c>
      <c r="CW57" s="17">
        <v>0</v>
      </c>
      <c r="CX57" s="17"/>
      <c r="CY57" s="17"/>
      <c r="CZ57" s="17">
        <v>1.2</v>
      </c>
      <c r="DA57" s="17">
        <v>0</v>
      </c>
      <c r="DB57" s="17">
        <v>-0.9</v>
      </c>
      <c r="DC57" s="17"/>
      <c r="DD57" s="17"/>
      <c r="DE57" s="17">
        <v>1</v>
      </c>
      <c r="DF57" s="17">
        <v>1</v>
      </c>
      <c r="DG57" s="17">
        <v>-0.5</v>
      </c>
      <c r="DH57" s="17">
        <v>1.3</v>
      </c>
      <c r="DI57" s="17">
        <v>0.6</v>
      </c>
      <c r="DJ57" s="17"/>
      <c r="DK57" s="17">
        <v>0</v>
      </c>
      <c r="DL57" s="17">
        <v>0</v>
      </c>
      <c r="DM57" s="17">
        <v>-0.6</v>
      </c>
      <c r="DN57" s="17">
        <v>9.8000000000000007</v>
      </c>
      <c r="DO57" s="17">
        <v>1</v>
      </c>
      <c r="DP57" s="17">
        <v>0.3</v>
      </c>
      <c r="DQ57" s="17">
        <v>0.7</v>
      </c>
      <c r="DR57" s="17">
        <v>1</v>
      </c>
      <c r="DS57" s="17">
        <v>0</v>
      </c>
      <c r="DT57" s="17">
        <v>-0.1</v>
      </c>
      <c r="DU57" s="17">
        <v>0.5</v>
      </c>
      <c r="DV57" s="17">
        <v>0.4</v>
      </c>
      <c r="DW57" s="17"/>
      <c r="DX57" s="17">
        <v>-3.1</v>
      </c>
      <c r="DY57" s="17">
        <v>0.1</v>
      </c>
      <c r="DZ57" s="17">
        <v>0.5</v>
      </c>
      <c r="EA57" s="17">
        <v>0.3</v>
      </c>
      <c r="EB57" s="17">
        <v>1.1000000000000001</v>
      </c>
      <c r="EC57" s="17">
        <v>0.8</v>
      </c>
      <c r="ED57" s="17">
        <v>4</v>
      </c>
      <c r="EE57" s="17">
        <v>0</v>
      </c>
      <c r="EF57" s="17">
        <v>-12.3</v>
      </c>
      <c r="EG57" s="17">
        <v>-12.7</v>
      </c>
      <c r="EH57" s="17">
        <v>0</v>
      </c>
      <c r="EI57" s="17">
        <v>0</v>
      </c>
      <c r="EJ57" s="17">
        <v>1.9</v>
      </c>
      <c r="EK57" s="17">
        <v>0.2</v>
      </c>
      <c r="EL57" s="17">
        <v>1.4</v>
      </c>
      <c r="EM57" s="17">
        <v>0.2</v>
      </c>
      <c r="EN57" s="17">
        <v>0.2</v>
      </c>
      <c r="EO57" s="17">
        <v>0.2</v>
      </c>
      <c r="EP57" s="17">
        <v>0</v>
      </c>
      <c r="EQ57" s="17">
        <v>0</v>
      </c>
      <c r="ER57" s="17">
        <v>0</v>
      </c>
      <c r="ES57" s="17">
        <v>0</v>
      </c>
      <c r="ET57" s="17">
        <v>-0.2</v>
      </c>
      <c r="EU57" s="17">
        <v>1.3</v>
      </c>
      <c r="EV57" s="17">
        <v>0.1</v>
      </c>
      <c r="EW57" s="17">
        <v>0</v>
      </c>
      <c r="EX57" s="17">
        <v>0</v>
      </c>
      <c r="EY57" s="17">
        <v>0.4</v>
      </c>
      <c r="EZ57" s="17">
        <v>1.4</v>
      </c>
      <c r="FA57" s="17">
        <v>2.4</v>
      </c>
      <c r="FB57" s="17">
        <v>13.9</v>
      </c>
      <c r="FC57" s="17">
        <v>0.5</v>
      </c>
      <c r="FD57" s="17">
        <v>3.8</v>
      </c>
      <c r="FE57" s="17"/>
      <c r="FF57" s="17">
        <v>2.7</v>
      </c>
      <c r="FG57" s="17"/>
      <c r="FH57" s="17"/>
      <c r="FI57" s="17">
        <v>25</v>
      </c>
      <c r="FJ57" s="15"/>
      <c r="FK57" s="17"/>
      <c r="FL57" s="17">
        <v>-0.34399999999999997</v>
      </c>
      <c r="FM57" s="17"/>
      <c r="FN57" s="17">
        <v>1.8</v>
      </c>
      <c r="FO57" s="17">
        <v>0.33439000000000002</v>
      </c>
      <c r="FP57" s="17">
        <v>1.5724499999999999</v>
      </c>
      <c r="FQ57" s="17">
        <v>-0.3</v>
      </c>
      <c r="FR57" s="17">
        <v>3</v>
      </c>
      <c r="FS57" s="17">
        <v>6.0628399999999996</v>
      </c>
    </row>
    <row r="58" spans="1:175" ht="24" customHeight="1" x14ac:dyDescent="0.3">
      <c r="A58" s="18" t="s">
        <v>912</v>
      </c>
      <c r="B58" s="18" t="s">
        <v>69</v>
      </c>
      <c r="C58" s="19">
        <v>7.9</v>
      </c>
      <c r="D58" s="19">
        <v>5.4</v>
      </c>
      <c r="E58" s="19">
        <v>11.2</v>
      </c>
      <c r="F58" s="19"/>
      <c r="G58" s="19"/>
      <c r="H58" s="19">
        <v>-19.399999999999999</v>
      </c>
      <c r="I58" s="19">
        <v>-0.4</v>
      </c>
      <c r="J58" s="19"/>
      <c r="K58" s="19"/>
      <c r="L58" s="19">
        <v>-8</v>
      </c>
      <c r="M58" s="19">
        <v>-23.4</v>
      </c>
      <c r="N58" s="19">
        <v>-18.8</v>
      </c>
      <c r="O58" s="19">
        <v>13.7</v>
      </c>
      <c r="P58" s="19"/>
      <c r="Q58" s="19"/>
      <c r="R58" s="19">
        <v>26.8</v>
      </c>
      <c r="S58" s="19">
        <v>0.1</v>
      </c>
      <c r="T58" s="19"/>
      <c r="U58" s="19"/>
      <c r="V58" s="19"/>
      <c r="W58" s="19"/>
      <c r="X58" s="19">
        <v>2.8</v>
      </c>
      <c r="Y58" s="19">
        <v>0.2</v>
      </c>
      <c r="Z58" s="19">
        <v>0</v>
      </c>
      <c r="AA58" s="19">
        <v>-3.4</v>
      </c>
      <c r="AB58" s="19">
        <v>3.4</v>
      </c>
      <c r="AC58" s="19">
        <v>-0.2</v>
      </c>
      <c r="AD58" s="19"/>
      <c r="AE58" s="19"/>
      <c r="AF58" s="19"/>
      <c r="AG58" s="19"/>
      <c r="AH58" s="19">
        <v>-3.4</v>
      </c>
      <c r="AI58" s="19">
        <v>-15.4</v>
      </c>
      <c r="AJ58" s="19"/>
      <c r="AK58" s="19"/>
      <c r="AL58" s="19"/>
      <c r="AM58" s="19">
        <v>-1.2</v>
      </c>
      <c r="AN58" s="19">
        <v>-27.2</v>
      </c>
      <c r="AO58" s="19">
        <v>2.2000000000000002</v>
      </c>
      <c r="AP58" s="19">
        <v>26.9</v>
      </c>
      <c r="AQ58" s="19">
        <v>10.4</v>
      </c>
      <c r="AR58" s="19">
        <v>0.6</v>
      </c>
      <c r="AS58" s="19">
        <v>2.7</v>
      </c>
      <c r="AT58" s="19">
        <v>1.6</v>
      </c>
      <c r="AU58" s="19">
        <v>22</v>
      </c>
      <c r="AV58" s="19">
        <v>-20.7</v>
      </c>
      <c r="AW58" s="19">
        <v>-51</v>
      </c>
      <c r="AX58" s="19">
        <v>-2.2999999999999998</v>
      </c>
      <c r="AY58" s="19">
        <v>-2.1</v>
      </c>
      <c r="AZ58" s="19">
        <v>-0.7</v>
      </c>
      <c r="BA58" s="19">
        <v>-3.6</v>
      </c>
      <c r="BB58" s="19">
        <v>-2.2000000000000002</v>
      </c>
      <c r="BC58" s="19">
        <v>0.9</v>
      </c>
      <c r="BD58" s="19">
        <v>0.2</v>
      </c>
      <c r="BE58" s="19">
        <v>-1.9</v>
      </c>
      <c r="BF58" s="19"/>
      <c r="BG58" s="19"/>
      <c r="BH58" s="19">
        <v>-2.5</v>
      </c>
      <c r="BI58" s="19"/>
      <c r="BJ58" s="19"/>
      <c r="BK58" s="19"/>
      <c r="BL58" s="19"/>
      <c r="BM58" s="19"/>
      <c r="BN58" s="19"/>
      <c r="BO58" s="19">
        <v>-1.6</v>
      </c>
      <c r="BP58" s="19">
        <v>-46.6</v>
      </c>
      <c r="BQ58" s="19">
        <v>-48.1</v>
      </c>
      <c r="BR58" s="19">
        <v>-14</v>
      </c>
      <c r="BS58" s="19">
        <v>33.4</v>
      </c>
      <c r="BT58" s="19"/>
      <c r="BU58" s="19"/>
      <c r="BV58" s="19"/>
      <c r="BW58" s="19">
        <v>0</v>
      </c>
      <c r="BX58" s="19"/>
      <c r="BY58" s="19"/>
      <c r="BZ58" s="19"/>
      <c r="CA58" s="19"/>
      <c r="CB58" s="19">
        <v>-0.3</v>
      </c>
      <c r="CC58" s="19">
        <v>14.7</v>
      </c>
      <c r="CD58" s="19">
        <v>18.600000000000001</v>
      </c>
      <c r="CE58" s="19">
        <v>6</v>
      </c>
      <c r="CF58" s="19">
        <v>5.8</v>
      </c>
      <c r="CG58" s="19">
        <v>0.1</v>
      </c>
      <c r="CH58" s="19"/>
      <c r="CI58" s="19"/>
      <c r="CJ58" s="19">
        <v>0</v>
      </c>
      <c r="CK58" s="19">
        <v>11.8</v>
      </c>
      <c r="CL58" s="19">
        <v>12.9</v>
      </c>
      <c r="CM58" s="19">
        <v>-31</v>
      </c>
      <c r="CN58" s="19">
        <v>0</v>
      </c>
      <c r="CO58" s="19"/>
      <c r="CP58" s="19"/>
      <c r="CQ58" s="19"/>
      <c r="CR58" s="19"/>
      <c r="CS58" s="19">
        <v>-8.1999999999999993</v>
      </c>
      <c r="CT58" s="19">
        <v>-10.4</v>
      </c>
      <c r="CU58" s="19"/>
      <c r="CV58" s="19">
        <v>-5.6</v>
      </c>
      <c r="CW58" s="19">
        <v>0</v>
      </c>
      <c r="CX58" s="19"/>
      <c r="CY58" s="19"/>
      <c r="CZ58" s="19">
        <v>1.2</v>
      </c>
      <c r="DA58" s="19">
        <v>0</v>
      </c>
      <c r="DB58" s="19">
        <v>-0.9</v>
      </c>
      <c r="DC58" s="19"/>
      <c r="DD58" s="19"/>
      <c r="DE58" s="19">
        <v>0.9</v>
      </c>
      <c r="DF58" s="19">
        <v>1</v>
      </c>
      <c r="DG58" s="19">
        <v>-0.6</v>
      </c>
      <c r="DH58" s="19">
        <v>1.3</v>
      </c>
      <c r="DI58" s="19">
        <v>0.5</v>
      </c>
      <c r="DJ58" s="19"/>
      <c r="DK58" s="19">
        <v>0</v>
      </c>
      <c r="DL58" s="19">
        <v>0</v>
      </c>
      <c r="DM58" s="19">
        <v>-0.5</v>
      </c>
      <c r="DN58" s="19">
        <v>9.1</v>
      </c>
      <c r="DO58" s="19">
        <v>1</v>
      </c>
      <c r="DP58" s="19">
        <v>0.3</v>
      </c>
      <c r="DQ58" s="19">
        <v>0.7</v>
      </c>
      <c r="DR58" s="19">
        <v>1</v>
      </c>
      <c r="DS58" s="19">
        <v>0</v>
      </c>
      <c r="DT58" s="19">
        <v>-0.1</v>
      </c>
      <c r="DU58" s="19">
        <v>0.6</v>
      </c>
      <c r="DV58" s="19">
        <v>0.4</v>
      </c>
      <c r="DW58" s="19"/>
      <c r="DX58" s="19">
        <v>-3.1</v>
      </c>
      <c r="DY58" s="19">
        <v>0</v>
      </c>
      <c r="DZ58" s="19">
        <v>0.2</v>
      </c>
      <c r="EA58" s="19">
        <v>0.3</v>
      </c>
      <c r="EB58" s="19">
        <v>0.9</v>
      </c>
      <c r="EC58" s="19">
        <v>0.8</v>
      </c>
      <c r="ED58" s="19">
        <v>4</v>
      </c>
      <c r="EE58" s="19">
        <v>0</v>
      </c>
      <c r="EF58" s="19">
        <v>-15</v>
      </c>
      <c r="EG58" s="19">
        <v>-15.6</v>
      </c>
      <c r="EH58" s="19">
        <v>0</v>
      </c>
      <c r="EI58" s="19">
        <v>0</v>
      </c>
      <c r="EJ58" s="19">
        <v>1.9</v>
      </c>
      <c r="EK58" s="19">
        <v>0.2</v>
      </c>
      <c r="EL58" s="19">
        <v>1.4</v>
      </c>
      <c r="EM58" s="19">
        <v>0.2</v>
      </c>
      <c r="EN58" s="19">
        <v>0.2</v>
      </c>
      <c r="EO58" s="19">
        <v>0.2</v>
      </c>
      <c r="EP58" s="19">
        <v>0</v>
      </c>
      <c r="EQ58" s="19">
        <v>0</v>
      </c>
      <c r="ER58" s="19">
        <v>0</v>
      </c>
      <c r="ES58" s="19">
        <v>0</v>
      </c>
      <c r="ET58" s="19">
        <v>-0.2</v>
      </c>
      <c r="EU58" s="19">
        <v>0.9</v>
      </c>
      <c r="EV58" s="19">
        <v>0</v>
      </c>
      <c r="EW58" s="19">
        <v>0</v>
      </c>
      <c r="EX58" s="19">
        <v>0</v>
      </c>
      <c r="EY58" s="19">
        <v>0.4</v>
      </c>
      <c r="EZ58" s="19">
        <v>1.2</v>
      </c>
      <c r="FA58" s="19">
        <v>2.6</v>
      </c>
      <c r="FB58" s="19">
        <v>13.2</v>
      </c>
      <c r="FC58" s="19">
        <v>0</v>
      </c>
      <c r="FD58" s="19">
        <v>4.5</v>
      </c>
      <c r="FE58" s="19"/>
      <c r="FF58" s="19">
        <v>3</v>
      </c>
      <c r="FG58" s="19"/>
      <c r="FH58" s="19"/>
      <c r="FI58" s="19">
        <v>-113.2</v>
      </c>
      <c r="FJ58" s="15"/>
      <c r="FK58" s="19"/>
      <c r="FL58" s="19">
        <v>-0.48199999999999998</v>
      </c>
      <c r="FM58" s="19"/>
      <c r="FN58" s="19">
        <v>1.7</v>
      </c>
      <c r="FO58" s="19">
        <v>0.33984999999999999</v>
      </c>
      <c r="FP58" s="19">
        <v>1.59606</v>
      </c>
      <c r="FQ58" s="19">
        <v>-0.9</v>
      </c>
      <c r="FR58" s="19">
        <v>2.8</v>
      </c>
      <c r="FS58" s="19">
        <v>5.0539100000000001</v>
      </c>
    </row>
    <row r="59" spans="1:175" ht="25.05" customHeight="1" x14ac:dyDescent="0.3">
      <c r="A59" s="202" t="s">
        <v>913</v>
      </c>
      <c r="B59" s="203"/>
      <c r="C59" s="20">
        <v>430.3</v>
      </c>
      <c r="D59" s="20">
        <v>1161.75</v>
      </c>
      <c r="E59" s="20">
        <v>470.95</v>
      </c>
      <c r="F59" s="20">
        <v>0</v>
      </c>
      <c r="G59" s="20">
        <v>0</v>
      </c>
      <c r="H59" s="20">
        <v>-224.55</v>
      </c>
      <c r="I59" s="20">
        <v>73.900000000000006</v>
      </c>
      <c r="J59" s="20">
        <v>0</v>
      </c>
      <c r="K59" s="20">
        <v>0</v>
      </c>
      <c r="L59" s="20">
        <v>50.5</v>
      </c>
      <c r="M59" s="20">
        <v>-92.3</v>
      </c>
      <c r="N59" s="20">
        <v>137.05000000000001</v>
      </c>
      <c r="O59" s="20">
        <v>852.05</v>
      </c>
      <c r="P59" s="20">
        <v>0</v>
      </c>
      <c r="Q59" s="20">
        <v>0</v>
      </c>
      <c r="R59" s="20">
        <v>842.75</v>
      </c>
      <c r="S59" s="20">
        <v>1.8</v>
      </c>
      <c r="T59" s="20">
        <v>0</v>
      </c>
      <c r="U59" s="20">
        <v>0</v>
      </c>
      <c r="V59" s="20">
        <v>0</v>
      </c>
      <c r="W59" s="20">
        <v>0</v>
      </c>
      <c r="X59" s="20">
        <v>45.5</v>
      </c>
      <c r="Y59" s="20">
        <v>17.75</v>
      </c>
      <c r="Z59" s="20">
        <v>21.55</v>
      </c>
      <c r="AA59" s="20">
        <v>-81.900000000000006</v>
      </c>
      <c r="AB59" s="20">
        <v>106.2</v>
      </c>
      <c r="AC59" s="20">
        <v>135.25</v>
      </c>
      <c r="AD59" s="20">
        <v>0</v>
      </c>
      <c r="AE59" s="20">
        <v>0</v>
      </c>
      <c r="AF59" s="20">
        <v>0</v>
      </c>
      <c r="AG59" s="20">
        <v>0</v>
      </c>
      <c r="AH59" s="20">
        <v>114.5</v>
      </c>
      <c r="AI59" s="20">
        <v>-60.95</v>
      </c>
      <c r="AJ59" s="20">
        <v>0</v>
      </c>
      <c r="AK59" s="20">
        <v>0</v>
      </c>
      <c r="AL59" s="20">
        <v>0</v>
      </c>
      <c r="AM59" s="20">
        <v>-15.3</v>
      </c>
      <c r="AN59" s="20">
        <v>-379.15</v>
      </c>
      <c r="AO59" s="20">
        <v>90.5</v>
      </c>
      <c r="AP59" s="20">
        <v>427.65</v>
      </c>
      <c r="AQ59" s="20">
        <v>255.55</v>
      </c>
      <c r="AR59" s="20">
        <v>6.1</v>
      </c>
      <c r="AS59" s="20">
        <v>64.8</v>
      </c>
      <c r="AT59" s="20">
        <v>27.2</v>
      </c>
      <c r="AU59" s="20">
        <v>772.7</v>
      </c>
      <c r="AV59" s="20">
        <v>-190.8</v>
      </c>
      <c r="AW59" s="20">
        <v>-999.1</v>
      </c>
      <c r="AX59" s="20">
        <v>-8.3000000000000007</v>
      </c>
      <c r="AY59" s="20">
        <v>-47.85</v>
      </c>
      <c r="AZ59" s="20">
        <v>5.0999999999999996</v>
      </c>
      <c r="BA59" s="20">
        <v>-50.95</v>
      </c>
      <c r="BB59" s="20">
        <v>-16.600000000000001</v>
      </c>
      <c r="BC59" s="20">
        <v>22.8</v>
      </c>
      <c r="BD59" s="20">
        <v>2.5</v>
      </c>
      <c r="BE59" s="20">
        <v>-13.45</v>
      </c>
      <c r="BF59" s="20">
        <v>0</v>
      </c>
      <c r="BG59" s="20">
        <v>0</v>
      </c>
      <c r="BH59" s="20">
        <v>21.1</v>
      </c>
      <c r="BI59" s="20">
        <v>0</v>
      </c>
      <c r="BJ59" s="20">
        <v>0</v>
      </c>
      <c r="BK59" s="20">
        <v>0</v>
      </c>
      <c r="BL59" s="20">
        <v>0</v>
      </c>
      <c r="BM59" s="20">
        <v>0</v>
      </c>
      <c r="BN59" s="20">
        <v>0</v>
      </c>
      <c r="BO59" s="20">
        <v>63.55</v>
      </c>
      <c r="BP59" s="20">
        <v>-1038.75</v>
      </c>
      <c r="BQ59" s="20">
        <v>-1074.3499999999999</v>
      </c>
      <c r="BR59" s="20">
        <v>-92.7</v>
      </c>
      <c r="BS59" s="20">
        <v>708.45</v>
      </c>
      <c r="BT59" s="20">
        <v>0</v>
      </c>
      <c r="BU59" s="20">
        <v>0</v>
      </c>
      <c r="BV59" s="20">
        <v>0</v>
      </c>
      <c r="BW59" s="20">
        <v>-25.6</v>
      </c>
      <c r="BX59" s="20">
        <v>0</v>
      </c>
      <c r="BY59" s="20">
        <v>0</v>
      </c>
      <c r="BZ59" s="20">
        <v>0</v>
      </c>
      <c r="CA59" s="20">
        <v>0</v>
      </c>
      <c r="CB59" s="20">
        <v>-6.6</v>
      </c>
      <c r="CC59" s="20">
        <v>1100</v>
      </c>
      <c r="CD59" s="20">
        <v>781.85</v>
      </c>
      <c r="CE59" s="20">
        <v>228.05</v>
      </c>
      <c r="CF59" s="20">
        <v>140.1</v>
      </c>
      <c r="CG59" s="20">
        <v>52.6</v>
      </c>
      <c r="CH59" s="20">
        <v>0</v>
      </c>
      <c r="CI59" s="20">
        <v>0</v>
      </c>
      <c r="CJ59" s="20">
        <v>3.7</v>
      </c>
      <c r="CK59" s="20">
        <v>931.5</v>
      </c>
      <c r="CL59" s="20">
        <v>962.5</v>
      </c>
      <c r="CM59" s="20">
        <v>-361.15</v>
      </c>
      <c r="CN59" s="20">
        <v>-189.75</v>
      </c>
      <c r="CO59" s="20">
        <v>0</v>
      </c>
      <c r="CP59" s="20">
        <v>0</v>
      </c>
      <c r="CQ59" s="20">
        <v>0</v>
      </c>
      <c r="CR59" s="20">
        <v>0</v>
      </c>
      <c r="CS59" s="20">
        <v>199.8</v>
      </c>
      <c r="CT59" s="20">
        <v>-39.35</v>
      </c>
      <c r="CU59" s="20">
        <v>0</v>
      </c>
      <c r="CV59" s="20">
        <v>-133.25</v>
      </c>
      <c r="CW59" s="20">
        <v>43.55</v>
      </c>
      <c r="CX59" s="20">
        <v>0</v>
      </c>
      <c r="CY59" s="20">
        <v>0</v>
      </c>
      <c r="CZ59" s="20">
        <v>22.35</v>
      </c>
      <c r="DA59" s="20">
        <v>-0.35</v>
      </c>
      <c r="DB59" s="20">
        <v>-18</v>
      </c>
      <c r="DC59" s="20">
        <v>0</v>
      </c>
      <c r="DD59" s="20">
        <v>0</v>
      </c>
      <c r="DE59" s="20">
        <v>25.1</v>
      </c>
      <c r="DF59" s="20">
        <v>16.649999999999999</v>
      </c>
      <c r="DG59" s="20">
        <v>-8.1999999999999993</v>
      </c>
      <c r="DH59" s="20">
        <v>29.8</v>
      </c>
      <c r="DI59" s="20">
        <v>13.55</v>
      </c>
      <c r="DJ59" s="20">
        <v>0</v>
      </c>
      <c r="DK59" s="20">
        <v>-4.8</v>
      </c>
      <c r="DL59" s="20">
        <v>-7.5</v>
      </c>
      <c r="DM59" s="20">
        <v>10.35</v>
      </c>
      <c r="DN59" s="20">
        <v>240.4</v>
      </c>
      <c r="DO59" s="20">
        <v>9.9</v>
      </c>
      <c r="DP59" s="20">
        <v>7.2</v>
      </c>
      <c r="DQ59" s="20">
        <v>4.95</v>
      </c>
      <c r="DR59" s="20">
        <v>8.75</v>
      </c>
      <c r="DS59" s="20">
        <v>-6.45</v>
      </c>
      <c r="DT59" s="20">
        <v>0.75</v>
      </c>
      <c r="DU59" s="20">
        <v>12.65</v>
      </c>
      <c r="DV59" s="20">
        <v>11.6</v>
      </c>
      <c r="DW59" s="20">
        <v>0</v>
      </c>
      <c r="DX59" s="20">
        <v>-73.05</v>
      </c>
      <c r="DY59" s="20">
        <v>2.2999999999999998</v>
      </c>
      <c r="DZ59" s="20">
        <v>3.3</v>
      </c>
      <c r="EA59" s="20">
        <v>4.0999999999999996</v>
      </c>
      <c r="EB59" s="20">
        <v>32.950000000000003</v>
      </c>
      <c r="EC59" s="20">
        <v>19.2</v>
      </c>
      <c r="ED59" s="20">
        <v>96</v>
      </c>
      <c r="EE59" s="20">
        <v>5.0999999999999996</v>
      </c>
      <c r="EF59" s="20">
        <v>-128.19999999999999</v>
      </c>
      <c r="EG59" s="20">
        <v>-143.1</v>
      </c>
      <c r="EH59" s="20">
        <v>1.35</v>
      </c>
      <c r="EI59" s="20">
        <v>0.15</v>
      </c>
      <c r="EJ59" s="20">
        <v>31.9</v>
      </c>
      <c r="EK59" s="20">
        <v>3.5</v>
      </c>
      <c r="EL59" s="20">
        <v>38.200000000000003</v>
      </c>
      <c r="EM59" s="20">
        <v>4.8</v>
      </c>
      <c r="EN59" s="20">
        <v>4.8</v>
      </c>
      <c r="EO59" s="20">
        <v>4.8</v>
      </c>
      <c r="EP59" s="20">
        <v>0.15</v>
      </c>
      <c r="EQ59" s="20">
        <v>12.9</v>
      </c>
      <c r="ER59" s="20">
        <v>11.05</v>
      </c>
      <c r="ES59" s="20">
        <v>1.35</v>
      </c>
      <c r="ET59" s="20">
        <v>-4.8</v>
      </c>
      <c r="EU59" s="20">
        <v>83.7</v>
      </c>
      <c r="EV59" s="20">
        <v>75.650000000000006</v>
      </c>
      <c r="EW59" s="20">
        <v>-14.7</v>
      </c>
      <c r="EX59" s="20">
        <v>9.3000000000000007</v>
      </c>
      <c r="EY59" s="20">
        <v>9.5</v>
      </c>
      <c r="EZ59" s="20">
        <v>39.950000000000003</v>
      </c>
      <c r="FA59" s="20">
        <v>64.650000000000006</v>
      </c>
      <c r="FB59" s="20">
        <v>355.5</v>
      </c>
      <c r="FC59" s="20">
        <v>107.45</v>
      </c>
      <c r="FD59" s="20">
        <v>68.5</v>
      </c>
      <c r="FE59" s="20">
        <v>0</v>
      </c>
      <c r="FF59" s="20">
        <v>69.7</v>
      </c>
      <c r="FG59" s="20">
        <v>0</v>
      </c>
      <c r="FH59" s="20">
        <v>0</v>
      </c>
      <c r="FI59" s="20">
        <v>7397.4</v>
      </c>
      <c r="FJ59" s="21"/>
      <c r="FK59" s="20">
        <v>0</v>
      </c>
      <c r="FL59" s="20">
        <v>-4.7815000000000003</v>
      </c>
      <c r="FM59" s="20">
        <v>0</v>
      </c>
      <c r="FN59" s="20">
        <v>42.65</v>
      </c>
      <c r="FO59" s="20">
        <v>36.750520000000002</v>
      </c>
      <c r="FP59" s="20">
        <v>43.362609999999997</v>
      </c>
      <c r="FQ59" s="20">
        <v>4</v>
      </c>
      <c r="FR59" s="20">
        <v>43.15</v>
      </c>
      <c r="FS59" s="20">
        <v>165.13163</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916</v>
      </c>
      <c r="C5" s="1"/>
      <c r="D5" s="1"/>
      <c r="E5" s="1"/>
      <c r="F5" s="1"/>
      <c r="G5" s="1"/>
      <c r="H5" s="1"/>
    </row>
    <row r="6" spans="1:8" ht="22.95" customHeight="1" x14ac:dyDescent="0.3">
      <c r="A6" s="1"/>
      <c r="B6" s="204" t="s">
        <v>917</v>
      </c>
      <c r="C6" s="204" t="s">
        <v>918</v>
      </c>
      <c r="D6" s="204"/>
      <c r="E6" s="204" t="s">
        <v>919</v>
      </c>
      <c r="F6" s="204"/>
      <c r="G6" s="204"/>
      <c r="H6" s="204" t="s">
        <v>920</v>
      </c>
    </row>
    <row r="7" spans="1:8" ht="31.05" customHeight="1" x14ac:dyDescent="0.3">
      <c r="A7" s="1"/>
      <c r="B7" s="204"/>
      <c r="C7" s="24" t="s">
        <v>921</v>
      </c>
      <c r="D7" s="24" t="s">
        <v>922</v>
      </c>
      <c r="E7" s="24" t="s">
        <v>647</v>
      </c>
      <c r="F7" s="24" t="s">
        <v>646</v>
      </c>
      <c r="G7" s="24" t="s">
        <v>645</v>
      </c>
      <c r="H7" s="24" t="s">
        <v>923</v>
      </c>
    </row>
    <row r="8" spans="1:8" ht="10.95" customHeight="1" x14ac:dyDescent="0.3">
      <c r="A8" s="1"/>
      <c r="B8" s="25" t="s">
        <v>865</v>
      </c>
      <c r="C8" s="26">
        <v>0</v>
      </c>
      <c r="D8" s="26">
        <v>6477.5</v>
      </c>
      <c r="E8" s="27">
        <v>919.02440000000001</v>
      </c>
      <c r="F8" s="27">
        <v>3764.5951</v>
      </c>
      <c r="G8" s="27">
        <v>1793.8805</v>
      </c>
      <c r="H8" s="27">
        <v>223.04939999999999</v>
      </c>
    </row>
    <row r="9" spans="1:8" ht="10.95" customHeight="1" x14ac:dyDescent="0.3">
      <c r="A9" s="1"/>
      <c r="B9" s="25" t="s">
        <v>866</v>
      </c>
      <c r="C9" s="26">
        <v>0</v>
      </c>
      <c r="D9" s="26">
        <v>6384.2</v>
      </c>
      <c r="E9" s="27">
        <v>892.93960000000004</v>
      </c>
      <c r="F9" s="27">
        <v>3702.1505999999999</v>
      </c>
      <c r="G9" s="27">
        <v>1789.1098</v>
      </c>
      <c r="H9" s="27">
        <v>224.99260000000001</v>
      </c>
    </row>
    <row r="10" spans="1:8" ht="10.95" customHeight="1" x14ac:dyDescent="0.3">
      <c r="A10" s="1"/>
      <c r="B10" s="25" t="s">
        <v>867</v>
      </c>
      <c r="C10" s="26">
        <v>0</v>
      </c>
      <c r="D10" s="26">
        <v>6255.3</v>
      </c>
      <c r="E10" s="27">
        <v>884.06320000000005</v>
      </c>
      <c r="F10" s="27">
        <v>3595.6860000000001</v>
      </c>
      <c r="G10" s="27">
        <v>1775.5508</v>
      </c>
      <c r="H10" s="27">
        <v>217.5557</v>
      </c>
    </row>
    <row r="11" spans="1:8" ht="10.95" customHeight="1" x14ac:dyDescent="0.3">
      <c r="A11" s="1"/>
      <c r="B11" s="25" t="s">
        <v>868</v>
      </c>
      <c r="C11" s="26">
        <v>0</v>
      </c>
      <c r="D11" s="26">
        <v>6127.8</v>
      </c>
      <c r="E11" s="27">
        <v>864.90959999999995</v>
      </c>
      <c r="F11" s="27">
        <v>3488.4099000000001</v>
      </c>
      <c r="G11" s="27">
        <v>1774.4804999999999</v>
      </c>
      <c r="H11" s="27">
        <v>222.3682</v>
      </c>
    </row>
    <row r="12" spans="1:8" ht="10.95" customHeight="1" x14ac:dyDescent="0.3">
      <c r="A12" s="1"/>
      <c r="B12" s="25" t="s">
        <v>869</v>
      </c>
      <c r="C12" s="26">
        <v>0</v>
      </c>
      <c r="D12" s="26">
        <v>6218.5</v>
      </c>
      <c r="E12" s="27">
        <v>872.13660000000004</v>
      </c>
      <c r="F12" s="27">
        <v>3586.2521000000002</v>
      </c>
      <c r="G12" s="27">
        <v>1760.1113</v>
      </c>
      <c r="H12" s="27">
        <v>219.2508</v>
      </c>
    </row>
    <row r="13" spans="1:8" ht="10.95" customHeight="1" x14ac:dyDescent="0.3">
      <c r="A13" s="1"/>
      <c r="B13" s="25" t="s">
        <v>870</v>
      </c>
      <c r="C13" s="26">
        <v>0</v>
      </c>
      <c r="D13" s="26">
        <v>6095.4</v>
      </c>
      <c r="E13" s="27">
        <v>863.41290000000004</v>
      </c>
      <c r="F13" s="27">
        <v>3455.1133</v>
      </c>
      <c r="G13" s="27">
        <v>1776.8738000000001</v>
      </c>
      <c r="H13" s="27">
        <v>221.8442</v>
      </c>
    </row>
    <row r="14" spans="1:8" ht="10.95" customHeight="1" x14ac:dyDescent="0.3">
      <c r="A14" s="1"/>
      <c r="B14" s="25" t="s">
        <v>871</v>
      </c>
      <c r="C14" s="26">
        <v>0</v>
      </c>
      <c r="D14" s="26">
        <v>6118</v>
      </c>
      <c r="E14" s="27">
        <v>845.34739999999999</v>
      </c>
      <c r="F14" s="27">
        <v>3533.0428999999999</v>
      </c>
      <c r="G14" s="27">
        <v>1739.6097</v>
      </c>
      <c r="H14" s="27">
        <v>222.31809999999999</v>
      </c>
    </row>
    <row r="15" spans="1:8" ht="10.95" customHeight="1" x14ac:dyDescent="0.3">
      <c r="A15" s="1"/>
      <c r="B15" s="25" t="s">
        <v>872</v>
      </c>
      <c r="C15" s="26">
        <v>0</v>
      </c>
      <c r="D15" s="26">
        <v>6092.9</v>
      </c>
      <c r="E15" s="27">
        <v>859.58579999999995</v>
      </c>
      <c r="F15" s="27">
        <v>3450.5992000000001</v>
      </c>
      <c r="G15" s="27">
        <v>1782.7149999999999</v>
      </c>
      <c r="H15" s="27">
        <v>219.31200000000001</v>
      </c>
    </row>
    <row r="16" spans="1:8" ht="10.95" customHeight="1" x14ac:dyDescent="0.3">
      <c r="A16" s="1"/>
      <c r="B16" s="25" t="s">
        <v>873</v>
      </c>
      <c r="C16" s="26">
        <v>0</v>
      </c>
      <c r="D16" s="26">
        <v>6207.4</v>
      </c>
      <c r="E16" s="27">
        <v>858.74580000000003</v>
      </c>
      <c r="F16" s="27">
        <v>3567.0027</v>
      </c>
      <c r="G16" s="27">
        <v>1781.6514999999999</v>
      </c>
      <c r="H16" s="27">
        <v>219.62100000000001</v>
      </c>
    </row>
    <row r="17" spans="1:8" ht="10.95" customHeight="1" x14ac:dyDescent="0.3">
      <c r="A17" s="1"/>
      <c r="B17" s="25" t="s">
        <v>874</v>
      </c>
      <c r="C17" s="26">
        <v>0</v>
      </c>
      <c r="D17" s="26">
        <v>6223.6</v>
      </c>
      <c r="E17" s="27">
        <v>870.04560000000004</v>
      </c>
      <c r="F17" s="27">
        <v>3560.5513000000001</v>
      </c>
      <c r="G17" s="27">
        <v>1793.0030999999999</v>
      </c>
      <c r="H17" s="27">
        <v>216.35050000000001</v>
      </c>
    </row>
    <row r="18" spans="1:8" ht="10.95" customHeight="1" x14ac:dyDescent="0.3">
      <c r="A18" s="1"/>
      <c r="B18" s="25" t="s">
        <v>875</v>
      </c>
      <c r="C18" s="26">
        <v>0</v>
      </c>
      <c r="D18" s="26">
        <v>6344.9</v>
      </c>
      <c r="E18" s="27">
        <v>895.58910000000003</v>
      </c>
      <c r="F18" s="27">
        <v>3657.2296999999999</v>
      </c>
      <c r="G18" s="27">
        <v>1792.0812000000001</v>
      </c>
      <c r="H18" s="27">
        <v>213.11099999999999</v>
      </c>
    </row>
    <row r="19" spans="1:8" ht="10.95" customHeight="1" x14ac:dyDescent="0.3">
      <c r="A19" s="1"/>
      <c r="B19" s="25" t="s">
        <v>876</v>
      </c>
      <c r="C19" s="26">
        <v>0</v>
      </c>
      <c r="D19" s="26">
        <v>6461.7</v>
      </c>
      <c r="E19" s="27">
        <v>975.6902</v>
      </c>
      <c r="F19" s="27">
        <v>3654.6930000000002</v>
      </c>
      <c r="G19" s="27">
        <v>1831.3168000000001</v>
      </c>
      <c r="H19" s="27">
        <v>202.39699999999999</v>
      </c>
    </row>
    <row r="20" spans="1:8" ht="10.95" customHeight="1" x14ac:dyDescent="0.3">
      <c r="A20" s="1"/>
      <c r="B20" s="25" t="s">
        <v>877</v>
      </c>
      <c r="C20" s="26">
        <v>0</v>
      </c>
      <c r="D20" s="26">
        <v>6785.3</v>
      </c>
      <c r="E20" s="27">
        <v>1044.8352</v>
      </c>
      <c r="F20" s="27">
        <v>3899.5535</v>
      </c>
      <c r="G20" s="27">
        <v>1840.9113</v>
      </c>
      <c r="H20" s="27">
        <v>194.27189999999999</v>
      </c>
    </row>
    <row r="21" spans="1:8" ht="10.95" customHeight="1" x14ac:dyDescent="0.3">
      <c r="A21" s="1"/>
      <c r="B21" s="25" t="s">
        <v>878</v>
      </c>
      <c r="C21" s="26">
        <v>0</v>
      </c>
      <c r="D21" s="26">
        <v>6671.7</v>
      </c>
      <c r="E21" s="27">
        <v>963.80399999999997</v>
      </c>
      <c r="F21" s="27">
        <v>3863.6154000000001</v>
      </c>
      <c r="G21" s="27">
        <v>1844.2806</v>
      </c>
      <c r="H21" s="27">
        <v>186.06129999999999</v>
      </c>
    </row>
    <row r="22" spans="1:8" ht="10.95" customHeight="1" x14ac:dyDescent="0.3">
      <c r="A22" s="1"/>
      <c r="B22" s="25" t="s">
        <v>879</v>
      </c>
      <c r="C22" s="26">
        <v>0</v>
      </c>
      <c r="D22" s="26">
        <v>6792.5</v>
      </c>
      <c r="E22" s="27">
        <v>1009.458</v>
      </c>
      <c r="F22" s="27">
        <v>3952.0491000000002</v>
      </c>
      <c r="G22" s="27">
        <v>1830.9929</v>
      </c>
      <c r="H22" s="27">
        <v>190.46199999999999</v>
      </c>
    </row>
    <row r="23" spans="1:8" ht="10.95" customHeight="1" x14ac:dyDescent="0.3">
      <c r="A23" s="1"/>
      <c r="B23" s="25" t="s">
        <v>880</v>
      </c>
      <c r="C23" s="26">
        <v>0</v>
      </c>
      <c r="D23" s="26">
        <v>6832.1</v>
      </c>
      <c r="E23" s="27">
        <v>1037.5256999999999</v>
      </c>
      <c r="F23" s="27">
        <v>3973.7784000000001</v>
      </c>
      <c r="G23" s="27">
        <v>1820.7959000000001</v>
      </c>
      <c r="H23" s="27">
        <v>193.61590000000001</v>
      </c>
    </row>
    <row r="24" spans="1:8" ht="10.95" customHeight="1" x14ac:dyDescent="0.3">
      <c r="A24" s="1"/>
      <c r="B24" s="25" t="s">
        <v>881</v>
      </c>
      <c r="C24" s="26">
        <v>0</v>
      </c>
      <c r="D24" s="26">
        <v>7109.5</v>
      </c>
      <c r="E24" s="27">
        <v>1055.3014000000001</v>
      </c>
      <c r="F24" s="27">
        <v>4213.9093999999996</v>
      </c>
      <c r="G24" s="27">
        <v>1840.2891999999999</v>
      </c>
      <c r="H24" s="27">
        <v>201.00460000000001</v>
      </c>
    </row>
    <row r="25" spans="1:8" ht="10.95" customHeight="1" x14ac:dyDescent="0.3">
      <c r="A25" s="1"/>
      <c r="B25" s="25" t="s">
        <v>882</v>
      </c>
      <c r="C25" s="26">
        <v>0</v>
      </c>
      <c r="D25" s="26">
        <v>7244.8</v>
      </c>
      <c r="E25" s="27">
        <v>1069.8422</v>
      </c>
      <c r="F25" s="27">
        <v>4326.6634000000004</v>
      </c>
      <c r="G25" s="27">
        <v>1848.2944</v>
      </c>
      <c r="H25" s="27">
        <v>200.93770000000001</v>
      </c>
    </row>
    <row r="26" spans="1:8" ht="10.95" customHeight="1" x14ac:dyDescent="0.3">
      <c r="A26" s="1"/>
      <c r="B26" s="25" t="s">
        <v>883</v>
      </c>
      <c r="C26" s="26">
        <v>0</v>
      </c>
      <c r="D26" s="26">
        <v>7400.3</v>
      </c>
      <c r="E26" s="27">
        <v>1130.8481999999999</v>
      </c>
      <c r="F26" s="27">
        <v>4373.7956000000004</v>
      </c>
      <c r="G26" s="27">
        <v>1895.6561999999999</v>
      </c>
      <c r="H26" s="27">
        <v>207.9288</v>
      </c>
    </row>
    <row r="27" spans="1:8" ht="10.95" customHeight="1" x14ac:dyDescent="0.3">
      <c r="A27" s="1"/>
      <c r="B27" s="25" t="s">
        <v>884</v>
      </c>
      <c r="C27" s="26">
        <v>0</v>
      </c>
      <c r="D27" s="26">
        <v>7432.2</v>
      </c>
      <c r="E27" s="27">
        <v>1115.3635999999999</v>
      </c>
      <c r="F27" s="27">
        <v>4447.7096000000001</v>
      </c>
      <c r="G27" s="27">
        <v>1869.1268</v>
      </c>
      <c r="H27" s="27">
        <v>203.2055</v>
      </c>
    </row>
    <row r="28" spans="1:8" ht="10.95" customHeight="1" x14ac:dyDescent="0.3">
      <c r="A28" s="1"/>
      <c r="B28" s="25" t="s">
        <v>885</v>
      </c>
      <c r="C28" s="26">
        <v>0</v>
      </c>
      <c r="D28" s="26">
        <v>7494.5</v>
      </c>
      <c r="E28" s="27">
        <v>1130.22</v>
      </c>
      <c r="F28" s="27">
        <v>4477.2947000000004</v>
      </c>
      <c r="G28" s="27">
        <v>1886.9853000000001</v>
      </c>
      <c r="H28" s="27">
        <v>208.86680000000001</v>
      </c>
    </row>
    <row r="29" spans="1:8" ht="10.95" customHeight="1" x14ac:dyDescent="0.3">
      <c r="A29" s="1"/>
      <c r="B29" s="25" t="s">
        <v>886</v>
      </c>
      <c r="C29" s="26">
        <v>0</v>
      </c>
      <c r="D29" s="26">
        <v>7472.5</v>
      </c>
      <c r="E29" s="27">
        <v>1153.7598</v>
      </c>
      <c r="F29" s="27">
        <v>4425.6198000000004</v>
      </c>
      <c r="G29" s="27">
        <v>1893.1204</v>
      </c>
      <c r="H29" s="27">
        <v>205.7594</v>
      </c>
    </row>
    <row r="30" spans="1:8" ht="10.95" customHeight="1" x14ac:dyDescent="0.3">
      <c r="A30" s="1"/>
      <c r="B30" s="25" t="s">
        <v>887</v>
      </c>
      <c r="C30" s="26">
        <v>0</v>
      </c>
      <c r="D30" s="26">
        <v>7607.1</v>
      </c>
      <c r="E30" s="27">
        <v>1168.0975000000001</v>
      </c>
      <c r="F30" s="27">
        <v>4582.0088999999998</v>
      </c>
      <c r="G30" s="27">
        <v>1856.9936</v>
      </c>
      <c r="H30" s="27">
        <v>203.26150000000001</v>
      </c>
    </row>
    <row r="31" spans="1:8" ht="10.95" customHeight="1" x14ac:dyDescent="0.3">
      <c r="A31" s="1"/>
      <c r="B31" s="25" t="s">
        <v>888</v>
      </c>
      <c r="C31" s="26">
        <v>0</v>
      </c>
      <c r="D31" s="26">
        <v>7552.7</v>
      </c>
      <c r="E31" s="27">
        <v>1157.5310999999999</v>
      </c>
      <c r="F31" s="27">
        <v>4544.3101999999999</v>
      </c>
      <c r="G31" s="27">
        <v>1850.8587</v>
      </c>
      <c r="H31" s="27">
        <v>200.1251</v>
      </c>
    </row>
    <row r="32" spans="1:8" ht="10.95" customHeight="1" x14ac:dyDescent="0.3">
      <c r="A32" s="1"/>
      <c r="B32" s="25" t="s">
        <v>889</v>
      </c>
      <c r="C32" s="26">
        <v>0</v>
      </c>
      <c r="D32" s="26">
        <v>7447.2</v>
      </c>
      <c r="E32" s="27">
        <v>1143.1686</v>
      </c>
      <c r="F32" s="27">
        <v>4487.6058999999996</v>
      </c>
      <c r="G32" s="27">
        <v>1816.4255000000001</v>
      </c>
      <c r="H32" s="27">
        <v>197.94560000000001</v>
      </c>
    </row>
    <row r="33" spans="1:8" ht="10.95" customHeight="1" x14ac:dyDescent="0.3">
      <c r="A33" s="1"/>
      <c r="B33" s="25" t="s">
        <v>890</v>
      </c>
      <c r="C33" s="26">
        <v>0</v>
      </c>
      <c r="D33" s="26">
        <v>7263.5</v>
      </c>
      <c r="E33" s="27">
        <v>1116.5949000000001</v>
      </c>
      <c r="F33" s="27">
        <v>4333.5767999999998</v>
      </c>
      <c r="G33" s="27">
        <v>1813.3282999999999</v>
      </c>
      <c r="H33" s="27">
        <v>198.33029999999999</v>
      </c>
    </row>
    <row r="34" spans="1:8" ht="10.95" customHeight="1" x14ac:dyDescent="0.3">
      <c r="A34" s="1"/>
      <c r="B34" s="25" t="s">
        <v>891</v>
      </c>
      <c r="C34" s="26">
        <v>0</v>
      </c>
      <c r="D34" s="26">
        <v>7370.6</v>
      </c>
      <c r="E34" s="27">
        <v>1095.0473999999999</v>
      </c>
      <c r="F34" s="27">
        <v>4438.9601000000002</v>
      </c>
      <c r="G34" s="27">
        <v>1836.5925</v>
      </c>
      <c r="H34" s="27">
        <v>206.33439999999999</v>
      </c>
    </row>
    <row r="35" spans="1:8" ht="10.95" customHeight="1" x14ac:dyDescent="0.3">
      <c r="A35" s="1"/>
      <c r="B35" s="25" t="s">
        <v>892</v>
      </c>
      <c r="C35" s="26">
        <v>0</v>
      </c>
      <c r="D35" s="26">
        <v>7406.2</v>
      </c>
      <c r="E35" s="27">
        <v>1108.7638999999999</v>
      </c>
      <c r="F35" s="27">
        <v>4457.5012999999999</v>
      </c>
      <c r="G35" s="27">
        <v>1839.9348</v>
      </c>
      <c r="H35" s="27">
        <v>213.29259999999999</v>
      </c>
    </row>
    <row r="36" spans="1:8" ht="10.95" customHeight="1" x14ac:dyDescent="0.3">
      <c r="A36" s="1"/>
      <c r="B36" s="25" t="s">
        <v>893</v>
      </c>
      <c r="C36" s="26">
        <v>0</v>
      </c>
      <c r="D36" s="26">
        <v>7523.7</v>
      </c>
      <c r="E36" s="27">
        <v>1126.2064</v>
      </c>
      <c r="F36" s="27">
        <v>4550.9785000000002</v>
      </c>
      <c r="G36" s="27">
        <v>1846.5151000000001</v>
      </c>
      <c r="H36" s="27">
        <v>224.32140000000001</v>
      </c>
    </row>
    <row r="37" spans="1:8" ht="10.95" customHeight="1" x14ac:dyDescent="0.3">
      <c r="A37" s="1"/>
      <c r="B37" s="25" t="s">
        <v>894</v>
      </c>
      <c r="C37" s="26">
        <v>0</v>
      </c>
      <c r="D37" s="26">
        <v>7529.3</v>
      </c>
      <c r="E37" s="27">
        <v>1132.338</v>
      </c>
      <c r="F37" s="27">
        <v>4538.2026999999998</v>
      </c>
      <c r="G37" s="27">
        <v>1858.7592999999999</v>
      </c>
      <c r="H37" s="27">
        <v>217.4862</v>
      </c>
    </row>
    <row r="38" spans="1:8" ht="10.95" customHeight="1" x14ac:dyDescent="0.3">
      <c r="A38" s="1"/>
      <c r="B38" s="25" t="s">
        <v>895</v>
      </c>
      <c r="C38" s="26">
        <v>0</v>
      </c>
      <c r="D38" s="26">
        <v>7442.9</v>
      </c>
      <c r="E38" s="27">
        <v>1139.5550000000001</v>
      </c>
      <c r="F38" s="27">
        <v>4449.5195000000003</v>
      </c>
      <c r="G38" s="27">
        <v>1853.8254999999999</v>
      </c>
      <c r="H38" s="27">
        <v>217.3355</v>
      </c>
    </row>
    <row r="39" spans="1:8" ht="10.95" customHeight="1" x14ac:dyDescent="0.3">
      <c r="A39" s="1"/>
      <c r="B39" s="25" t="s">
        <v>896</v>
      </c>
      <c r="C39" s="26">
        <v>0</v>
      </c>
      <c r="D39" s="26">
        <v>7570</v>
      </c>
      <c r="E39" s="27">
        <v>1130.2029</v>
      </c>
      <c r="F39" s="27">
        <v>4569.3251</v>
      </c>
      <c r="G39" s="27">
        <v>1870.472</v>
      </c>
      <c r="H39" s="27">
        <v>212.3227</v>
      </c>
    </row>
    <row r="40" spans="1:8" ht="10.95" customHeight="1" x14ac:dyDescent="0.3">
      <c r="A40" s="1"/>
      <c r="B40" s="25" t="s">
        <v>897</v>
      </c>
      <c r="C40" s="26">
        <v>0</v>
      </c>
      <c r="D40" s="26">
        <v>7514</v>
      </c>
      <c r="E40" s="27">
        <v>1124.7148999999999</v>
      </c>
      <c r="F40" s="27">
        <v>4496.2960000000003</v>
      </c>
      <c r="G40" s="27">
        <v>1892.9891</v>
      </c>
      <c r="H40" s="27">
        <v>215.47489999999999</v>
      </c>
    </row>
    <row r="41" spans="1:8" ht="10.95" customHeight="1" x14ac:dyDescent="0.3">
      <c r="A41" s="1"/>
      <c r="B41" s="25" t="s">
        <v>898</v>
      </c>
      <c r="C41" s="26">
        <v>0</v>
      </c>
      <c r="D41" s="26">
        <v>7486.8</v>
      </c>
      <c r="E41" s="27">
        <v>1120.7750000000001</v>
      </c>
      <c r="F41" s="27">
        <v>4463.7577000000001</v>
      </c>
      <c r="G41" s="27">
        <v>1902.2673</v>
      </c>
      <c r="H41" s="27">
        <v>209.11510000000001</v>
      </c>
    </row>
    <row r="42" spans="1:8" ht="10.95" customHeight="1" x14ac:dyDescent="0.3">
      <c r="A42" s="1"/>
      <c r="B42" s="25" t="s">
        <v>899</v>
      </c>
      <c r="C42" s="26">
        <v>0</v>
      </c>
      <c r="D42" s="26">
        <v>7428.1</v>
      </c>
      <c r="E42" s="27">
        <v>1113.2837</v>
      </c>
      <c r="F42" s="27">
        <v>4324.0457999999999</v>
      </c>
      <c r="G42" s="27">
        <v>1990.7705000000001</v>
      </c>
      <c r="H42" s="27">
        <v>211.79679999999999</v>
      </c>
    </row>
    <row r="43" spans="1:8" ht="10.95" customHeight="1" x14ac:dyDescent="0.3">
      <c r="A43" s="1"/>
      <c r="B43" s="25" t="s">
        <v>900</v>
      </c>
      <c r="C43" s="26">
        <v>0</v>
      </c>
      <c r="D43" s="26">
        <v>7357</v>
      </c>
      <c r="E43" s="27">
        <v>1084.4675</v>
      </c>
      <c r="F43" s="27">
        <v>4284.5128999999997</v>
      </c>
      <c r="G43" s="27">
        <v>1988.0196000000001</v>
      </c>
      <c r="H43" s="27">
        <v>208.28710000000001</v>
      </c>
    </row>
    <row r="44" spans="1:8" ht="10.95" customHeight="1" x14ac:dyDescent="0.3">
      <c r="A44" s="1"/>
      <c r="B44" s="25" t="s">
        <v>901</v>
      </c>
      <c r="C44" s="26">
        <v>0</v>
      </c>
      <c r="D44" s="26">
        <v>7559.3</v>
      </c>
      <c r="E44" s="27">
        <v>1185.6964</v>
      </c>
      <c r="F44" s="27">
        <v>4391.3715000000002</v>
      </c>
      <c r="G44" s="27">
        <v>1982.2320999999999</v>
      </c>
      <c r="H44" s="27">
        <v>192.1686</v>
      </c>
    </row>
    <row r="45" spans="1:8" ht="10.95" customHeight="1" x14ac:dyDescent="0.3">
      <c r="A45" s="1"/>
      <c r="B45" s="25" t="s">
        <v>902</v>
      </c>
      <c r="C45" s="26">
        <v>0</v>
      </c>
      <c r="D45" s="26">
        <v>7503.9</v>
      </c>
      <c r="E45" s="27">
        <v>1198.7778000000001</v>
      </c>
      <c r="F45" s="27">
        <v>4335.1274999999996</v>
      </c>
      <c r="G45" s="27">
        <v>1969.9947</v>
      </c>
      <c r="H45" s="27">
        <v>195.0204</v>
      </c>
    </row>
    <row r="46" spans="1:8" ht="10.95" customHeight="1" x14ac:dyDescent="0.3">
      <c r="A46" s="1"/>
      <c r="B46" s="25" t="s">
        <v>903</v>
      </c>
      <c r="C46" s="26">
        <v>0</v>
      </c>
      <c r="D46" s="26">
        <v>7500.7</v>
      </c>
      <c r="E46" s="27">
        <v>1198.6605999999999</v>
      </c>
      <c r="F46" s="27">
        <v>4328.82</v>
      </c>
      <c r="G46" s="27">
        <v>1973.2194</v>
      </c>
      <c r="H46" s="27">
        <v>197.18039999999999</v>
      </c>
    </row>
    <row r="47" spans="1:8" ht="10.95" customHeight="1" x14ac:dyDescent="0.3">
      <c r="A47" s="1"/>
      <c r="B47" s="25" t="s">
        <v>904</v>
      </c>
      <c r="C47" s="26">
        <v>0</v>
      </c>
      <c r="D47" s="26">
        <v>7446.2</v>
      </c>
      <c r="E47" s="27">
        <v>1174.3508999999999</v>
      </c>
      <c r="F47" s="27">
        <v>4295.7628999999997</v>
      </c>
      <c r="G47" s="27">
        <v>1976.0862</v>
      </c>
      <c r="H47" s="27">
        <v>209.2766</v>
      </c>
    </row>
    <row r="48" spans="1:8" ht="10.95" customHeight="1" x14ac:dyDescent="0.3">
      <c r="A48" s="1"/>
      <c r="B48" s="25" t="s">
        <v>905</v>
      </c>
      <c r="C48" s="26">
        <v>0</v>
      </c>
      <c r="D48" s="26">
        <v>7433.4</v>
      </c>
      <c r="E48" s="27">
        <v>1169.0652</v>
      </c>
      <c r="F48" s="27">
        <v>4328.7705999999998</v>
      </c>
      <c r="G48" s="27">
        <v>1935.5642</v>
      </c>
      <c r="H48" s="27">
        <v>216.3784</v>
      </c>
    </row>
    <row r="49" spans="1:8" ht="10.95" customHeight="1" x14ac:dyDescent="0.3">
      <c r="A49" s="1"/>
      <c r="B49" s="25" t="s">
        <v>906</v>
      </c>
      <c r="C49" s="26">
        <v>0</v>
      </c>
      <c r="D49" s="26">
        <v>7356.3</v>
      </c>
      <c r="E49" s="27">
        <v>1146.3792000000001</v>
      </c>
      <c r="F49" s="27">
        <v>4272.9328999999998</v>
      </c>
      <c r="G49" s="27">
        <v>1936.9879000000001</v>
      </c>
      <c r="H49" s="27">
        <v>222.39879999999999</v>
      </c>
    </row>
    <row r="50" spans="1:8" ht="10.95" customHeight="1" x14ac:dyDescent="0.3">
      <c r="A50" s="1"/>
      <c r="B50" s="25" t="s">
        <v>907</v>
      </c>
      <c r="C50" s="26">
        <v>0</v>
      </c>
      <c r="D50" s="26">
        <v>7328.4</v>
      </c>
      <c r="E50" s="27">
        <v>1135.8923</v>
      </c>
      <c r="F50" s="27">
        <v>4285.0650999999998</v>
      </c>
      <c r="G50" s="27">
        <v>1907.4426000000001</v>
      </c>
      <c r="H50" s="27">
        <v>224.90289999999999</v>
      </c>
    </row>
    <row r="51" spans="1:8" ht="10.95" customHeight="1" x14ac:dyDescent="0.3">
      <c r="A51" s="1"/>
      <c r="B51" s="25" t="s">
        <v>908</v>
      </c>
      <c r="C51" s="26">
        <v>0</v>
      </c>
      <c r="D51" s="26">
        <v>7283.1</v>
      </c>
      <c r="E51" s="27">
        <v>1103.0551</v>
      </c>
      <c r="F51" s="27">
        <v>4267.1203999999998</v>
      </c>
      <c r="G51" s="27">
        <v>1912.9245000000001</v>
      </c>
      <c r="H51" s="27">
        <v>220.11779999999999</v>
      </c>
    </row>
    <row r="52" spans="1:8" ht="10.95" customHeight="1" x14ac:dyDescent="0.3">
      <c r="A52" s="1"/>
      <c r="B52" s="25" t="s">
        <v>909</v>
      </c>
      <c r="C52" s="26">
        <v>0</v>
      </c>
      <c r="D52" s="26">
        <v>7221.2</v>
      </c>
      <c r="E52" s="27">
        <v>1068.3524</v>
      </c>
      <c r="F52" s="27">
        <v>4270.9261999999999</v>
      </c>
      <c r="G52" s="27">
        <v>1881.9213999999999</v>
      </c>
      <c r="H52" s="27">
        <v>221.25219999999999</v>
      </c>
    </row>
    <row r="53" spans="1:8" ht="10.95" customHeight="1" x14ac:dyDescent="0.3">
      <c r="A53" s="1"/>
      <c r="B53" s="25" t="s">
        <v>910</v>
      </c>
      <c r="C53" s="26">
        <v>0</v>
      </c>
      <c r="D53" s="26">
        <v>6883.4</v>
      </c>
      <c r="E53" s="27">
        <v>1026.8277</v>
      </c>
      <c r="F53" s="27">
        <v>4017.8726000000001</v>
      </c>
      <c r="G53" s="27">
        <v>1838.6996999999999</v>
      </c>
      <c r="H53" s="27">
        <v>222.05279999999999</v>
      </c>
    </row>
    <row r="54" spans="1:8" ht="10.95" customHeight="1" x14ac:dyDescent="0.3">
      <c r="A54" s="1"/>
      <c r="B54" s="25" t="s">
        <v>911</v>
      </c>
      <c r="C54" s="26">
        <v>0</v>
      </c>
      <c r="D54" s="26">
        <v>6775.6</v>
      </c>
      <c r="E54" s="27">
        <v>996.73699999999997</v>
      </c>
      <c r="F54" s="27">
        <v>3981.7105999999999</v>
      </c>
      <c r="G54" s="27">
        <v>1797.1523999999999</v>
      </c>
      <c r="H54" s="27">
        <v>224.57329999999999</v>
      </c>
    </row>
    <row r="55" spans="1:8" ht="10.95" customHeight="1" x14ac:dyDescent="0.3">
      <c r="A55" s="1"/>
      <c r="B55" s="25" t="s">
        <v>69</v>
      </c>
      <c r="C55" s="26">
        <v>0</v>
      </c>
      <c r="D55" s="26">
        <v>6528.5</v>
      </c>
      <c r="E55" s="27">
        <v>966.9896</v>
      </c>
      <c r="F55" s="27">
        <v>3766.8593000000001</v>
      </c>
      <c r="G55" s="27">
        <v>1794.6511</v>
      </c>
      <c r="H55" s="27">
        <v>230.66980000000001</v>
      </c>
    </row>
    <row r="56" spans="1:8" ht="16.95" customHeight="1" x14ac:dyDescent="0.3">
      <c r="A56" s="1"/>
      <c r="B56" s="28" t="s">
        <v>924</v>
      </c>
      <c r="C56" s="29">
        <v>0</v>
      </c>
      <c r="D56" s="29">
        <v>7607.1</v>
      </c>
      <c r="E56" s="30">
        <v>1198.7778000000001</v>
      </c>
      <c r="F56" s="30">
        <v>4582.0088999999998</v>
      </c>
      <c r="G56" s="30">
        <v>1990.7705000000001</v>
      </c>
      <c r="H56" s="30">
        <v>230.66980000000001</v>
      </c>
    </row>
    <row r="57" spans="1:8" ht="16.95" customHeight="1" x14ac:dyDescent="0.3">
      <c r="A57" s="1"/>
      <c r="B57" s="28" t="s">
        <v>925</v>
      </c>
      <c r="C57" s="29">
        <v>0</v>
      </c>
      <c r="D57" s="29">
        <v>6092.9</v>
      </c>
      <c r="E57" s="30">
        <v>845.34739999999999</v>
      </c>
      <c r="F57" s="30">
        <v>3450.5992000000001</v>
      </c>
      <c r="G57" s="30">
        <v>1739.6097</v>
      </c>
      <c r="H57" s="30">
        <v>186.06129999999999</v>
      </c>
    </row>
    <row r="58" spans="1:8" ht="16.95" customHeight="1" x14ac:dyDescent="0.3">
      <c r="A58" s="1"/>
      <c r="B58" s="28" t="s">
        <v>926</v>
      </c>
      <c r="C58" s="29">
        <v>0</v>
      </c>
      <c r="D58" s="29">
        <v>7032.5354166666657</v>
      </c>
      <c r="E58" s="30">
        <v>1050.9162354166665</v>
      </c>
      <c r="F58" s="30">
        <v>4125.6719937500002</v>
      </c>
      <c r="G58" s="30">
        <v>1855.9471874999999</v>
      </c>
      <c r="H58" s="30">
        <v>210.9522</v>
      </c>
    </row>
    <row r="59" spans="1:8" ht="16.95" customHeight="1" x14ac:dyDescent="0.3">
      <c r="A59" s="1"/>
      <c r="B59" s="23" t="s">
        <v>927</v>
      </c>
      <c r="C59" s="31">
        <v>0</v>
      </c>
      <c r="D59" s="31">
        <v>168780.85</v>
      </c>
      <c r="E59" s="32">
        <v>25221.98965</v>
      </c>
      <c r="F59" s="32">
        <v>99016.127850000004</v>
      </c>
      <c r="G59" s="32">
        <v>44542.732499999998</v>
      </c>
      <c r="H59" s="32">
        <v>5062.8527999999997</v>
      </c>
    </row>
    <row r="60" spans="1:8" x14ac:dyDescent="0.3">
      <c r="A60" s="1"/>
      <c r="B60" s="1"/>
      <c r="C60" s="1"/>
      <c r="D60" s="1"/>
      <c r="E60" s="1"/>
      <c r="F60" s="1"/>
      <c r="G60" s="1"/>
      <c r="H60" s="1"/>
    </row>
    <row r="61" spans="1:8" ht="15.6" x14ac:dyDescent="0.3">
      <c r="A61" s="1"/>
      <c r="B61" s="33" t="s">
        <v>928</v>
      </c>
      <c r="C61" s="1"/>
      <c r="D61" s="1"/>
      <c r="E61" s="1"/>
      <c r="F61" s="1"/>
      <c r="G61" s="1"/>
      <c r="H61" s="1"/>
    </row>
    <row r="62" spans="1:8" ht="15.6" x14ac:dyDescent="0.3">
      <c r="A62" s="1"/>
      <c r="B62" s="33"/>
      <c r="C62" s="1"/>
      <c r="D62" s="1"/>
      <c r="E62" s="1"/>
      <c r="F62" s="1"/>
      <c r="G62" s="1"/>
      <c r="H62" s="1"/>
    </row>
    <row r="63" spans="1:8" x14ac:dyDescent="0.3">
      <c r="A63" s="1"/>
      <c r="B63" s="34"/>
      <c r="C63" s="34"/>
      <c r="D63" s="1" t="s">
        <v>929</v>
      </c>
      <c r="E63" s="35"/>
      <c r="F63" s="1"/>
      <c r="G63" s="1"/>
      <c r="H63" s="1"/>
    </row>
    <row r="64" spans="1:8" x14ac:dyDescent="0.3">
      <c r="A64" s="1"/>
      <c r="B64" s="36"/>
      <c r="C64" s="36"/>
      <c r="D64" s="1" t="s">
        <v>930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931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917</v>
      </c>
      <c r="C6" s="205" t="s">
        <v>932</v>
      </c>
      <c r="D6" s="205"/>
      <c r="E6" s="205"/>
      <c r="F6" s="205"/>
      <c r="G6" s="205"/>
      <c r="H6" s="205"/>
      <c r="I6" s="205"/>
      <c r="J6" s="205"/>
      <c r="K6" s="205"/>
      <c r="L6" s="205"/>
      <c r="M6" s="205"/>
      <c r="N6" s="205"/>
      <c r="O6" s="205"/>
      <c r="P6" s="205"/>
      <c r="Q6" s="205"/>
      <c r="R6" s="205"/>
      <c r="S6" s="205"/>
      <c r="T6" s="205"/>
      <c r="U6" s="205"/>
      <c r="V6" s="205"/>
      <c r="W6" s="205"/>
      <c r="X6" s="206" t="s">
        <v>933</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934</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935</v>
      </c>
      <c r="D7" s="38" t="s">
        <v>936</v>
      </c>
      <c r="E7" s="38" t="s">
        <v>937</v>
      </c>
      <c r="F7" s="38" t="s">
        <v>938</v>
      </c>
      <c r="G7" s="38" t="s">
        <v>939</v>
      </c>
      <c r="H7" s="38" t="s">
        <v>940</v>
      </c>
      <c r="I7" s="38" t="s">
        <v>941</v>
      </c>
      <c r="J7" s="38" t="s">
        <v>942</v>
      </c>
      <c r="K7" s="38" t="s">
        <v>943</v>
      </c>
      <c r="L7" s="38" t="s">
        <v>944</v>
      </c>
      <c r="M7" s="38" t="s">
        <v>945</v>
      </c>
      <c r="N7" s="38" t="s">
        <v>946</v>
      </c>
      <c r="O7" s="38" t="s">
        <v>947</v>
      </c>
      <c r="P7" s="38" t="s">
        <v>948</v>
      </c>
      <c r="Q7" s="38" t="s">
        <v>949</v>
      </c>
      <c r="R7" s="38" t="s">
        <v>950</v>
      </c>
      <c r="S7" s="38" t="s">
        <v>951</v>
      </c>
      <c r="T7" s="38" t="s">
        <v>952</v>
      </c>
      <c r="U7" s="38" t="s">
        <v>953</v>
      </c>
      <c r="V7" s="38" t="s">
        <v>954</v>
      </c>
      <c r="W7" s="38" t="s">
        <v>955</v>
      </c>
      <c r="X7" s="39" t="s">
        <v>956</v>
      </c>
      <c r="Y7" s="39" t="s">
        <v>957</v>
      </c>
      <c r="Z7" s="39" t="s">
        <v>958</v>
      </c>
      <c r="AA7" s="39" t="s">
        <v>935</v>
      </c>
      <c r="AB7" s="39" t="s">
        <v>936</v>
      </c>
      <c r="AC7" s="39" t="s">
        <v>959</v>
      </c>
      <c r="AD7" s="39" t="s">
        <v>939</v>
      </c>
      <c r="AE7" s="39" t="s">
        <v>940</v>
      </c>
      <c r="AF7" s="39" t="s">
        <v>960</v>
      </c>
      <c r="AG7" s="39" t="s">
        <v>941</v>
      </c>
      <c r="AH7" s="39" t="s">
        <v>961</v>
      </c>
      <c r="AI7" s="39" t="s">
        <v>962</v>
      </c>
      <c r="AJ7" s="39" t="s">
        <v>963</v>
      </c>
      <c r="AK7" s="39" t="s">
        <v>964</v>
      </c>
      <c r="AL7" s="39" t="s">
        <v>965</v>
      </c>
      <c r="AM7" s="39" t="s">
        <v>415</v>
      </c>
      <c r="AN7" s="39" t="s">
        <v>421</v>
      </c>
      <c r="AO7" s="39" t="s">
        <v>966</v>
      </c>
      <c r="AP7" s="39" t="s">
        <v>426</v>
      </c>
      <c r="AQ7" s="39" t="s">
        <v>967</v>
      </c>
      <c r="AR7" s="39" t="s">
        <v>968</v>
      </c>
      <c r="AS7" s="39" t="s">
        <v>969</v>
      </c>
      <c r="AT7" s="39" t="s">
        <v>970</v>
      </c>
      <c r="AU7" s="39" t="s">
        <v>971</v>
      </c>
      <c r="AV7" s="39" t="s">
        <v>972</v>
      </c>
      <c r="AW7" s="39" t="s">
        <v>973</v>
      </c>
      <c r="AX7" s="39" t="s">
        <v>948</v>
      </c>
      <c r="AY7" s="39" t="s">
        <v>974</v>
      </c>
      <c r="AZ7" s="39" t="s">
        <v>975</v>
      </c>
      <c r="BA7" s="39" t="s">
        <v>976</v>
      </c>
      <c r="BB7" s="39" t="s">
        <v>949</v>
      </c>
      <c r="BC7" s="39" t="s">
        <v>977</v>
      </c>
      <c r="BD7" s="39" t="s">
        <v>951</v>
      </c>
      <c r="BE7" s="39" t="s">
        <v>978</v>
      </c>
      <c r="BF7" s="39" t="s">
        <v>979</v>
      </c>
      <c r="BG7" s="39" t="s">
        <v>980</v>
      </c>
      <c r="BH7" s="39" t="s">
        <v>981</v>
      </c>
      <c r="BI7" s="39" t="s">
        <v>982</v>
      </c>
      <c r="BJ7" s="39" t="s">
        <v>953</v>
      </c>
      <c r="BK7" s="39" t="s">
        <v>983</v>
      </c>
      <c r="BL7" s="39" t="s">
        <v>984</v>
      </c>
      <c r="BM7" s="39" t="s">
        <v>954</v>
      </c>
      <c r="BN7" s="39" t="s">
        <v>702</v>
      </c>
      <c r="BO7" s="39" t="s">
        <v>955</v>
      </c>
      <c r="BP7" s="38" t="s">
        <v>985</v>
      </c>
      <c r="BQ7" s="38" t="s">
        <v>935</v>
      </c>
      <c r="BR7" s="38" t="s">
        <v>986</v>
      </c>
      <c r="BS7" s="38" t="s">
        <v>987</v>
      </c>
      <c r="BT7" s="38" t="s">
        <v>988</v>
      </c>
      <c r="BU7" s="38" t="s">
        <v>989</v>
      </c>
      <c r="BV7" s="38" t="s">
        <v>990</v>
      </c>
      <c r="BW7" s="38" t="s">
        <v>991</v>
      </c>
      <c r="BX7" s="38" t="s">
        <v>992</v>
      </c>
      <c r="BY7" s="38" t="s">
        <v>941</v>
      </c>
      <c r="BZ7" s="38" t="s">
        <v>993</v>
      </c>
      <c r="CA7" s="38" t="s">
        <v>994</v>
      </c>
      <c r="CB7" s="38" t="s">
        <v>965</v>
      </c>
      <c r="CC7" s="38" t="s">
        <v>966</v>
      </c>
      <c r="CD7" s="38" t="s">
        <v>426</v>
      </c>
      <c r="CE7" s="38" t="s">
        <v>430</v>
      </c>
      <c r="CF7" s="38" t="s">
        <v>995</v>
      </c>
      <c r="CG7" s="38" t="s">
        <v>996</v>
      </c>
      <c r="CH7" s="38" t="s">
        <v>969</v>
      </c>
      <c r="CI7" s="38" t="s">
        <v>970</v>
      </c>
      <c r="CJ7" s="38" t="s">
        <v>971</v>
      </c>
      <c r="CK7" s="38" t="s">
        <v>973</v>
      </c>
      <c r="CL7" s="38" t="s">
        <v>997</v>
      </c>
      <c r="CM7" s="38" t="s">
        <v>949</v>
      </c>
      <c r="CN7" s="38" t="s">
        <v>951</v>
      </c>
      <c r="CO7" s="38" t="s">
        <v>998</v>
      </c>
      <c r="CP7" s="38" t="s">
        <v>999</v>
      </c>
      <c r="CQ7" s="38" t="s">
        <v>953</v>
      </c>
      <c r="CR7" s="38" t="s">
        <v>702</v>
      </c>
      <c r="CS7" s="38" t="s">
        <v>955</v>
      </c>
      <c r="CT7" s="38" t="s">
        <v>1000</v>
      </c>
    </row>
    <row r="8" spans="1:98" ht="15.6" x14ac:dyDescent="0.3">
      <c r="A8" s="1"/>
      <c r="B8" s="40" t="s">
        <v>865</v>
      </c>
      <c r="C8" s="41"/>
      <c r="D8" s="41"/>
      <c r="E8" s="41">
        <v>27.618359999999999</v>
      </c>
      <c r="F8" s="41">
        <v>12.955</v>
      </c>
      <c r="G8" s="41"/>
      <c r="H8" s="41"/>
      <c r="I8" s="41"/>
      <c r="J8" s="41"/>
      <c r="K8" s="41"/>
      <c r="L8" s="41">
        <v>26.295999999999999</v>
      </c>
      <c r="M8" s="41">
        <v>13.6861</v>
      </c>
      <c r="N8" s="41">
        <v>12.81</v>
      </c>
      <c r="O8" s="41">
        <v>32.26</v>
      </c>
      <c r="P8" s="41"/>
      <c r="Q8" s="41"/>
      <c r="R8" s="41">
        <v>43.133000000000003</v>
      </c>
      <c r="S8" s="41"/>
      <c r="T8" s="41">
        <v>37.7502</v>
      </c>
      <c r="U8" s="41"/>
      <c r="V8" s="41">
        <v>8.4</v>
      </c>
      <c r="W8" s="41"/>
      <c r="X8" s="41">
        <v>138.97325000000001</v>
      </c>
      <c r="Y8" s="41"/>
      <c r="Z8" s="41"/>
      <c r="AA8" s="41"/>
      <c r="AB8" s="41"/>
      <c r="AC8" s="41">
        <v>14.2</v>
      </c>
      <c r="AD8" s="41"/>
      <c r="AE8" s="41"/>
      <c r="AF8" s="41">
        <v>3.1</v>
      </c>
      <c r="AG8" s="41"/>
      <c r="AH8" s="41"/>
      <c r="AI8" s="41"/>
      <c r="AJ8" s="41">
        <v>5.33786</v>
      </c>
      <c r="AK8" s="41">
        <v>0</v>
      </c>
      <c r="AL8" s="41">
        <v>1.0952999999999999</v>
      </c>
      <c r="AM8" s="41">
        <v>47.110039999999998</v>
      </c>
      <c r="AN8" s="41">
        <v>130.17081999999999</v>
      </c>
      <c r="AO8" s="41">
        <v>27.4558</v>
      </c>
      <c r="AP8" s="41">
        <v>0.81</v>
      </c>
      <c r="AQ8" s="41">
        <v>113.09</v>
      </c>
      <c r="AR8" s="41">
        <v>24.631609999999998</v>
      </c>
      <c r="AS8" s="41">
        <v>38.167090000000002</v>
      </c>
      <c r="AT8" s="41">
        <v>2.93</v>
      </c>
      <c r="AU8" s="41"/>
      <c r="AV8" s="41">
        <v>193.83150000000001</v>
      </c>
      <c r="AW8" s="41">
        <v>30.583120000000001</v>
      </c>
      <c r="AX8" s="41"/>
      <c r="AY8" s="41"/>
      <c r="AZ8" s="41"/>
      <c r="BA8" s="41">
        <v>5.2</v>
      </c>
      <c r="BB8" s="41"/>
      <c r="BC8" s="41">
        <v>64.858909999999995</v>
      </c>
      <c r="BD8" s="41"/>
      <c r="BE8" s="41">
        <v>12.5</v>
      </c>
      <c r="BF8" s="41"/>
      <c r="BG8" s="41"/>
      <c r="BH8" s="41">
        <v>12.41783</v>
      </c>
      <c r="BI8" s="41"/>
      <c r="BJ8" s="41"/>
      <c r="BK8" s="41">
        <v>5.6417999999999999</v>
      </c>
      <c r="BL8" s="41"/>
      <c r="BM8" s="41"/>
      <c r="BN8" s="41">
        <v>59.87</v>
      </c>
      <c r="BO8" s="41">
        <v>1.88</v>
      </c>
      <c r="BP8" s="41">
        <v>137.92303000000001</v>
      </c>
      <c r="BQ8" s="41"/>
      <c r="BR8" s="41">
        <v>4.6928400000000003</v>
      </c>
      <c r="BS8" s="41">
        <v>129.91720000000001</v>
      </c>
      <c r="BT8" s="41">
        <v>10.000069999999999</v>
      </c>
      <c r="BU8" s="41"/>
      <c r="BV8" s="41"/>
      <c r="BW8" s="41">
        <v>3.85819</v>
      </c>
      <c r="BX8" s="41"/>
      <c r="BY8" s="41"/>
      <c r="BZ8" s="41">
        <v>89.070999999999998</v>
      </c>
      <c r="CA8" s="41">
        <v>24.897729999999999</v>
      </c>
      <c r="CB8" s="41">
        <v>0.33200000000000002</v>
      </c>
      <c r="CC8" s="41">
        <v>0.6</v>
      </c>
      <c r="CD8" s="41">
        <v>25.645910000000001</v>
      </c>
      <c r="CE8" s="41">
        <v>452.88601</v>
      </c>
      <c r="CF8" s="41">
        <v>11.426</v>
      </c>
      <c r="CG8" s="41">
        <v>156.56969000000001</v>
      </c>
      <c r="CH8" s="41">
        <v>18.54364</v>
      </c>
      <c r="CI8" s="41"/>
      <c r="CJ8" s="41"/>
      <c r="CK8" s="41">
        <v>14.809799999999999</v>
      </c>
      <c r="CL8" s="41">
        <v>4.9757100000000003</v>
      </c>
      <c r="CM8" s="41"/>
      <c r="CN8" s="41"/>
      <c r="CO8" s="41">
        <v>16.740870000000001</v>
      </c>
      <c r="CP8" s="41">
        <v>284.92</v>
      </c>
      <c r="CQ8" s="41"/>
      <c r="CR8" s="41">
        <v>27.344999999999999</v>
      </c>
      <c r="CS8" s="41"/>
      <c r="CT8" s="41">
        <v>23.382999999999999</v>
      </c>
    </row>
    <row r="9" spans="1:98" ht="15.6" x14ac:dyDescent="0.3">
      <c r="A9" s="1"/>
      <c r="B9" s="42" t="s">
        <v>866</v>
      </c>
      <c r="C9" s="43"/>
      <c r="D9" s="43"/>
      <c r="E9" s="43">
        <v>30.54861</v>
      </c>
      <c r="F9" s="43">
        <v>13</v>
      </c>
      <c r="G9" s="43"/>
      <c r="H9" s="43"/>
      <c r="I9" s="43"/>
      <c r="J9" s="43"/>
      <c r="K9" s="43"/>
      <c r="L9" s="43">
        <v>26.210100000000001</v>
      </c>
      <c r="M9" s="43">
        <v>13.383699999999999</v>
      </c>
      <c r="N9" s="43">
        <v>12.95</v>
      </c>
      <c r="O9" s="43">
        <v>31.826000000000001</v>
      </c>
      <c r="P9" s="43"/>
      <c r="Q9" s="43"/>
      <c r="R9" s="43">
        <v>43.045999999999999</v>
      </c>
      <c r="S9" s="43"/>
      <c r="T9" s="43">
        <v>48.454900000000002</v>
      </c>
      <c r="U9" s="43"/>
      <c r="V9" s="43">
        <v>9.3000000000000007</v>
      </c>
      <c r="W9" s="43"/>
      <c r="X9" s="43">
        <v>117.07308999999999</v>
      </c>
      <c r="Y9" s="43"/>
      <c r="Z9" s="43"/>
      <c r="AA9" s="43"/>
      <c r="AB9" s="43"/>
      <c r="AC9" s="43">
        <v>15.49</v>
      </c>
      <c r="AD9" s="43"/>
      <c r="AE9" s="43"/>
      <c r="AF9" s="43">
        <v>5.5</v>
      </c>
      <c r="AG9" s="43"/>
      <c r="AH9" s="43"/>
      <c r="AI9" s="43"/>
      <c r="AJ9" s="43">
        <v>5.3343100000000003</v>
      </c>
      <c r="AK9" s="43">
        <v>0</v>
      </c>
      <c r="AL9" s="43">
        <v>0.96630000000000005</v>
      </c>
      <c r="AM9" s="43">
        <v>46.980110000000003</v>
      </c>
      <c r="AN9" s="43">
        <v>131.89973000000001</v>
      </c>
      <c r="AO9" s="43">
        <v>27.462599999999998</v>
      </c>
      <c r="AP9" s="43">
        <v>0.7</v>
      </c>
      <c r="AQ9" s="43">
        <v>113.73</v>
      </c>
      <c r="AR9" s="43">
        <v>24.51557</v>
      </c>
      <c r="AS9" s="43">
        <v>39.43938</v>
      </c>
      <c r="AT9" s="43">
        <v>3.3</v>
      </c>
      <c r="AU9" s="43"/>
      <c r="AV9" s="43">
        <v>196.04050000000001</v>
      </c>
      <c r="AW9" s="43">
        <v>31.24952</v>
      </c>
      <c r="AX9" s="43"/>
      <c r="AY9" s="43"/>
      <c r="AZ9" s="43"/>
      <c r="BA9" s="43">
        <v>5.2</v>
      </c>
      <c r="BB9" s="43"/>
      <c r="BC9" s="43">
        <v>64.871449999999996</v>
      </c>
      <c r="BD9" s="43"/>
      <c r="BE9" s="43">
        <v>12.5</v>
      </c>
      <c r="BF9" s="43"/>
      <c r="BG9" s="43"/>
      <c r="BH9" s="43">
        <v>14.728490000000001</v>
      </c>
      <c r="BI9" s="43"/>
      <c r="BJ9" s="43"/>
      <c r="BK9" s="43">
        <v>5.7014199999999997</v>
      </c>
      <c r="BL9" s="43"/>
      <c r="BM9" s="43"/>
      <c r="BN9" s="43">
        <v>61.27</v>
      </c>
      <c r="BO9" s="43">
        <v>2.16</v>
      </c>
      <c r="BP9" s="43">
        <v>134.36046999999999</v>
      </c>
      <c r="BQ9" s="43"/>
      <c r="BR9" s="43">
        <v>4.6921600000000003</v>
      </c>
      <c r="BS9" s="43">
        <v>130.63220000000001</v>
      </c>
      <c r="BT9" s="43">
        <v>9.8769500000000008</v>
      </c>
      <c r="BU9" s="43"/>
      <c r="BV9" s="43"/>
      <c r="BW9" s="43">
        <v>3.9634800000000001</v>
      </c>
      <c r="BX9" s="43"/>
      <c r="BY9" s="43"/>
      <c r="BZ9" s="43">
        <v>89.283699999999996</v>
      </c>
      <c r="CA9" s="43">
        <v>24.89677</v>
      </c>
      <c r="CB9" s="43">
        <v>0.31090000000000001</v>
      </c>
      <c r="CC9" s="43">
        <v>0.6</v>
      </c>
      <c r="CD9" s="43">
        <v>24.49859</v>
      </c>
      <c r="CE9" s="43">
        <v>462.94470999999999</v>
      </c>
      <c r="CF9" s="43">
        <v>11.6249</v>
      </c>
      <c r="CG9" s="43">
        <v>155.51822999999999</v>
      </c>
      <c r="CH9" s="43">
        <v>18.499649999999999</v>
      </c>
      <c r="CI9" s="43"/>
      <c r="CJ9" s="43"/>
      <c r="CK9" s="43">
        <v>14.867100000000001</v>
      </c>
      <c r="CL9" s="43">
        <v>5.0253699999999997</v>
      </c>
      <c r="CM9" s="43"/>
      <c r="CN9" s="43"/>
      <c r="CO9" s="43">
        <v>16.433229999999998</v>
      </c>
      <c r="CP9" s="43">
        <v>286.14999999999998</v>
      </c>
      <c r="CQ9" s="43"/>
      <c r="CR9" s="43">
        <v>27.556999999999999</v>
      </c>
      <c r="CS9" s="43"/>
      <c r="CT9" s="43">
        <v>23.276</v>
      </c>
    </row>
    <row r="10" spans="1:98" ht="15.6" x14ac:dyDescent="0.3">
      <c r="A10" s="1"/>
      <c r="B10" s="42" t="s">
        <v>867</v>
      </c>
      <c r="C10" s="43"/>
      <c r="D10" s="43"/>
      <c r="E10" s="43">
        <v>33.498919999999998</v>
      </c>
      <c r="F10" s="43">
        <v>13.885999999999999</v>
      </c>
      <c r="G10" s="43"/>
      <c r="H10" s="43"/>
      <c r="I10" s="43"/>
      <c r="J10" s="43"/>
      <c r="K10" s="43"/>
      <c r="L10" s="43">
        <v>25.889299999999999</v>
      </c>
      <c r="M10" s="43">
        <v>14.0006</v>
      </c>
      <c r="N10" s="43">
        <v>12.83</v>
      </c>
      <c r="O10" s="43">
        <v>31.675999999999998</v>
      </c>
      <c r="P10" s="43"/>
      <c r="Q10" s="43"/>
      <c r="R10" s="43">
        <v>43.363999999999997</v>
      </c>
      <c r="S10" s="43"/>
      <c r="T10" s="43">
        <v>39.664099999999998</v>
      </c>
      <c r="U10" s="43"/>
      <c r="V10" s="43">
        <v>9.4</v>
      </c>
      <c r="W10" s="43"/>
      <c r="X10" s="43">
        <v>111.62315</v>
      </c>
      <c r="Y10" s="43"/>
      <c r="Z10" s="43"/>
      <c r="AA10" s="43"/>
      <c r="AB10" s="43"/>
      <c r="AC10" s="43">
        <v>15.68</v>
      </c>
      <c r="AD10" s="43"/>
      <c r="AE10" s="43"/>
      <c r="AF10" s="43">
        <v>5.7</v>
      </c>
      <c r="AG10" s="43"/>
      <c r="AH10" s="43"/>
      <c r="AI10" s="43"/>
      <c r="AJ10" s="43">
        <v>5.31128</v>
      </c>
      <c r="AK10" s="43">
        <v>0</v>
      </c>
      <c r="AL10" s="43">
        <v>0.86729999999999996</v>
      </c>
      <c r="AM10" s="43">
        <v>46.08934</v>
      </c>
      <c r="AN10" s="43">
        <v>128.6069</v>
      </c>
      <c r="AO10" s="43">
        <v>28.120899999999999</v>
      </c>
      <c r="AP10" s="43">
        <v>0.64</v>
      </c>
      <c r="AQ10" s="43">
        <v>113.64</v>
      </c>
      <c r="AR10" s="43">
        <v>24.924379999999999</v>
      </c>
      <c r="AS10" s="43">
        <v>39.028829999999999</v>
      </c>
      <c r="AT10" s="43">
        <v>3.3</v>
      </c>
      <c r="AU10" s="43"/>
      <c r="AV10" s="43">
        <v>196.72909999999999</v>
      </c>
      <c r="AW10" s="43">
        <v>32.162120000000002</v>
      </c>
      <c r="AX10" s="43"/>
      <c r="AY10" s="43"/>
      <c r="AZ10" s="43"/>
      <c r="BA10" s="43">
        <v>5</v>
      </c>
      <c r="BB10" s="43"/>
      <c r="BC10" s="43">
        <v>65.191720000000004</v>
      </c>
      <c r="BD10" s="43"/>
      <c r="BE10" s="43">
        <v>12.5</v>
      </c>
      <c r="BF10" s="43"/>
      <c r="BG10" s="43"/>
      <c r="BH10" s="43">
        <v>10.857860000000001</v>
      </c>
      <c r="BI10" s="43"/>
      <c r="BJ10" s="43"/>
      <c r="BK10" s="43">
        <v>5.5766799999999996</v>
      </c>
      <c r="BL10" s="43"/>
      <c r="BM10" s="43"/>
      <c r="BN10" s="43">
        <v>61.5</v>
      </c>
      <c r="BO10" s="43">
        <v>1.99</v>
      </c>
      <c r="BP10" s="43">
        <v>133.53852000000001</v>
      </c>
      <c r="BQ10" s="43"/>
      <c r="BR10" s="43">
        <v>4.7070800000000004</v>
      </c>
      <c r="BS10" s="43">
        <v>129.74090000000001</v>
      </c>
      <c r="BT10" s="43">
        <v>9.8116199999999996</v>
      </c>
      <c r="BU10" s="43"/>
      <c r="BV10" s="43"/>
      <c r="BW10" s="43">
        <v>4.0072999999999999</v>
      </c>
      <c r="BX10" s="43"/>
      <c r="BY10" s="43"/>
      <c r="BZ10" s="43">
        <v>89.361099999999993</v>
      </c>
      <c r="CA10" s="43">
        <v>24.925540000000002</v>
      </c>
      <c r="CB10" s="43">
        <v>0.30320000000000003</v>
      </c>
      <c r="CC10" s="43">
        <v>0.59</v>
      </c>
      <c r="CD10" s="43">
        <v>25.895230000000002</v>
      </c>
      <c r="CE10" s="43">
        <v>463.26423</v>
      </c>
      <c r="CF10" s="43">
        <v>11.6295</v>
      </c>
      <c r="CG10" s="43">
        <v>160.47348</v>
      </c>
      <c r="CH10" s="43">
        <v>18.360489999999999</v>
      </c>
      <c r="CI10" s="43"/>
      <c r="CJ10" s="43"/>
      <c r="CK10" s="43">
        <v>14.460800000000001</v>
      </c>
      <c r="CL10" s="43">
        <v>5.0439499999999997</v>
      </c>
      <c r="CM10" s="43"/>
      <c r="CN10" s="43"/>
      <c r="CO10" s="43">
        <v>16.279579999999999</v>
      </c>
      <c r="CP10" s="43">
        <v>278.33999999999997</v>
      </c>
      <c r="CQ10" s="43"/>
      <c r="CR10" s="43">
        <v>23.809000000000001</v>
      </c>
      <c r="CS10" s="43"/>
      <c r="CT10" s="43">
        <v>23.616</v>
      </c>
    </row>
    <row r="11" spans="1:98" ht="15.6" x14ac:dyDescent="0.3">
      <c r="A11" s="1"/>
      <c r="B11" s="42" t="s">
        <v>868</v>
      </c>
      <c r="C11" s="43"/>
      <c r="D11" s="43"/>
      <c r="E11" s="43">
        <v>34.869520000000001</v>
      </c>
      <c r="F11" s="43">
        <v>14.145</v>
      </c>
      <c r="G11" s="43"/>
      <c r="H11" s="43"/>
      <c r="I11" s="43"/>
      <c r="J11" s="43"/>
      <c r="K11" s="43"/>
      <c r="L11" s="43">
        <v>26.489100000000001</v>
      </c>
      <c r="M11" s="43">
        <v>14.3546</v>
      </c>
      <c r="N11" s="43">
        <v>12.79</v>
      </c>
      <c r="O11" s="43">
        <v>30.738</v>
      </c>
      <c r="P11" s="43"/>
      <c r="Q11" s="43"/>
      <c r="R11" s="43">
        <v>43.784999999999997</v>
      </c>
      <c r="S11" s="43"/>
      <c r="T11" s="43">
        <v>17.295400000000001</v>
      </c>
      <c r="U11" s="43"/>
      <c r="V11" s="43">
        <v>9.6</v>
      </c>
      <c r="W11" s="43"/>
      <c r="X11" s="43">
        <v>162.73488</v>
      </c>
      <c r="Y11" s="43"/>
      <c r="Z11" s="43"/>
      <c r="AA11" s="43"/>
      <c r="AB11" s="43"/>
      <c r="AC11" s="43">
        <v>15.62</v>
      </c>
      <c r="AD11" s="43"/>
      <c r="AE11" s="43"/>
      <c r="AF11" s="43">
        <v>2.2000000000000002</v>
      </c>
      <c r="AG11" s="43"/>
      <c r="AH11" s="43"/>
      <c r="AI11" s="43"/>
      <c r="AJ11" s="43">
        <v>5.2735900000000004</v>
      </c>
      <c r="AK11" s="43">
        <v>0</v>
      </c>
      <c r="AL11" s="43">
        <v>0.8458</v>
      </c>
      <c r="AM11" s="43">
        <v>47.216389999999997</v>
      </c>
      <c r="AN11" s="43">
        <v>130.19702000000001</v>
      </c>
      <c r="AO11" s="43">
        <v>27.181699999999999</v>
      </c>
      <c r="AP11" s="43">
        <v>0.44</v>
      </c>
      <c r="AQ11" s="43">
        <v>111.71</v>
      </c>
      <c r="AR11" s="43">
        <v>24.970279999999999</v>
      </c>
      <c r="AS11" s="43">
        <v>39.335120000000003</v>
      </c>
      <c r="AT11" s="43">
        <v>3.3</v>
      </c>
      <c r="AU11" s="43"/>
      <c r="AV11" s="43">
        <v>196.32079999999999</v>
      </c>
      <c r="AW11" s="43">
        <v>32.638829999999999</v>
      </c>
      <c r="AX11" s="43"/>
      <c r="AY11" s="43"/>
      <c r="AZ11" s="43"/>
      <c r="BA11" s="43">
        <v>5.2</v>
      </c>
      <c r="BB11" s="43"/>
      <c r="BC11" s="43">
        <v>64.677130000000005</v>
      </c>
      <c r="BD11" s="43"/>
      <c r="BE11" s="43">
        <v>12.5</v>
      </c>
      <c r="BF11" s="43"/>
      <c r="BG11" s="43"/>
      <c r="BH11" s="43">
        <v>11.114879999999999</v>
      </c>
      <c r="BI11" s="43"/>
      <c r="BJ11" s="43"/>
      <c r="BK11" s="43">
        <v>5.5287100000000002</v>
      </c>
      <c r="BL11" s="43"/>
      <c r="BM11" s="43"/>
      <c r="BN11" s="43">
        <v>61.61</v>
      </c>
      <c r="BO11" s="43">
        <v>2.06</v>
      </c>
      <c r="BP11" s="43">
        <v>134.88332</v>
      </c>
      <c r="BQ11" s="43"/>
      <c r="BR11" s="43">
        <v>4.68947</v>
      </c>
      <c r="BS11" s="43">
        <v>130.3588</v>
      </c>
      <c r="BT11" s="43">
        <v>9.5328700000000008</v>
      </c>
      <c r="BU11" s="43"/>
      <c r="BV11" s="43"/>
      <c r="BW11" s="43">
        <v>3.7307000000000001</v>
      </c>
      <c r="BX11" s="43"/>
      <c r="BY11" s="43"/>
      <c r="BZ11" s="43">
        <v>88.957899999999995</v>
      </c>
      <c r="CA11" s="43">
        <v>24.93263</v>
      </c>
      <c r="CB11" s="43">
        <v>0.30620000000000003</v>
      </c>
      <c r="CC11" s="43">
        <v>0.6</v>
      </c>
      <c r="CD11" s="43">
        <v>25.56898</v>
      </c>
      <c r="CE11" s="43">
        <v>465.20119999999997</v>
      </c>
      <c r="CF11" s="43">
        <v>11.562200000000001</v>
      </c>
      <c r="CG11" s="43">
        <v>159.89397</v>
      </c>
      <c r="CH11" s="43">
        <v>18.732330000000001</v>
      </c>
      <c r="CI11" s="43"/>
      <c r="CJ11" s="43"/>
      <c r="CK11" s="43">
        <v>14.724600000000001</v>
      </c>
      <c r="CL11" s="43">
        <v>4.83385</v>
      </c>
      <c r="CM11" s="43"/>
      <c r="CN11" s="43"/>
      <c r="CO11" s="43">
        <v>16.630269999999999</v>
      </c>
      <c r="CP11" s="43">
        <v>278.83</v>
      </c>
      <c r="CQ11" s="43"/>
      <c r="CR11" s="43">
        <v>20.335999999999999</v>
      </c>
      <c r="CS11" s="43"/>
      <c r="CT11" s="43">
        <v>23.494</v>
      </c>
    </row>
    <row r="12" spans="1:98" ht="15.6" x14ac:dyDescent="0.3">
      <c r="A12" s="1"/>
      <c r="B12" s="42" t="s">
        <v>869</v>
      </c>
      <c r="C12" s="43"/>
      <c r="D12" s="43"/>
      <c r="E12" s="43">
        <v>35.519710000000003</v>
      </c>
      <c r="F12" s="43">
        <v>13.808</v>
      </c>
      <c r="G12" s="43"/>
      <c r="H12" s="43"/>
      <c r="I12" s="43"/>
      <c r="J12" s="43"/>
      <c r="K12" s="43"/>
      <c r="L12" s="43">
        <v>26.6341</v>
      </c>
      <c r="M12" s="43">
        <v>14.476599999999999</v>
      </c>
      <c r="N12" s="43">
        <v>12.81</v>
      </c>
      <c r="O12" s="43">
        <v>31.542000000000002</v>
      </c>
      <c r="P12" s="43"/>
      <c r="Q12" s="43"/>
      <c r="R12" s="43">
        <v>43.338999999999999</v>
      </c>
      <c r="S12" s="43"/>
      <c r="T12" s="43">
        <v>40.891300000000001</v>
      </c>
      <c r="U12" s="43"/>
      <c r="V12" s="43">
        <v>9.6</v>
      </c>
      <c r="W12" s="43"/>
      <c r="X12" s="43">
        <v>150.73355000000001</v>
      </c>
      <c r="Y12" s="43"/>
      <c r="Z12" s="43"/>
      <c r="AA12" s="43"/>
      <c r="AB12" s="43"/>
      <c r="AC12" s="43">
        <v>15.33</v>
      </c>
      <c r="AD12" s="43"/>
      <c r="AE12" s="43"/>
      <c r="AF12" s="43">
        <v>2.2000000000000002</v>
      </c>
      <c r="AG12" s="43"/>
      <c r="AH12" s="43"/>
      <c r="AI12" s="43"/>
      <c r="AJ12" s="43">
        <v>5.2218400000000003</v>
      </c>
      <c r="AK12" s="43">
        <v>0</v>
      </c>
      <c r="AL12" s="43">
        <v>0.84409999999999996</v>
      </c>
      <c r="AM12" s="43">
        <v>46.958100000000002</v>
      </c>
      <c r="AN12" s="43">
        <v>131.09190000000001</v>
      </c>
      <c r="AO12" s="43">
        <v>27.297000000000001</v>
      </c>
      <c r="AP12" s="43">
        <v>0.41</v>
      </c>
      <c r="AQ12" s="43">
        <v>114.28</v>
      </c>
      <c r="AR12" s="43">
        <v>24.98639</v>
      </c>
      <c r="AS12" s="43">
        <v>38.94755</v>
      </c>
      <c r="AT12" s="43">
        <v>3.34</v>
      </c>
      <c r="AU12" s="43"/>
      <c r="AV12" s="43">
        <v>196.24019999999999</v>
      </c>
      <c r="AW12" s="43">
        <v>34.843389999999999</v>
      </c>
      <c r="AX12" s="43"/>
      <c r="AY12" s="43"/>
      <c r="AZ12" s="43"/>
      <c r="BA12" s="43">
        <v>5.2</v>
      </c>
      <c r="BB12" s="43"/>
      <c r="BC12" s="43">
        <v>64.843490000000003</v>
      </c>
      <c r="BD12" s="43"/>
      <c r="BE12" s="43">
        <v>12.5</v>
      </c>
      <c r="BF12" s="43"/>
      <c r="BG12" s="43"/>
      <c r="BH12" s="43">
        <v>14.10765</v>
      </c>
      <c r="BI12" s="43"/>
      <c r="BJ12" s="43"/>
      <c r="BK12" s="43">
        <v>5.4901400000000002</v>
      </c>
      <c r="BL12" s="43"/>
      <c r="BM12" s="43"/>
      <c r="BN12" s="43">
        <v>61.34</v>
      </c>
      <c r="BO12" s="43">
        <v>1.98</v>
      </c>
      <c r="BP12" s="43">
        <v>129.80233000000001</v>
      </c>
      <c r="BQ12" s="43"/>
      <c r="BR12" s="43">
        <v>4.7207600000000003</v>
      </c>
      <c r="BS12" s="43">
        <v>129.5291</v>
      </c>
      <c r="BT12" s="43">
        <v>10.29936</v>
      </c>
      <c r="BU12" s="43"/>
      <c r="BV12" s="43"/>
      <c r="BW12" s="43">
        <v>3.87202</v>
      </c>
      <c r="BX12" s="43"/>
      <c r="BY12" s="43"/>
      <c r="BZ12" s="43">
        <v>89.927400000000006</v>
      </c>
      <c r="CA12" s="43">
        <v>24.95139</v>
      </c>
      <c r="CB12" s="43">
        <v>0.29849999999999999</v>
      </c>
      <c r="CC12" s="43">
        <v>0.6</v>
      </c>
      <c r="CD12" s="43">
        <v>24.7056</v>
      </c>
      <c r="CE12" s="43">
        <v>466.26244000000003</v>
      </c>
      <c r="CF12" s="43">
        <v>11.457599999999999</v>
      </c>
      <c r="CG12" s="43">
        <v>159.49611999999999</v>
      </c>
      <c r="CH12" s="43">
        <v>18.615790000000001</v>
      </c>
      <c r="CI12" s="43"/>
      <c r="CJ12" s="43"/>
      <c r="CK12" s="43">
        <v>15.198499999999999</v>
      </c>
      <c r="CL12" s="43">
        <v>4.52982</v>
      </c>
      <c r="CM12" s="43"/>
      <c r="CN12" s="43"/>
      <c r="CO12" s="43">
        <v>16.48498</v>
      </c>
      <c r="CP12" s="43">
        <v>277.97000000000003</v>
      </c>
      <c r="CQ12" s="43"/>
      <c r="CR12" s="43">
        <v>26.629000000000001</v>
      </c>
      <c r="CS12" s="43"/>
      <c r="CT12" s="43">
        <v>23.513999999999999</v>
      </c>
    </row>
    <row r="13" spans="1:98" ht="15.6" x14ac:dyDescent="0.3">
      <c r="A13" s="1"/>
      <c r="B13" s="42" t="s">
        <v>870</v>
      </c>
      <c r="C13" s="43"/>
      <c r="D13" s="43"/>
      <c r="E13" s="43">
        <v>35.887799999999999</v>
      </c>
      <c r="F13" s="43">
        <v>13.728</v>
      </c>
      <c r="G13" s="43"/>
      <c r="H13" s="43"/>
      <c r="I13" s="43"/>
      <c r="J13" s="43"/>
      <c r="K13" s="43"/>
      <c r="L13" s="43">
        <v>26.46</v>
      </c>
      <c r="M13" s="43">
        <v>14.3287</v>
      </c>
      <c r="N13" s="43">
        <v>12.84</v>
      </c>
      <c r="O13" s="43">
        <v>32.545999999999999</v>
      </c>
      <c r="P13" s="43"/>
      <c r="Q13" s="43"/>
      <c r="R13" s="43">
        <v>43.302999999999997</v>
      </c>
      <c r="S13" s="43"/>
      <c r="T13" s="43">
        <v>17.153099999999998</v>
      </c>
      <c r="U13" s="43"/>
      <c r="V13" s="43">
        <v>9.6</v>
      </c>
      <c r="W13" s="43"/>
      <c r="X13" s="43">
        <v>123.94828</v>
      </c>
      <c r="Y13" s="43"/>
      <c r="Z13" s="43"/>
      <c r="AA13" s="43"/>
      <c r="AB13" s="43"/>
      <c r="AC13" s="43">
        <v>14.24</v>
      </c>
      <c r="AD13" s="43"/>
      <c r="AE13" s="43"/>
      <c r="AF13" s="43">
        <v>3.6</v>
      </c>
      <c r="AG13" s="43"/>
      <c r="AH13" s="43"/>
      <c r="AI13" s="43"/>
      <c r="AJ13" s="43">
        <v>4.8159200000000002</v>
      </c>
      <c r="AK13" s="43">
        <v>0</v>
      </c>
      <c r="AL13" s="43">
        <v>0.81379999999999997</v>
      </c>
      <c r="AM13" s="43">
        <v>47.055540000000001</v>
      </c>
      <c r="AN13" s="43">
        <v>130.68681000000001</v>
      </c>
      <c r="AO13" s="43">
        <v>27.4191</v>
      </c>
      <c r="AP13" s="43">
        <v>0.67</v>
      </c>
      <c r="AQ13" s="43">
        <v>114.34</v>
      </c>
      <c r="AR13" s="43">
        <v>24.613009999999999</v>
      </c>
      <c r="AS13" s="43">
        <v>39.286790000000003</v>
      </c>
      <c r="AT13" s="43">
        <v>3.33</v>
      </c>
      <c r="AU13" s="43"/>
      <c r="AV13" s="43">
        <v>198.1891</v>
      </c>
      <c r="AW13" s="43">
        <v>35.287149999999997</v>
      </c>
      <c r="AX13" s="43"/>
      <c r="AY13" s="43"/>
      <c r="AZ13" s="43"/>
      <c r="BA13" s="43">
        <v>5.2</v>
      </c>
      <c r="BB13" s="43"/>
      <c r="BC13" s="43">
        <v>65.018529999999998</v>
      </c>
      <c r="BD13" s="43"/>
      <c r="BE13" s="43">
        <v>12.5</v>
      </c>
      <c r="BF13" s="43"/>
      <c r="BG13" s="43"/>
      <c r="BH13" s="43">
        <v>15.8324</v>
      </c>
      <c r="BI13" s="43"/>
      <c r="BJ13" s="43"/>
      <c r="BK13" s="43">
        <v>5.4978300000000004</v>
      </c>
      <c r="BL13" s="43"/>
      <c r="BM13" s="43"/>
      <c r="BN13" s="43">
        <v>61.53</v>
      </c>
      <c r="BO13" s="43">
        <v>1.97</v>
      </c>
      <c r="BP13" s="43">
        <v>132.38969</v>
      </c>
      <c r="BQ13" s="43"/>
      <c r="BR13" s="43">
        <v>4.6415499999999996</v>
      </c>
      <c r="BS13" s="43">
        <v>127.9481</v>
      </c>
      <c r="BT13" s="43">
        <v>9.5608500000000003</v>
      </c>
      <c r="BU13" s="43"/>
      <c r="BV13" s="43"/>
      <c r="BW13" s="43">
        <v>3.9659300000000002</v>
      </c>
      <c r="BX13" s="43"/>
      <c r="BY13" s="43"/>
      <c r="BZ13" s="43">
        <v>89.9833</v>
      </c>
      <c r="CA13" s="43">
        <v>24.985969999999998</v>
      </c>
      <c r="CB13" s="43">
        <v>0.30259999999999998</v>
      </c>
      <c r="CC13" s="43">
        <v>0.6</v>
      </c>
      <c r="CD13" s="43">
        <v>24.860430000000001</v>
      </c>
      <c r="CE13" s="43">
        <v>467.30806999999999</v>
      </c>
      <c r="CF13" s="43">
        <v>11.462999999999999</v>
      </c>
      <c r="CG13" s="43">
        <v>159.8665</v>
      </c>
      <c r="CH13" s="43">
        <v>18.56147</v>
      </c>
      <c r="CI13" s="43"/>
      <c r="CJ13" s="43"/>
      <c r="CK13" s="43">
        <v>15.295199999999999</v>
      </c>
      <c r="CL13" s="43">
        <v>4.5212899999999996</v>
      </c>
      <c r="CM13" s="43"/>
      <c r="CN13" s="43"/>
      <c r="CO13" s="43">
        <v>16.521989999999999</v>
      </c>
      <c r="CP13" s="43">
        <v>289.20999999999998</v>
      </c>
      <c r="CQ13" s="43"/>
      <c r="CR13" s="43">
        <v>26.564</v>
      </c>
      <c r="CS13" s="43"/>
      <c r="CT13" s="43">
        <v>23.402999999999999</v>
      </c>
    </row>
    <row r="14" spans="1:98" ht="15.6" x14ac:dyDescent="0.3">
      <c r="A14" s="1"/>
      <c r="B14" s="42" t="s">
        <v>871</v>
      </c>
      <c r="C14" s="43"/>
      <c r="D14" s="43"/>
      <c r="E14" s="43">
        <v>35.847520000000003</v>
      </c>
      <c r="F14" s="43">
        <v>13.531000000000001</v>
      </c>
      <c r="G14" s="43"/>
      <c r="H14" s="43"/>
      <c r="I14" s="43"/>
      <c r="J14" s="43"/>
      <c r="K14" s="43"/>
      <c r="L14" s="43">
        <v>25.87</v>
      </c>
      <c r="M14" s="43">
        <v>14.379099999999999</v>
      </c>
      <c r="N14" s="43">
        <v>12.81</v>
      </c>
      <c r="O14" s="43">
        <v>32</v>
      </c>
      <c r="P14" s="43"/>
      <c r="Q14" s="43"/>
      <c r="R14" s="43">
        <v>43.36</v>
      </c>
      <c r="S14" s="43"/>
      <c r="T14" s="43">
        <v>14.732699999999999</v>
      </c>
      <c r="U14" s="43"/>
      <c r="V14" s="43">
        <v>9.6</v>
      </c>
      <c r="W14" s="43"/>
      <c r="X14" s="43">
        <v>117.76965</v>
      </c>
      <c r="Y14" s="43"/>
      <c r="Z14" s="43"/>
      <c r="AA14" s="43"/>
      <c r="AB14" s="43"/>
      <c r="AC14" s="43">
        <v>14.61</v>
      </c>
      <c r="AD14" s="43"/>
      <c r="AE14" s="43"/>
      <c r="AF14" s="43">
        <v>5.0999999999999996</v>
      </c>
      <c r="AG14" s="43"/>
      <c r="AH14" s="43"/>
      <c r="AI14" s="43"/>
      <c r="AJ14" s="43">
        <v>5.0571900000000003</v>
      </c>
      <c r="AK14" s="43">
        <v>0</v>
      </c>
      <c r="AL14" s="43">
        <v>0.7752</v>
      </c>
      <c r="AM14" s="43">
        <v>44.365850000000002</v>
      </c>
      <c r="AN14" s="43">
        <v>130.76453000000001</v>
      </c>
      <c r="AO14" s="43">
        <v>28.277899999999999</v>
      </c>
      <c r="AP14" s="43">
        <v>0.48</v>
      </c>
      <c r="AQ14" s="43">
        <v>115.93</v>
      </c>
      <c r="AR14" s="43">
        <v>24.86215</v>
      </c>
      <c r="AS14" s="43">
        <v>38.803609999999999</v>
      </c>
      <c r="AT14" s="43">
        <v>3.35</v>
      </c>
      <c r="AU14" s="43"/>
      <c r="AV14" s="43">
        <v>198.5444</v>
      </c>
      <c r="AW14" s="43">
        <v>36.307479999999998</v>
      </c>
      <c r="AX14" s="43"/>
      <c r="AY14" s="43"/>
      <c r="AZ14" s="43"/>
      <c r="BA14" s="43">
        <v>5.0999999999999996</v>
      </c>
      <c r="BB14" s="43"/>
      <c r="BC14" s="43">
        <v>65.001729999999995</v>
      </c>
      <c r="BD14" s="43"/>
      <c r="BE14" s="43">
        <v>12.5</v>
      </c>
      <c r="BF14" s="43"/>
      <c r="BG14" s="43"/>
      <c r="BH14" s="43">
        <v>11.61337</v>
      </c>
      <c r="BI14" s="43"/>
      <c r="BJ14" s="43"/>
      <c r="BK14" s="43">
        <v>5.7025100000000002</v>
      </c>
      <c r="BL14" s="43"/>
      <c r="BM14" s="43"/>
      <c r="BN14" s="43">
        <v>61.18</v>
      </c>
      <c r="BO14" s="43">
        <v>1.78</v>
      </c>
      <c r="BP14" s="43">
        <v>134.13046</v>
      </c>
      <c r="BQ14" s="43"/>
      <c r="BR14" s="43">
        <v>4.6398599999999997</v>
      </c>
      <c r="BS14" s="43">
        <v>119.58240000000001</v>
      </c>
      <c r="BT14" s="43">
        <v>10.12288</v>
      </c>
      <c r="BU14" s="43"/>
      <c r="BV14" s="43"/>
      <c r="BW14" s="43">
        <v>4.0273599999999998</v>
      </c>
      <c r="BX14" s="43"/>
      <c r="BY14" s="43"/>
      <c r="BZ14" s="43">
        <v>90.0852</v>
      </c>
      <c r="CA14" s="43">
        <v>25.00356</v>
      </c>
      <c r="CB14" s="43">
        <v>0.29189999999999999</v>
      </c>
      <c r="CC14" s="43">
        <v>0.59</v>
      </c>
      <c r="CD14" s="43">
        <v>25.20487</v>
      </c>
      <c r="CE14" s="43">
        <v>465.40753999999998</v>
      </c>
      <c r="CF14" s="43">
        <v>11.387499999999999</v>
      </c>
      <c r="CG14" s="43">
        <v>157.56116</v>
      </c>
      <c r="CH14" s="43">
        <v>18.627459999999999</v>
      </c>
      <c r="CI14" s="43"/>
      <c r="CJ14" s="43"/>
      <c r="CK14" s="43">
        <v>15.450799999999999</v>
      </c>
      <c r="CL14" s="43">
        <v>4.4696300000000004</v>
      </c>
      <c r="CM14" s="43"/>
      <c r="CN14" s="43"/>
      <c r="CO14" s="43">
        <v>16.94538</v>
      </c>
      <c r="CP14" s="43">
        <v>281.52</v>
      </c>
      <c r="CQ14" s="43"/>
      <c r="CR14" s="43">
        <v>26.565000000000001</v>
      </c>
      <c r="CS14" s="43"/>
      <c r="CT14" s="43">
        <v>23.885999999999999</v>
      </c>
    </row>
    <row r="15" spans="1:98" ht="15.6" x14ac:dyDescent="0.3">
      <c r="A15" s="1"/>
      <c r="B15" s="42" t="s">
        <v>872</v>
      </c>
      <c r="C15" s="43"/>
      <c r="D15" s="43"/>
      <c r="E15" s="43">
        <v>35.702350000000003</v>
      </c>
      <c r="F15" s="43">
        <v>13.209</v>
      </c>
      <c r="G15" s="43"/>
      <c r="H15" s="43"/>
      <c r="I15" s="43"/>
      <c r="J15" s="43"/>
      <c r="K15" s="43"/>
      <c r="L15" s="43">
        <v>26.102</v>
      </c>
      <c r="M15" s="43">
        <v>14.5099</v>
      </c>
      <c r="N15" s="43">
        <v>13.37</v>
      </c>
      <c r="O15" s="43">
        <v>31.942</v>
      </c>
      <c r="P15" s="43"/>
      <c r="Q15" s="43"/>
      <c r="R15" s="43">
        <v>43.302999999999997</v>
      </c>
      <c r="S15" s="43"/>
      <c r="T15" s="43">
        <v>12.165800000000001</v>
      </c>
      <c r="U15" s="43"/>
      <c r="V15" s="43">
        <v>9.6</v>
      </c>
      <c r="W15" s="43"/>
      <c r="X15" s="43">
        <v>119.76479999999999</v>
      </c>
      <c r="Y15" s="43"/>
      <c r="Z15" s="43"/>
      <c r="AA15" s="43"/>
      <c r="AB15" s="43"/>
      <c r="AC15" s="43">
        <v>14.76</v>
      </c>
      <c r="AD15" s="43"/>
      <c r="AE15" s="43"/>
      <c r="AF15" s="43">
        <v>3.4</v>
      </c>
      <c r="AG15" s="43"/>
      <c r="AH15" s="43"/>
      <c r="AI15" s="43"/>
      <c r="AJ15" s="43">
        <v>5.19055</v>
      </c>
      <c r="AK15" s="43">
        <v>0</v>
      </c>
      <c r="AL15" s="43">
        <v>0.78500000000000003</v>
      </c>
      <c r="AM15" s="43">
        <v>47.136940000000003</v>
      </c>
      <c r="AN15" s="43">
        <v>131.59702999999999</v>
      </c>
      <c r="AO15" s="43">
        <v>27.540800000000001</v>
      </c>
      <c r="AP15" s="43">
        <v>0.18</v>
      </c>
      <c r="AQ15" s="43">
        <v>114.99</v>
      </c>
      <c r="AR15" s="43">
        <v>24.581589999999998</v>
      </c>
      <c r="AS15" s="43">
        <v>38.712330000000001</v>
      </c>
      <c r="AT15" s="43">
        <v>3.32</v>
      </c>
      <c r="AU15" s="43"/>
      <c r="AV15" s="43">
        <v>196.26840000000001</v>
      </c>
      <c r="AW15" s="43">
        <v>35.604799999999997</v>
      </c>
      <c r="AX15" s="43"/>
      <c r="AY15" s="43"/>
      <c r="AZ15" s="43"/>
      <c r="BA15" s="43">
        <v>5.4</v>
      </c>
      <c r="BB15" s="43"/>
      <c r="BC15" s="43">
        <v>65.204470000000001</v>
      </c>
      <c r="BD15" s="43"/>
      <c r="BE15" s="43">
        <v>12.5</v>
      </c>
      <c r="BF15" s="43"/>
      <c r="BG15" s="43"/>
      <c r="BH15" s="43">
        <v>13.21297</v>
      </c>
      <c r="BI15" s="43"/>
      <c r="BJ15" s="43"/>
      <c r="BK15" s="43">
        <v>5.5513899999999996</v>
      </c>
      <c r="BL15" s="43"/>
      <c r="BM15" s="43"/>
      <c r="BN15" s="43">
        <v>60.76</v>
      </c>
      <c r="BO15" s="43">
        <v>1.59</v>
      </c>
      <c r="BP15" s="43">
        <v>134.33643000000001</v>
      </c>
      <c r="BQ15" s="43"/>
      <c r="BR15" s="43">
        <v>4.5333500000000004</v>
      </c>
      <c r="BS15" s="43">
        <v>124.2182</v>
      </c>
      <c r="BT15" s="43">
        <v>9.9239999999999995</v>
      </c>
      <c r="BU15" s="43"/>
      <c r="BV15" s="43"/>
      <c r="BW15" s="43">
        <v>3.8865599999999998</v>
      </c>
      <c r="BX15" s="43"/>
      <c r="BY15" s="43"/>
      <c r="BZ15" s="43">
        <v>90.92</v>
      </c>
      <c r="CA15" s="43">
        <v>25.027640000000002</v>
      </c>
      <c r="CB15" s="43">
        <v>0.28570000000000001</v>
      </c>
      <c r="CC15" s="43">
        <v>0.63</v>
      </c>
      <c r="CD15" s="43">
        <v>24.555160000000001</v>
      </c>
      <c r="CE15" s="43">
        <v>467.97881000000001</v>
      </c>
      <c r="CF15" s="43">
        <v>11.4589</v>
      </c>
      <c r="CG15" s="43">
        <v>158.99588</v>
      </c>
      <c r="CH15" s="43">
        <v>18.554089999999999</v>
      </c>
      <c r="CI15" s="43"/>
      <c r="CJ15" s="43"/>
      <c r="CK15" s="43">
        <v>14.915699999999999</v>
      </c>
      <c r="CL15" s="43">
        <v>4.8921999999999999</v>
      </c>
      <c r="CM15" s="43"/>
      <c r="CN15" s="43"/>
      <c r="CO15" s="43">
        <v>16.97212</v>
      </c>
      <c r="CP15" s="43">
        <v>284.07</v>
      </c>
      <c r="CQ15" s="43"/>
      <c r="CR15" s="43">
        <v>24.94</v>
      </c>
      <c r="CS15" s="43"/>
      <c r="CT15" s="43">
        <v>23.966999999999999</v>
      </c>
    </row>
    <row r="16" spans="1:98" ht="15.6" x14ac:dyDescent="0.3">
      <c r="A16" s="1"/>
      <c r="B16" s="42" t="s">
        <v>873</v>
      </c>
      <c r="C16" s="43"/>
      <c r="D16" s="43"/>
      <c r="E16" s="43">
        <v>35.904249999999998</v>
      </c>
      <c r="F16" s="43">
        <v>13.111000000000001</v>
      </c>
      <c r="G16" s="43"/>
      <c r="H16" s="43"/>
      <c r="I16" s="43"/>
      <c r="J16" s="43"/>
      <c r="K16" s="43"/>
      <c r="L16" s="43">
        <v>26.150400000000001</v>
      </c>
      <c r="M16" s="43">
        <v>15.1516</v>
      </c>
      <c r="N16" s="43">
        <v>13.7</v>
      </c>
      <c r="O16" s="43">
        <v>31.091999999999999</v>
      </c>
      <c r="P16" s="43"/>
      <c r="Q16" s="43"/>
      <c r="R16" s="43">
        <v>43.558</v>
      </c>
      <c r="S16" s="43"/>
      <c r="T16" s="43">
        <v>11.6235</v>
      </c>
      <c r="U16" s="43"/>
      <c r="V16" s="43">
        <v>9.5</v>
      </c>
      <c r="W16" s="43"/>
      <c r="X16" s="43">
        <v>168.34492</v>
      </c>
      <c r="Y16" s="43"/>
      <c r="Z16" s="43"/>
      <c r="AA16" s="43"/>
      <c r="AB16" s="43"/>
      <c r="AC16" s="43">
        <v>13.98</v>
      </c>
      <c r="AD16" s="43"/>
      <c r="AE16" s="43"/>
      <c r="AF16" s="43">
        <v>3</v>
      </c>
      <c r="AG16" s="43"/>
      <c r="AH16" s="43"/>
      <c r="AI16" s="43"/>
      <c r="AJ16" s="43">
        <v>5.2815200000000004</v>
      </c>
      <c r="AK16" s="43">
        <v>0</v>
      </c>
      <c r="AL16" s="43">
        <v>0.77180000000000004</v>
      </c>
      <c r="AM16" s="43">
        <v>47.143729999999998</v>
      </c>
      <c r="AN16" s="43">
        <v>132.01262</v>
      </c>
      <c r="AO16" s="43">
        <v>27.206499999999998</v>
      </c>
      <c r="AP16" s="43">
        <v>1.65</v>
      </c>
      <c r="AQ16" s="43">
        <v>114.52</v>
      </c>
      <c r="AR16" s="43">
        <v>24.603300000000001</v>
      </c>
      <c r="AS16" s="43">
        <v>38.558639999999997</v>
      </c>
      <c r="AT16" s="43">
        <v>3.25</v>
      </c>
      <c r="AU16" s="43"/>
      <c r="AV16" s="43">
        <v>198.12620000000001</v>
      </c>
      <c r="AW16" s="43">
        <v>34.20064</v>
      </c>
      <c r="AX16" s="43"/>
      <c r="AY16" s="43"/>
      <c r="AZ16" s="43"/>
      <c r="BA16" s="43">
        <v>5.3</v>
      </c>
      <c r="BB16" s="43"/>
      <c r="BC16" s="43">
        <v>64.981009999999998</v>
      </c>
      <c r="BD16" s="43"/>
      <c r="BE16" s="43">
        <v>12.5</v>
      </c>
      <c r="BF16" s="43"/>
      <c r="BG16" s="43"/>
      <c r="BH16" s="43">
        <v>15.021979999999999</v>
      </c>
      <c r="BI16" s="43"/>
      <c r="BJ16" s="43"/>
      <c r="BK16" s="43">
        <v>5.5173699999999997</v>
      </c>
      <c r="BL16" s="43"/>
      <c r="BM16" s="43"/>
      <c r="BN16" s="43">
        <v>64.13</v>
      </c>
      <c r="BO16" s="43">
        <v>1.86</v>
      </c>
      <c r="BP16" s="43">
        <v>133.20728</v>
      </c>
      <c r="BQ16" s="43"/>
      <c r="BR16" s="43">
        <v>4.6725000000000003</v>
      </c>
      <c r="BS16" s="43">
        <v>125.0133</v>
      </c>
      <c r="BT16" s="43">
        <v>10.00661</v>
      </c>
      <c r="BU16" s="43"/>
      <c r="BV16" s="43"/>
      <c r="BW16" s="43">
        <v>3.9036599999999999</v>
      </c>
      <c r="BX16" s="43"/>
      <c r="BY16" s="43"/>
      <c r="BZ16" s="43">
        <v>92.129900000000006</v>
      </c>
      <c r="CA16" s="43">
        <v>25.03529</v>
      </c>
      <c r="CB16" s="43">
        <v>0.27510000000000001</v>
      </c>
      <c r="CC16" s="43">
        <v>0.59</v>
      </c>
      <c r="CD16" s="43">
        <v>25.2318</v>
      </c>
      <c r="CE16" s="43">
        <v>465.07155999999998</v>
      </c>
      <c r="CF16" s="43">
        <v>11.266500000000001</v>
      </c>
      <c r="CG16" s="43">
        <v>158.05717000000001</v>
      </c>
      <c r="CH16" s="43">
        <v>18.571359999999999</v>
      </c>
      <c r="CI16" s="43"/>
      <c r="CJ16" s="43"/>
      <c r="CK16" s="43">
        <v>13.944599999999999</v>
      </c>
      <c r="CL16" s="43">
        <v>4.8783099999999999</v>
      </c>
      <c r="CM16" s="43"/>
      <c r="CN16" s="43"/>
      <c r="CO16" s="43">
        <v>17.000080000000001</v>
      </c>
      <c r="CP16" s="43">
        <v>288.82</v>
      </c>
      <c r="CQ16" s="43"/>
      <c r="CR16" s="43">
        <v>26.369</v>
      </c>
      <c r="CS16" s="43"/>
      <c r="CT16" s="43">
        <v>23.724</v>
      </c>
    </row>
    <row r="17" spans="1:98" ht="15.6" x14ac:dyDescent="0.3">
      <c r="A17" s="1"/>
      <c r="B17" s="42" t="s">
        <v>874</v>
      </c>
      <c r="C17" s="43"/>
      <c r="D17" s="43"/>
      <c r="E17" s="43">
        <v>35.828830000000004</v>
      </c>
      <c r="F17" s="43">
        <v>12.861000000000001</v>
      </c>
      <c r="G17" s="43"/>
      <c r="H17" s="43"/>
      <c r="I17" s="43"/>
      <c r="J17" s="43"/>
      <c r="K17" s="43"/>
      <c r="L17" s="43">
        <v>26.652799999999999</v>
      </c>
      <c r="M17" s="43">
        <v>15.8322</v>
      </c>
      <c r="N17" s="43">
        <v>13.64</v>
      </c>
      <c r="O17" s="43">
        <v>31.42</v>
      </c>
      <c r="P17" s="43"/>
      <c r="Q17" s="43"/>
      <c r="R17" s="43">
        <v>43.262999999999998</v>
      </c>
      <c r="S17" s="43"/>
      <c r="T17" s="43">
        <v>13.030200000000001</v>
      </c>
      <c r="U17" s="43"/>
      <c r="V17" s="43">
        <v>9.5</v>
      </c>
      <c r="W17" s="43"/>
      <c r="X17" s="43">
        <v>148.04116999999999</v>
      </c>
      <c r="Y17" s="43"/>
      <c r="Z17" s="43"/>
      <c r="AA17" s="43"/>
      <c r="AB17" s="43"/>
      <c r="AC17" s="43">
        <v>12.91</v>
      </c>
      <c r="AD17" s="43"/>
      <c r="AE17" s="43"/>
      <c r="AF17" s="43">
        <v>1.9</v>
      </c>
      <c r="AG17" s="43"/>
      <c r="AH17" s="43"/>
      <c r="AI17" s="43"/>
      <c r="AJ17" s="43">
        <v>5.03627</v>
      </c>
      <c r="AK17" s="43">
        <v>0</v>
      </c>
      <c r="AL17" s="43">
        <v>0.7712</v>
      </c>
      <c r="AM17" s="43">
        <v>47.31185</v>
      </c>
      <c r="AN17" s="43">
        <v>131.90464</v>
      </c>
      <c r="AO17" s="43">
        <v>27.765699999999999</v>
      </c>
      <c r="AP17" s="43">
        <v>2.1</v>
      </c>
      <c r="AQ17" s="43">
        <v>115.37</v>
      </c>
      <c r="AR17" s="43">
        <v>24.25489</v>
      </c>
      <c r="AS17" s="43">
        <v>38.249769999999998</v>
      </c>
      <c r="AT17" s="43">
        <v>3.25</v>
      </c>
      <c r="AU17" s="43"/>
      <c r="AV17" s="43">
        <v>195.71510000000001</v>
      </c>
      <c r="AW17" s="43">
        <v>34.134540000000001</v>
      </c>
      <c r="AX17" s="43"/>
      <c r="AY17" s="43"/>
      <c r="AZ17" s="43"/>
      <c r="BA17" s="43">
        <v>5.3</v>
      </c>
      <c r="BB17" s="43"/>
      <c r="BC17" s="43">
        <v>64.977879999999999</v>
      </c>
      <c r="BD17" s="43"/>
      <c r="BE17" s="43">
        <v>12.5</v>
      </c>
      <c r="BF17" s="43"/>
      <c r="BG17" s="43"/>
      <c r="BH17" s="43">
        <v>14.40427</v>
      </c>
      <c r="BI17" s="43"/>
      <c r="BJ17" s="43"/>
      <c r="BK17" s="43">
        <v>5.5165100000000002</v>
      </c>
      <c r="BL17" s="43"/>
      <c r="BM17" s="43"/>
      <c r="BN17" s="43">
        <v>65.87</v>
      </c>
      <c r="BO17" s="43">
        <v>1.83</v>
      </c>
      <c r="BP17" s="43">
        <v>131.64295000000001</v>
      </c>
      <c r="BQ17" s="43"/>
      <c r="BR17" s="43">
        <v>4.6652399999999998</v>
      </c>
      <c r="BS17" s="43">
        <v>125.8306</v>
      </c>
      <c r="BT17" s="43">
        <v>9.8973800000000001</v>
      </c>
      <c r="BU17" s="43"/>
      <c r="BV17" s="43"/>
      <c r="BW17" s="43">
        <v>4.3754099999999996</v>
      </c>
      <c r="BX17" s="43"/>
      <c r="BY17" s="43"/>
      <c r="BZ17" s="43">
        <v>89.960700000000003</v>
      </c>
      <c r="CA17" s="43">
        <v>25.039490000000001</v>
      </c>
      <c r="CB17" s="43">
        <v>0.2681</v>
      </c>
      <c r="CC17" s="43">
        <v>0.62</v>
      </c>
      <c r="CD17" s="43">
        <v>22.573</v>
      </c>
      <c r="CE17" s="43">
        <v>467.03277000000003</v>
      </c>
      <c r="CF17" s="43">
        <v>11.202999999999999</v>
      </c>
      <c r="CG17" s="43">
        <v>154.03513000000001</v>
      </c>
      <c r="CH17" s="43">
        <v>18.515989999999999</v>
      </c>
      <c r="CI17" s="43"/>
      <c r="CJ17" s="43"/>
      <c r="CK17" s="43">
        <v>13.652900000000001</v>
      </c>
      <c r="CL17" s="43">
        <v>4.8232699999999999</v>
      </c>
      <c r="CM17" s="43"/>
      <c r="CN17" s="43"/>
      <c r="CO17" s="43">
        <v>16.094740000000002</v>
      </c>
      <c r="CP17" s="43">
        <v>291.89</v>
      </c>
      <c r="CQ17" s="43"/>
      <c r="CR17" s="43">
        <v>25.702000000000002</v>
      </c>
      <c r="CS17" s="43"/>
      <c r="CT17" s="43">
        <v>24.475000000000001</v>
      </c>
    </row>
    <row r="18" spans="1:98" ht="15.6" x14ac:dyDescent="0.3">
      <c r="A18" s="1"/>
      <c r="B18" s="42" t="s">
        <v>875</v>
      </c>
      <c r="C18" s="43"/>
      <c r="D18" s="43"/>
      <c r="E18" s="43">
        <v>35.898130000000002</v>
      </c>
      <c r="F18" s="43">
        <v>12.587999999999999</v>
      </c>
      <c r="G18" s="43"/>
      <c r="H18" s="43"/>
      <c r="I18" s="43"/>
      <c r="J18" s="43"/>
      <c r="K18" s="43"/>
      <c r="L18" s="43">
        <v>27.333600000000001</v>
      </c>
      <c r="M18" s="43">
        <v>15.168100000000001</v>
      </c>
      <c r="N18" s="43">
        <v>13.5</v>
      </c>
      <c r="O18" s="43">
        <v>31.3</v>
      </c>
      <c r="P18" s="43"/>
      <c r="Q18" s="43"/>
      <c r="R18" s="43">
        <v>43.265000000000001</v>
      </c>
      <c r="S18" s="43"/>
      <c r="T18" s="43">
        <v>9.4410000000000007</v>
      </c>
      <c r="U18" s="43"/>
      <c r="V18" s="43">
        <v>9.4</v>
      </c>
      <c r="W18" s="43"/>
      <c r="X18" s="43">
        <v>116.70393</v>
      </c>
      <c r="Y18" s="43"/>
      <c r="Z18" s="43"/>
      <c r="AA18" s="43"/>
      <c r="AB18" s="43"/>
      <c r="AC18" s="43">
        <v>13.01</v>
      </c>
      <c r="AD18" s="43"/>
      <c r="AE18" s="43"/>
      <c r="AF18" s="43">
        <v>1.7</v>
      </c>
      <c r="AG18" s="43"/>
      <c r="AH18" s="43"/>
      <c r="AI18" s="43"/>
      <c r="AJ18" s="43">
        <v>5.0886500000000003</v>
      </c>
      <c r="AK18" s="43">
        <v>0</v>
      </c>
      <c r="AL18" s="43">
        <v>0.76300000000000001</v>
      </c>
      <c r="AM18" s="43">
        <v>46.180840000000003</v>
      </c>
      <c r="AN18" s="43">
        <v>133.38041999999999</v>
      </c>
      <c r="AO18" s="43">
        <v>27.400300000000001</v>
      </c>
      <c r="AP18" s="43">
        <v>1.93</v>
      </c>
      <c r="AQ18" s="43">
        <v>115.33</v>
      </c>
      <c r="AR18" s="43">
        <v>24.57358</v>
      </c>
      <c r="AS18" s="43">
        <v>36.852930000000001</v>
      </c>
      <c r="AT18" s="43">
        <v>3.22</v>
      </c>
      <c r="AU18" s="43"/>
      <c r="AV18" s="43">
        <v>193.65610000000001</v>
      </c>
      <c r="AW18" s="43">
        <v>33.822650000000003</v>
      </c>
      <c r="AX18" s="43"/>
      <c r="AY18" s="43"/>
      <c r="AZ18" s="43"/>
      <c r="BA18" s="43">
        <v>5.3</v>
      </c>
      <c r="BB18" s="43"/>
      <c r="BC18" s="43">
        <v>65.010900000000007</v>
      </c>
      <c r="BD18" s="43"/>
      <c r="BE18" s="43">
        <v>12.5</v>
      </c>
      <c r="BF18" s="43"/>
      <c r="BG18" s="43"/>
      <c r="BH18" s="43">
        <v>12.87804</v>
      </c>
      <c r="BI18" s="43"/>
      <c r="BJ18" s="43"/>
      <c r="BK18" s="43">
        <v>5.2689700000000004</v>
      </c>
      <c r="BL18" s="43"/>
      <c r="BM18" s="43"/>
      <c r="BN18" s="43">
        <v>65.959999999999994</v>
      </c>
      <c r="BO18" s="43">
        <v>1.76</v>
      </c>
      <c r="BP18" s="43">
        <v>132.58672999999999</v>
      </c>
      <c r="BQ18" s="43"/>
      <c r="BR18" s="43">
        <v>4.6111599999999999</v>
      </c>
      <c r="BS18" s="43">
        <v>124.6551</v>
      </c>
      <c r="BT18" s="43">
        <v>9.6479999999999997</v>
      </c>
      <c r="BU18" s="43"/>
      <c r="BV18" s="43"/>
      <c r="BW18" s="43">
        <v>3.85894</v>
      </c>
      <c r="BX18" s="43"/>
      <c r="BY18" s="43"/>
      <c r="BZ18" s="43">
        <v>91.218000000000004</v>
      </c>
      <c r="CA18" s="43">
        <v>25.066330000000001</v>
      </c>
      <c r="CB18" s="43">
        <v>0.26179999999999998</v>
      </c>
      <c r="CC18" s="43">
        <v>0.61</v>
      </c>
      <c r="CD18" s="43">
        <v>22.887979999999999</v>
      </c>
      <c r="CE18" s="43">
        <v>464.63576999999998</v>
      </c>
      <c r="CF18" s="43">
        <v>11.264799999999999</v>
      </c>
      <c r="CG18" s="43">
        <v>149.697</v>
      </c>
      <c r="CH18" s="43">
        <v>18.91086</v>
      </c>
      <c r="CI18" s="43"/>
      <c r="CJ18" s="43"/>
      <c r="CK18" s="43">
        <v>13.9976</v>
      </c>
      <c r="CL18" s="43">
        <v>4.7887700000000004</v>
      </c>
      <c r="CM18" s="43"/>
      <c r="CN18" s="43"/>
      <c r="CO18" s="43">
        <v>15.6493</v>
      </c>
      <c r="CP18" s="43">
        <v>292.05</v>
      </c>
      <c r="CQ18" s="43"/>
      <c r="CR18" s="43">
        <v>23.77</v>
      </c>
      <c r="CS18" s="43"/>
      <c r="CT18" s="43">
        <v>30.4</v>
      </c>
    </row>
    <row r="19" spans="1:98" ht="15.6" x14ac:dyDescent="0.3">
      <c r="A19" s="1"/>
      <c r="B19" s="42" t="s">
        <v>876</v>
      </c>
      <c r="C19" s="43"/>
      <c r="D19" s="43"/>
      <c r="E19" s="43">
        <v>35.755049999999997</v>
      </c>
      <c r="F19" s="43">
        <v>11.013999999999999</v>
      </c>
      <c r="G19" s="43"/>
      <c r="H19" s="43"/>
      <c r="I19" s="43"/>
      <c r="J19" s="43"/>
      <c r="K19" s="43"/>
      <c r="L19" s="43">
        <v>27.315100000000001</v>
      </c>
      <c r="M19" s="43">
        <v>15.508699999999999</v>
      </c>
      <c r="N19" s="43">
        <v>13.76</v>
      </c>
      <c r="O19" s="43">
        <v>30.867999999999999</v>
      </c>
      <c r="P19" s="43"/>
      <c r="Q19" s="43"/>
      <c r="R19" s="43">
        <v>43.152000000000001</v>
      </c>
      <c r="S19" s="43"/>
      <c r="T19" s="43">
        <v>31.3764</v>
      </c>
      <c r="U19" s="43"/>
      <c r="V19" s="43">
        <v>9.4</v>
      </c>
      <c r="W19" s="43"/>
      <c r="X19" s="43">
        <v>118.32537000000001</v>
      </c>
      <c r="Y19" s="43"/>
      <c r="Z19" s="43"/>
      <c r="AA19" s="43"/>
      <c r="AB19" s="43"/>
      <c r="AC19" s="43">
        <v>14.8</v>
      </c>
      <c r="AD19" s="43"/>
      <c r="AE19" s="43"/>
      <c r="AF19" s="43">
        <v>1.3</v>
      </c>
      <c r="AG19" s="43"/>
      <c r="AH19" s="43"/>
      <c r="AI19" s="43"/>
      <c r="AJ19" s="43">
        <v>5.1020799999999999</v>
      </c>
      <c r="AK19" s="43">
        <v>0</v>
      </c>
      <c r="AL19" s="43">
        <v>0.9224</v>
      </c>
      <c r="AM19" s="43">
        <v>45.949359999999999</v>
      </c>
      <c r="AN19" s="43">
        <v>133.89001999999999</v>
      </c>
      <c r="AO19" s="43">
        <v>25.713000000000001</v>
      </c>
      <c r="AP19" s="43">
        <v>1.54</v>
      </c>
      <c r="AQ19" s="43">
        <v>115.87</v>
      </c>
      <c r="AR19" s="43">
        <v>24.586690000000001</v>
      </c>
      <c r="AS19" s="43">
        <v>34.776859999999999</v>
      </c>
      <c r="AT19" s="43">
        <v>3.3</v>
      </c>
      <c r="AU19" s="43"/>
      <c r="AV19" s="43">
        <v>193.34620000000001</v>
      </c>
      <c r="AW19" s="43">
        <v>32.36994</v>
      </c>
      <c r="AX19" s="43"/>
      <c r="AY19" s="43"/>
      <c r="AZ19" s="43"/>
      <c r="BA19" s="43">
        <v>5.2</v>
      </c>
      <c r="BB19" s="43"/>
      <c r="BC19" s="43">
        <v>64.827719999999999</v>
      </c>
      <c r="BD19" s="43"/>
      <c r="BE19" s="43">
        <v>12.5</v>
      </c>
      <c r="BF19" s="43"/>
      <c r="BG19" s="43"/>
      <c r="BH19" s="43">
        <v>16.550319999999999</v>
      </c>
      <c r="BI19" s="43"/>
      <c r="BJ19" s="43"/>
      <c r="BK19" s="43">
        <v>5.5438400000000003</v>
      </c>
      <c r="BL19" s="43"/>
      <c r="BM19" s="43"/>
      <c r="BN19" s="43">
        <v>65.78</v>
      </c>
      <c r="BO19" s="43">
        <v>1.8</v>
      </c>
      <c r="BP19" s="43">
        <v>131.13498999999999</v>
      </c>
      <c r="BQ19" s="43"/>
      <c r="BR19" s="43">
        <v>4.4860300000000004</v>
      </c>
      <c r="BS19" s="43">
        <v>124.95740000000001</v>
      </c>
      <c r="BT19" s="43">
        <v>8.5578299999999992</v>
      </c>
      <c r="BU19" s="43"/>
      <c r="BV19" s="43"/>
      <c r="BW19" s="43">
        <v>3.6508500000000002</v>
      </c>
      <c r="BX19" s="43"/>
      <c r="BY19" s="43"/>
      <c r="BZ19" s="43">
        <v>90.548100000000005</v>
      </c>
      <c r="CA19" s="43">
        <v>24.995370000000001</v>
      </c>
      <c r="CB19" s="43">
        <v>0.26629999999999998</v>
      </c>
      <c r="CC19" s="43">
        <v>0.54</v>
      </c>
      <c r="CD19" s="43">
        <v>22.852879999999999</v>
      </c>
      <c r="CE19" s="43">
        <v>467.12970000000001</v>
      </c>
      <c r="CF19" s="43">
        <v>10.832599999999999</v>
      </c>
      <c r="CG19" s="43">
        <v>157.00371999999999</v>
      </c>
      <c r="CH19" s="43">
        <v>18.855309999999999</v>
      </c>
      <c r="CI19" s="43"/>
      <c r="CJ19" s="43"/>
      <c r="CK19" s="43">
        <v>14.313000000000001</v>
      </c>
      <c r="CL19" s="43">
        <v>4.8130899999999999</v>
      </c>
      <c r="CM19" s="43"/>
      <c r="CN19" s="43"/>
      <c r="CO19" s="43">
        <v>15.110609999999999</v>
      </c>
      <c r="CP19" s="43">
        <v>289.79000000000002</v>
      </c>
      <c r="CQ19" s="43"/>
      <c r="CR19" s="43">
        <v>23.96</v>
      </c>
      <c r="CS19" s="43"/>
      <c r="CT19" s="43">
        <v>35.700000000000003</v>
      </c>
    </row>
    <row r="20" spans="1:98" ht="15.6" x14ac:dyDescent="0.3">
      <c r="A20" s="1"/>
      <c r="B20" s="42" t="s">
        <v>877</v>
      </c>
      <c r="C20" s="43"/>
      <c r="D20" s="43"/>
      <c r="E20" s="43">
        <v>36.475700000000003</v>
      </c>
      <c r="F20" s="43">
        <v>9.9879999999999995</v>
      </c>
      <c r="G20" s="43"/>
      <c r="H20" s="43"/>
      <c r="I20" s="43"/>
      <c r="J20" s="43"/>
      <c r="K20" s="43"/>
      <c r="L20" s="43">
        <v>27.299499999999998</v>
      </c>
      <c r="M20" s="43">
        <v>14.4214</v>
      </c>
      <c r="N20" s="43">
        <v>13.71</v>
      </c>
      <c r="O20" s="43">
        <v>31.007999999999999</v>
      </c>
      <c r="P20" s="43"/>
      <c r="Q20" s="43"/>
      <c r="R20" s="43">
        <v>43.238</v>
      </c>
      <c r="S20" s="43"/>
      <c r="T20" s="43">
        <v>30.923999999999999</v>
      </c>
      <c r="U20" s="43"/>
      <c r="V20" s="43">
        <v>9.1</v>
      </c>
      <c r="W20" s="43"/>
      <c r="X20" s="43">
        <v>157.35502</v>
      </c>
      <c r="Y20" s="43"/>
      <c r="Z20" s="43"/>
      <c r="AA20" s="43"/>
      <c r="AB20" s="43"/>
      <c r="AC20" s="43">
        <v>15.12</v>
      </c>
      <c r="AD20" s="43"/>
      <c r="AE20" s="43"/>
      <c r="AF20" s="43">
        <v>2.5</v>
      </c>
      <c r="AG20" s="43"/>
      <c r="AH20" s="43"/>
      <c r="AI20" s="43"/>
      <c r="AJ20" s="43">
        <v>5.0694299999999997</v>
      </c>
      <c r="AK20" s="43">
        <v>0</v>
      </c>
      <c r="AL20" s="43">
        <v>1.0782</v>
      </c>
      <c r="AM20" s="43">
        <v>44.89432</v>
      </c>
      <c r="AN20" s="43">
        <v>127.05831999999999</v>
      </c>
      <c r="AO20" s="43">
        <v>23.9343</v>
      </c>
      <c r="AP20" s="43">
        <v>0.55000000000000004</v>
      </c>
      <c r="AQ20" s="43">
        <v>116.64</v>
      </c>
      <c r="AR20" s="43">
        <v>24.04609</v>
      </c>
      <c r="AS20" s="43">
        <v>34.239739999999998</v>
      </c>
      <c r="AT20" s="43">
        <v>3.29</v>
      </c>
      <c r="AU20" s="43"/>
      <c r="AV20" s="43">
        <v>195.65110000000001</v>
      </c>
      <c r="AW20" s="43">
        <v>32.017040000000001</v>
      </c>
      <c r="AX20" s="43"/>
      <c r="AY20" s="43"/>
      <c r="AZ20" s="43"/>
      <c r="BA20" s="43">
        <v>5.0999999999999996</v>
      </c>
      <c r="BB20" s="43"/>
      <c r="BC20" s="43">
        <v>65.017650000000003</v>
      </c>
      <c r="BD20" s="43"/>
      <c r="BE20" s="43">
        <v>12.5</v>
      </c>
      <c r="BF20" s="43"/>
      <c r="BG20" s="43"/>
      <c r="BH20" s="43">
        <v>11.07503</v>
      </c>
      <c r="BI20" s="43"/>
      <c r="BJ20" s="43"/>
      <c r="BK20" s="43">
        <v>5.5460099999999999</v>
      </c>
      <c r="BL20" s="43"/>
      <c r="BM20" s="43"/>
      <c r="BN20" s="43">
        <v>64.959999999999994</v>
      </c>
      <c r="BO20" s="43">
        <v>1.81</v>
      </c>
      <c r="BP20" s="43">
        <v>132.72145</v>
      </c>
      <c r="BQ20" s="43"/>
      <c r="BR20" s="43">
        <v>4.4178699999999997</v>
      </c>
      <c r="BS20" s="43">
        <v>123.1237</v>
      </c>
      <c r="BT20" s="43">
        <v>8.1023300000000003</v>
      </c>
      <c r="BU20" s="43"/>
      <c r="BV20" s="43"/>
      <c r="BW20" s="43">
        <v>3.6075599999999999</v>
      </c>
      <c r="BX20" s="43"/>
      <c r="BY20" s="43"/>
      <c r="BZ20" s="43">
        <v>91.128200000000007</v>
      </c>
      <c r="CA20" s="43">
        <v>25.056370000000001</v>
      </c>
      <c r="CB20" s="43">
        <v>0.29820000000000002</v>
      </c>
      <c r="CC20" s="43">
        <v>0.6</v>
      </c>
      <c r="CD20" s="43">
        <v>22.106639999999999</v>
      </c>
      <c r="CE20" s="43">
        <v>467.12736999999998</v>
      </c>
      <c r="CF20" s="43">
        <v>10.0852</v>
      </c>
      <c r="CG20" s="43">
        <v>152.80011999999999</v>
      </c>
      <c r="CH20" s="43">
        <v>18.70682</v>
      </c>
      <c r="CI20" s="43"/>
      <c r="CJ20" s="43"/>
      <c r="CK20" s="43">
        <v>13.928100000000001</v>
      </c>
      <c r="CL20" s="43">
        <v>4.5073100000000004</v>
      </c>
      <c r="CM20" s="43"/>
      <c r="CN20" s="43"/>
      <c r="CO20" s="43">
        <v>13.82146</v>
      </c>
      <c r="CP20" s="43">
        <v>290.42</v>
      </c>
      <c r="CQ20" s="43"/>
      <c r="CR20" s="43">
        <v>23.849</v>
      </c>
      <c r="CS20" s="43"/>
      <c r="CT20" s="43">
        <v>38.326999999999998</v>
      </c>
    </row>
    <row r="21" spans="1:98" ht="15.6" x14ac:dyDescent="0.3">
      <c r="A21" s="1"/>
      <c r="B21" s="42" t="s">
        <v>878</v>
      </c>
      <c r="C21" s="43"/>
      <c r="D21" s="43"/>
      <c r="E21" s="43">
        <v>36.203209999999999</v>
      </c>
      <c r="F21" s="43">
        <v>10.584</v>
      </c>
      <c r="G21" s="43"/>
      <c r="H21" s="43"/>
      <c r="I21" s="43"/>
      <c r="J21" s="43"/>
      <c r="K21" s="43"/>
      <c r="L21" s="43">
        <v>27.087399999999999</v>
      </c>
      <c r="M21" s="43">
        <v>13.729200000000001</v>
      </c>
      <c r="N21" s="43">
        <v>13.75</v>
      </c>
      <c r="O21" s="43">
        <v>30.154</v>
      </c>
      <c r="P21" s="43"/>
      <c r="Q21" s="43"/>
      <c r="R21" s="43">
        <v>43.762999999999998</v>
      </c>
      <c r="S21" s="43"/>
      <c r="T21" s="43">
        <v>38.806600000000003</v>
      </c>
      <c r="U21" s="43"/>
      <c r="V21" s="43">
        <v>8.8000000000000007</v>
      </c>
      <c r="W21" s="43"/>
      <c r="X21" s="43">
        <v>126.44674999999999</v>
      </c>
      <c r="Y21" s="43"/>
      <c r="Z21" s="43"/>
      <c r="AA21" s="43"/>
      <c r="AB21" s="43"/>
      <c r="AC21" s="43">
        <v>15.64</v>
      </c>
      <c r="AD21" s="43"/>
      <c r="AE21" s="43"/>
      <c r="AF21" s="43">
        <v>3.1</v>
      </c>
      <c r="AG21" s="43"/>
      <c r="AH21" s="43"/>
      <c r="AI21" s="43"/>
      <c r="AJ21" s="43">
        <v>4.9555300000000004</v>
      </c>
      <c r="AK21" s="43">
        <v>0</v>
      </c>
      <c r="AL21" s="43">
        <v>1.0437000000000001</v>
      </c>
      <c r="AM21" s="43">
        <v>39.313699999999997</v>
      </c>
      <c r="AN21" s="43">
        <v>121.29806000000001</v>
      </c>
      <c r="AO21" s="43">
        <v>25.516100000000002</v>
      </c>
      <c r="AP21" s="43">
        <v>0.91</v>
      </c>
      <c r="AQ21" s="43">
        <v>112.79</v>
      </c>
      <c r="AR21" s="43">
        <v>24.247530000000001</v>
      </c>
      <c r="AS21" s="43">
        <v>33.114780000000003</v>
      </c>
      <c r="AT21" s="43">
        <v>3.23</v>
      </c>
      <c r="AU21" s="43"/>
      <c r="AV21" s="43">
        <v>195.73249999999999</v>
      </c>
      <c r="AW21" s="43">
        <v>31.524619999999999</v>
      </c>
      <c r="AX21" s="43"/>
      <c r="AY21" s="43"/>
      <c r="AZ21" s="43"/>
      <c r="BA21" s="43">
        <v>5.0999999999999996</v>
      </c>
      <c r="BB21" s="43"/>
      <c r="BC21" s="43">
        <v>65.909869999999998</v>
      </c>
      <c r="BD21" s="43"/>
      <c r="BE21" s="43">
        <v>12.5</v>
      </c>
      <c r="BF21" s="43"/>
      <c r="BG21" s="43"/>
      <c r="BH21" s="43">
        <v>15.773860000000001</v>
      </c>
      <c r="BI21" s="43"/>
      <c r="BJ21" s="43"/>
      <c r="BK21" s="43">
        <v>5.40571</v>
      </c>
      <c r="BL21" s="43"/>
      <c r="BM21" s="43"/>
      <c r="BN21" s="43">
        <v>65.099999999999994</v>
      </c>
      <c r="BO21" s="43">
        <v>1.84</v>
      </c>
      <c r="BP21" s="43">
        <v>134.62450999999999</v>
      </c>
      <c r="BQ21" s="43"/>
      <c r="BR21" s="43">
        <v>4.3420500000000004</v>
      </c>
      <c r="BS21" s="43">
        <v>119.0318</v>
      </c>
      <c r="BT21" s="43">
        <v>8.1272699999999993</v>
      </c>
      <c r="BU21" s="43"/>
      <c r="BV21" s="43"/>
      <c r="BW21" s="43">
        <v>3.8024800000000001</v>
      </c>
      <c r="BX21" s="43"/>
      <c r="BY21" s="43"/>
      <c r="BZ21" s="43">
        <v>91.602999999999994</v>
      </c>
      <c r="CA21" s="43">
        <v>25.099340000000002</v>
      </c>
      <c r="CB21" s="43">
        <v>0.32350000000000001</v>
      </c>
      <c r="CC21" s="43">
        <v>0.61</v>
      </c>
      <c r="CD21" s="43">
        <v>20.960059999999999</v>
      </c>
      <c r="CE21" s="43">
        <v>471.97372000000001</v>
      </c>
      <c r="CF21" s="43">
        <v>10.0359</v>
      </c>
      <c r="CG21" s="43">
        <v>144.16869</v>
      </c>
      <c r="CH21" s="43">
        <v>18.299600000000002</v>
      </c>
      <c r="CI21" s="43"/>
      <c r="CJ21" s="43"/>
      <c r="CK21" s="43">
        <v>13.020300000000001</v>
      </c>
      <c r="CL21" s="43">
        <v>4.4444900000000001</v>
      </c>
      <c r="CM21" s="43"/>
      <c r="CN21" s="43"/>
      <c r="CO21" s="43">
        <v>12.82273</v>
      </c>
      <c r="CP21" s="43">
        <v>283.62</v>
      </c>
      <c r="CQ21" s="43"/>
      <c r="CR21" s="43">
        <v>20.071999999999999</v>
      </c>
      <c r="CS21" s="43"/>
      <c r="CT21" s="43">
        <v>37.64</v>
      </c>
    </row>
    <row r="22" spans="1:98" ht="15.6" x14ac:dyDescent="0.3">
      <c r="A22" s="1"/>
      <c r="B22" s="42" t="s">
        <v>879</v>
      </c>
      <c r="C22" s="43"/>
      <c r="D22" s="43"/>
      <c r="E22" s="43">
        <v>35.850749999999998</v>
      </c>
      <c r="F22" s="43">
        <v>11.13</v>
      </c>
      <c r="G22" s="43"/>
      <c r="H22" s="43"/>
      <c r="I22" s="43"/>
      <c r="J22" s="43"/>
      <c r="K22" s="43"/>
      <c r="L22" s="43">
        <v>26.327300000000001</v>
      </c>
      <c r="M22" s="43">
        <v>11.909000000000001</v>
      </c>
      <c r="N22" s="43">
        <v>13.39</v>
      </c>
      <c r="O22" s="43">
        <v>29.638000000000002</v>
      </c>
      <c r="P22" s="43"/>
      <c r="Q22" s="43"/>
      <c r="R22" s="43">
        <v>43.643000000000001</v>
      </c>
      <c r="S22" s="43"/>
      <c r="T22" s="43">
        <v>38.115699999999997</v>
      </c>
      <c r="U22" s="43"/>
      <c r="V22" s="43">
        <v>8.6</v>
      </c>
      <c r="W22" s="43"/>
      <c r="X22" s="43">
        <v>95.392089999999996</v>
      </c>
      <c r="Y22" s="43"/>
      <c r="Z22" s="43"/>
      <c r="AA22" s="43"/>
      <c r="AB22" s="43"/>
      <c r="AC22" s="43">
        <v>14.55</v>
      </c>
      <c r="AD22" s="43"/>
      <c r="AE22" s="43"/>
      <c r="AF22" s="43">
        <v>4.0999999999999996</v>
      </c>
      <c r="AG22" s="43"/>
      <c r="AH22" s="43"/>
      <c r="AI22" s="43"/>
      <c r="AJ22" s="43">
        <v>4.7631500000000004</v>
      </c>
      <c r="AK22" s="43">
        <v>0</v>
      </c>
      <c r="AL22" s="43">
        <v>1.2734000000000001</v>
      </c>
      <c r="AM22" s="43">
        <v>43.914070000000002</v>
      </c>
      <c r="AN22" s="43">
        <v>126.17268</v>
      </c>
      <c r="AO22" s="43">
        <v>25.434899999999999</v>
      </c>
      <c r="AP22" s="43">
        <v>0.73</v>
      </c>
      <c r="AQ22" s="43">
        <v>109.32</v>
      </c>
      <c r="AR22" s="43">
        <v>24.085419999999999</v>
      </c>
      <c r="AS22" s="43">
        <v>33.651139999999998</v>
      </c>
      <c r="AT22" s="43">
        <v>3.55</v>
      </c>
      <c r="AU22" s="43"/>
      <c r="AV22" s="43">
        <v>194.3443</v>
      </c>
      <c r="AW22" s="43">
        <v>31.877649999999999</v>
      </c>
      <c r="AX22" s="43"/>
      <c r="AY22" s="43"/>
      <c r="AZ22" s="43"/>
      <c r="BA22" s="43">
        <v>5</v>
      </c>
      <c r="BB22" s="43"/>
      <c r="BC22" s="43">
        <v>66.181389999999993</v>
      </c>
      <c r="BD22" s="43"/>
      <c r="BE22" s="43">
        <v>12.5</v>
      </c>
      <c r="BF22" s="43"/>
      <c r="BG22" s="43"/>
      <c r="BH22" s="43">
        <v>14.95783</v>
      </c>
      <c r="BI22" s="43"/>
      <c r="BJ22" s="43"/>
      <c r="BK22" s="43">
        <v>5.4303400000000002</v>
      </c>
      <c r="BL22" s="43"/>
      <c r="BM22" s="43"/>
      <c r="BN22" s="43">
        <v>64.5</v>
      </c>
      <c r="BO22" s="43">
        <v>1.88</v>
      </c>
      <c r="BP22" s="43">
        <v>135.14241999999999</v>
      </c>
      <c r="BQ22" s="43"/>
      <c r="BR22" s="43">
        <v>4.5203800000000003</v>
      </c>
      <c r="BS22" s="43">
        <v>119.953</v>
      </c>
      <c r="BT22" s="43">
        <v>7.9482400000000002</v>
      </c>
      <c r="BU22" s="43"/>
      <c r="BV22" s="43"/>
      <c r="BW22" s="43">
        <v>3.7307000000000001</v>
      </c>
      <c r="BX22" s="43"/>
      <c r="BY22" s="43"/>
      <c r="BZ22" s="43">
        <v>89.999700000000004</v>
      </c>
      <c r="CA22" s="43">
        <v>25.108730000000001</v>
      </c>
      <c r="CB22" s="43">
        <v>0.39150000000000001</v>
      </c>
      <c r="CC22" s="43">
        <v>0.59</v>
      </c>
      <c r="CD22" s="43">
        <v>21.948039999999999</v>
      </c>
      <c r="CE22" s="43">
        <v>466.70985000000002</v>
      </c>
      <c r="CF22" s="43">
        <v>10.034000000000001</v>
      </c>
      <c r="CG22" s="43">
        <v>143.67614</v>
      </c>
      <c r="CH22" s="43">
        <v>17.816320000000001</v>
      </c>
      <c r="CI22" s="43"/>
      <c r="CJ22" s="43"/>
      <c r="CK22" s="43">
        <v>12.6676</v>
      </c>
      <c r="CL22" s="43">
        <v>4.4532800000000003</v>
      </c>
      <c r="CM22" s="43"/>
      <c r="CN22" s="43"/>
      <c r="CO22" s="43">
        <v>12.757999999999999</v>
      </c>
      <c r="CP22" s="43">
        <v>273.86</v>
      </c>
      <c r="CQ22" s="43"/>
      <c r="CR22" s="43">
        <v>19.206</v>
      </c>
      <c r="CS22" s="43"/>
      <c r="CT22" s="43">
        <v>34.280999999999999</v>
      </c>
    </row>
    <row r="23" spans="1:98" ht="15.6" x14ac:dyDescent="0.3">
      <c r="A23" s="1"/>
      <c r="B23" s="42" t="s">
        <v>880</v>
      </c>
      <c r="C23" s="43"/>
      <c r="D23" s="43"/>
      <c r="E23" s="43">
        <v>36.0473</v>
      </c>
      <c r="F23" s="43">
        <v>12.487</v>
      </c>
      <c r="G23" s="43"/>
      <c r="H23" s="43"/>
      <c r="I23" s="43"/>
      <c r="J23" s="43"/>
      <c r="K23" s="43"/>
      <c r="L23" s="43">
        <v>26.488800000000001</v>
      </c>
      <c r="M23" s="43">
        <v>11.236800000000001</v>
      </c>
      <c r="N23" s="43">
        <v>13.58</v>
      </c>
      <c r="O23" s="43">
        <v>29.324000000000002</v>
      </c>
      <c r="P23" s="43"/>
      <c r="Q23" s="43"/>
      <c r="R23" s="43">
        <v>43.651000000000003</v>
      </c>
      <c r="S23" s="43"/>
      <c r="T23" s="43">
        <v>42.047499999999999</v>
      </c>
      <c r="U23" s="43"/>
      <c r="V23" s="43">
        <v>8.6</v>
      </c>
      <c r="W23" s="43"/>
      <c r="X23" s="43">
        <v>131.66212999999999</v>
      </c>
      <c r="Y23" s="43"/>
      <c r="Z23" s="43"/>
      <c r="AA23" s="43"/>
      <c r="AB23" s="43"/>
      <c r="AC23" s="43">
        <v>13.83</v>
      </c>
      <c r="AD23" s="43"/>
      <c r="AE23" s="43"/>
      <c r="AF23" s="43">
        <v>3.4</v>
      </c>
      <c r="AG23" s="43"/>
      <c r="AH23" s="43"/>
      <c r="AI23" s="43"/>
      <c r="AJ23" s="43">
        <v>4.8320100000000004</v>
      </c>
      <c r="AK23" s="43">
        <v>0</v>
      </c>
      <c r="AL23" s="43">
        <v>1.339</v>
      </c>
      <c r="AM23" s="43">
        <v>44.756950000000003</v>
      </c>
      <c r="AN23" s="43">
        <v>126.62224000000001</v>
      </c>
      <c r="AO23" s="43">
        <v>26.928599999999999</v>
      </c>
      <c r="AP23" s="43">
        <v>0.73</v>
      </c>
      <c r="AQ23" s="43">
        <v>111.66</v>
      </c>
      <c r="AR23" s="43">
        <v>24.062090000000001</v>
      </c>
      <c r="AS23" s="43">
        <v>34.081380000000003</v>
      </c>
      <c r="AT23" s="43">
        <v>3.53</v>
      </c>
      <c r="AU23" s="43"/>
      <c r="AV23" s="43">
        <v>192.14840000000001</v>
      </c>
      <c r="AW23" s="43">
        <v>32.19173</v>
      </c>
      <c r="AX23" s="43"/>
      <c r="AY23" s="43"/>
      <c r="AZ23" s="43"/>
      <c r="BA23" s="43">
        <v>5.0999999999999996</v>
      </c>
      <c r="BB23" s="43"/>
      <c r="BC23" s="43">
        <v>65.965400000000002</v>
      </c>
      <c r="BD23" s="43"/>
      <c r="BE23" s="43">
        <v>12.5</v>
      </c>
      <c r="BF23" s="43"/>
      <c r="BG23" s="43"/>
      <c r="BH23" s="43">
        <v>12.51418</v>
      </c>
      <c r="BI23" s="43"/>
      <c r="BJ23" s="43"/>
      <c r="BK23" s="43">
        <v>5.3928099999999999</v>
      </c>
      <c r="BL23" s="43"/>
      <c r="BM23" s="43"/>
      <c r="BN23" s="43">
        <v>64.27</v>
      </c>
      <c r="BO23" s="43">
        <v>1.79</v>
      </c>
      <c r="BP23" s="43">
        <v>135.65</v>
      </c>
      <c r="BQ23" s="43"/>
      <c r="BR23" s="43">
        <v>4.5118200000000002</v>
      </c>
      <c r="BS23" s="43">
        <v>126.5061</v>
      </c>
      <c r="BT23" s="43">
        <v>8.1956699999999998</v>
      </c>
      <c r="BU23" s="43"/>
      <c r="BV23" s="43"/>
      <c r="BW23" s="43">
        <v>3.9713500000000002</v>
      </c>
      <c r="BX23" s="43"/>
      <c r="BY23" s="43"/>
      <c r="BZ23" s="43">
        <v>90.403199999999998</v>
      </c>
      <c r="CA23" s="43">
        <v>25.051549999999999</v>
      </c>
      <c r="CB23" s="43">
        <v>0.44190000000000002</v>
      </c>
      <c r="CC23" s="43">
        <v>0.59</v>
      </c>
      <c r="CD23" s="43">
        <v>22.054880000000001</v>
      </c>
      <c r="CE23" s="43">
        <v>465.54352</v>
      </c>
      <c r="CF23" s="43">
        <v>10.1234</v>
      </c>
      <c r="CG23" s="43">
        <v>139.91739000000001</v>
      </c>
      <c r="CH23" s="43">
        <v>18.37538</v>
      </c>
      <c r="CI23" s="43"/>
      <c r="CJ23" s="43"/>
      <c r="CK23" s="43">
        <v>12.479699999999999</v>
      </c>
      <c r="CL23" s="43">
        <v>4.4890600000000003</v>
      </c>
      <c r="CM23" s="43"/>
      <c r="CN23" s="43"/>
      <c r="CO23" s="43">
        <v>13.25803</v>
      </c>
      <c r="CP23" s="43">
        <v>266.44</v>
      </c>
      <c r="CQ23" s="43"/>
      <c r="CR23" s="43">
        <v>20.526</v>
      </c>
      <c r="CS23" s="43"/>
      <c r="CT23" s="43">
        <v>22.922000000000001</v>
      </c>
    </row>
    <row r="24" spans="1:98" ht="15.6" x14ac:dyDescent="0.3">
      <c r="A24" s="1"/>
      <c r="B24" s="42" t="s">
        <v>881</v>
      </c>
      <c r="C24" s="43"/>
      <c r="D24" s="43"/>
      <c r="E24" s="43">
        <v>34.536909999999999</v>
      </c>
      <c r="F24" s="43">
        <v>13.016</v>
      </c>
      <c r="G24" s="43"/>
      <c r="H24" s="43"/>
      <c r="I24" s="43"/>
      <c r="J24" s="43"/>
      <c r="K24" s="43"/>
      <c r="L24" s="43">
        <v>26.590299999999999</v>
      </c>
      <c r="M24" s="43">
        <v>11.3729</v>
      </c>
      <c r="N24" s="43">
        <v>13.59</v>
      </c>
      <c r="O24" s="43">
        <v>28.716000000000001</v>
      </c>
      <c r="P24" s="43"/>
      <c r="Q24" s="43"/>
      <c r="R24" s="43">
        <v>43.621000000000002</v>
      </c>
      <c r="S24" s="43"/>
      <c r="T24" s="43">
        <v>29.214400000000001</v>
      </c>
      <c r="U24" s="43"/>
      <c r="V24" s="43">
        <v>8.4</v>
      </c>
      <c r="W24" s="43"/>
      <c r="X24" s="43">
        <v>155.22969000000001</v>
      </c>
      <c r="Y24" s="43"/>
      <c r="Z24" s="43"/>
      <c r="AA24" s="43"/>
      <c r="AB24" s="43"/>
      <c r="AC24" s="43">
        <v>13.97</v>
      </c>
      <c r="AD24" s="43"/>
      <c r="AE24" s="43"/>
      <c r="AF24" s="43">
        <v>2.2999999999999998</v>
      </c>
      <c r="AG24" s="43"/>
      <c r="AH24" s="43"/>
      <c r="AI24" s="43"/>
      <c r="AJ24" s="43">
        <v>5.1929299999999996</v>
      </c>
      <c r="AK24" s="43">
        <v>0</v>
      </c>
      <c r="AL24" s="43">
        <v>1.95</v>
      </c>
      <c r="AM24" s="43">
        <v>46.334949999999999</v>
      </c>
      <c r="AN24" s="43">
        <v>126.38623</v>
      </c>
      <c r="AO24" s="43">
        <v>27.147600000000001</v>
      </c>
      <c r="AP24" s="43">
        <v>0.72</v>
      </c>
      <c r="AQ24" s="43">
        <v>109.22</v>
      </c>
      <c r="AR24" s="43">
        <v>24.38532</v>
      </c>
      <c r="AS24" s="43">
        <v>35.681750000000001</v>
      </c>
      <c r="AT24" s="43">
        <v>2.76</v>
      </c>
      <c r="AU24" s="43"/>
      <c r="AV24" s="43">
        <v>192.44710000000001</v>
      </c>
      <c r="AW24" s="43">
        <v>32.229320000000001</v>
      </c>
      <c r="AX24" s="43"/>
      <c r="AY24" s="43"/>
      <c r="AZ24" s="43"/>
      <c r="BA24" s="43">
        <v>5.2</v>
      </c>
      <c r="BB24" s="43"/>
      <c r="BC24" s="43">
        <v>65.834109999999995</v>
      </c>
      <c r="BD24" s="43"/>
      <c r="BE24" s="43">
        <v>12.5</v>
      </c>
      <c r="BF24" s="43"/>
      <c r="BG24" s="43"/>
      <c r="BH24" s="43">
        <v>13.24611</v>
      </c>
      <c r="BI24" s="43"/>
      <c r="BJ24" s="43"/>
      <c r="BK24" s="43">
        <v>5.4794700000000001</v>
      </c>
      <c r="BL24" s="43"/>
      <c r="BM24" s="43"/>
      <c r="BN24" s="43">
        <v>62.29</v>
      </c>
      <c r="BO24" s="43">
        <v>1.87</v>
      </c>
      <c r="BP24" s="43">
        <v>132.72126</v>
      </c>
      <c r="BQ24" s="43"/>
      <c r="BR24" s="43">
        <v>4.5665800000000001</v>
      </c>
      <c r="BS24" s="43">
        <v>123.2546</v>
      </c>
      <c r="BT24" s="43">
        <v>8.5031700000000008</v>
      </c>
      <c r="BU24" s="43"/>
      <c r="BV24" s="43"/>
      <c r="BW24" s="43">
        <v>3.7307000000000001</v>
      </c>
      <c r="BX24" s="43"/>
      <c r="BY24" s="43"/>
      <c r="BZ24" s="43">
        <v>90.965199999999996</v>
      </c>
      <c r="CA24" s="43">
        <v>25.05968</v>
      </c>
      <c r="CB24" s="43">
        <v>0.49590000000000001</v>
      </c>
      <c r="CC24" s="43">
        <v>0.6</v>
      </c>
      <c r="CD24" s="43">
        <v>21.592559999999999</v>
      </c>
      <c r="CE24" s="43">
        <v>454.11513000000002</v>
      </c>
      <c r="CF24" s="43">
        <v>10.4453</v>
      </c>
      <c r="CG24" s="43">
        <v>153.00926999999999</v>
      </c>
      <c r="CH24" s="43">
        <v>18.31033</v>
      </c>
      <c r="CI24" s="43"/>
      <c r="CJ24" s="43"/>
      <c r="CK24" s="43">
        <v>12.804399999999999</v>
      </c>
      <c r="CL24" s="43">
        <v>4.4398900000000001</v>
      </c>
      <c r="CM24" s="43"/>
      <c r="CN24" s="43"/>
      <c r="CO24" s="43">
        <v>14.228249999999999</v>
      </c>
      <c r="CP24" s="43">
        <v>271.61</v>
      </c>
      <c r="CQ24" s="43"/>
      <c r="CR24" s="43">
        <v>21.652000000000001</v>
      </c>
      <c r="CS24" s="43"/>
      <c r="CT24" s="43">
        <v>15.999000000000001</v>
      </c>
    </row>
    <row r="25" spans="1:98" ht="15.6" x14ac:dyDescent="0.3">
      <c r="A25" s="1"/>
      <c r="B25" s="42" t="s">
        <v>882</v>
      </c>
      <c r="C25" s="43"/>
      <c r="D25" s="43"/>
      <c r="E25" s="43">
        <v>36.99371</v>
      </c>
      <c r="F25" s="43">
        <v>13.611000000000001</v>
      </c>
      <c r="G25" s="43"/>
      <c r="H25" s="43"/>
      <c r="I25" s="43"/>
      <c r="J25" s="43"/>
      <c r="K25" s="43"/>
      <c r="L25" s="43">
        <v>26.506599999999999</v>
      </c>
      <c r="M25" s="43">
        <v>11.201700000000001</v>
      </c>
      <c r="N25" s="43">
        <v>13.62</v>
      </c>
      <c r="O25" s="43">
        <v>27.69</v>
      </c>
      <c r="P25" s="43"/>
      <c r="Q25" s="43"/>
      <c r="R25" s="43">
        <v>42.726999999999997</v>
      </c>
      <c r="S25" s="43"/>
      <c r="T25" s="43">
        <v>24.8459</v>
      </c>
      <c r="U25" s="43"/>
      <c r="V25" s="43">
        <v>9</v>
      </c>
      <c r="W25" s="43"/>
      <c r="X25" s="43">
        <v>133.40378000000001</v>
      </c>
      <c r="Y25" s="43"/>
      <c r="Z25" s="43"/>
      <c r="AA25" s="43"/>
      <c r="AB25" s="43"/>
      <c r="AC25" s="43">
        <v>14.22</v>
      </c>
      <c r="AD25" s="43"/>
      <c r="AE25" s="43"/>
      <c r="AF25" s="43">
        <v>1.9</v>
      </c>
      <c r="AG25" s="43"/>
      <c r="AH25" s="43"/>
      <c r="AI25" s="43"/>
      <c r="AJ25" s="43">
        <v>4.6838199999999999</v>
      </c>
      <c r="AK25" s="43">
        <v>0</v>
      </c>
      <c r="AL25" s="43">
        <v>2.4539</v>
      </c>
      <c r="AM25" s="43">
        <v>47.676340000000003</v>
      </c>
      <c r="AN25" s="43">
        <v>126.61009</v>
      </c>
      <c r="AO25" s="43">
        <v>26.6463</v>
      </c>
      <c r="AP25" s="43">
        <v>0.63</v>
      </c>
      <c r="AQ25" s="43">
        <v>111.87</v>
      </c>
      <c r="AR25" s="43">
        <v>24.44417</v>
      </c>
      <c r="AS25" s="43">
        <v>36.166080000000001</v>
      </c>
      <c r="AT25" s="43">
        <v>2.59</v>
      </c>
      <c r="AU25" s="43"/>
      <c r="AV25" s="43">
        <v>192.07419999999999</v>
      </c>
      <c r="AW25" s="43">
        <v>33.432459999999999</v>
      </c>
      <c r="AX25" s="43"/>
      <c r="AY25" s="43"/>
      <c r="AZ25" s="43"/>
      <c r="BA25" s="43">
        <v>5.2</v>
      </c>
      <c r="BB25" s="43"/>
      <c r="BC25" s="43">
        <v>64.63458</v>
      </c>
      <c r="BD25" s="43"/>
      <c r="BE25" s="43">
        <v>12.5</v>
      </c>
      <c r="BF25" s="43"/>
      <c r="BG25" s="43"/>
      <c r="BH25" s="43">
        <v>14.29684</v>
      </c>
      <c r="BI25" s="43"/>
      <c r="BJ25" s="43"/>
      <c r="BK25" s="43">
        <v>5.5325699999999998</v>
      </c>
      <c r="BL25" s="43"/>
      <c r="BM25" s="43"/>
      <c r="BN25" s="43">
        <v>63.17</v>
      </c>
      <c r="BO25" s="43">
        <v>1.79</v>
      </c>
      <c r="BP25" s="43">
        <v>134.87322</v>
      </c>
      <c r="BQ25" s="43"/>
      <c r="BR25" s="43">
        <v>3.9340899999999999</v>
      </c>
      <c r="BS25" s="43">
        <v>123.9432</v>
      </c>
      <c r="BT25" s="43">
        <v>8.1830200000000008</v>
      </c>
      <c r="BU25" s="43"/>
      <c r="BV25" s="43"/>
      <c r="BW25" s="43">
        <v>3.87202</v>
      </c>
      <c r="BX25" s="43"/>
      <c r="BY25" s="43"/>
      <c r="BZ25" s="43">
        <v>90.167599999999993</v>
      </c>
      <c r="CA25" s="43">
        <v>24.966259999999998</v>
      </c>
      <c r="CB25" s="43">
        <v>0.57650000000000001</v>
      </c>
      <c r="CC25" s="43">
        <v>0.59</v>
      </c>
      <c r="CD25" s="43">
        <v>22.23864</v>
      </c>
      <c r="CE25" s="43">
        <v>462.85507999999999</v>
      </c>
      <c r="CF25" s="43">
        <v>10.640700000000001</v>
      </c>
      <c r="CG25" s="43">
        <v>156.41064</v>
      </c>
      <c r="CH25" s="43">
        <v>18.378900000000002</v>
      </c>
      <c r="CI25" s="43"/>
      <c r="CJ25" s="43"/>
      <c r="CK25" s="43">
        <v>13.2616</v>
      </c>
      <c r="CL25" s="43">
        <v>4.4474200000000002</v>
      </c>
      <c r="CM25" s="43"/>
      <c r="CN25" s="43"/>
      <c r="CO25" s="43">
        <v>14.4145</v>
      </c>
      <c r="CP25" s="43">
        <v>278.37</v>
      </c>
      <c r="CQ25" s="43"/>
      <c r="CR25" s="43">
        <v>22.181999999999999</v>
      </c>
      <c r="CS25" s="43"/>
      <c r="CT25" s="43">
        <v>11.535</v>
      </c>
    </row>
    <row r="26" spans="1:98" ht="15.6" x14ac:dyDescent="0.3">
      <c r="A26" s="1"/>
      <c r="B26" s="42" t="s">
        <v>883</v>
      </c>
      <c r="C26" s="43"/>
      <c r="D26" s="43"/>
      <c r="E26" s="43">
        <v>40.333869999999997</v>
      </c>
      <c r="F26" s="43">
        <v>13.539</v>
      </c>
      <c r="G26" s="43"/>
      <c r="H26" s="43"/>
      <c r="I26" s="43"/>
      <c r="J26" s="43"/>
      <c r="K26" s="43"/>
      <c r="L26" s="43">
        <v>26.990200000000002</v>
      </c>
      <c r="M26" s="43">
        <v>10.837199999999999</v>
      </c>
      <c r="N26" s="43">
        <v>13.57</v>
      </c>
      <c r="O26" s="43">
        <v>28.193999999999999</v>
      </c>
      <c r="P26" s="43"/>
      <c r="Q26" s="43"/>
      <c r="R26" s="43">
        <v>42.582999999999998</v>
      </c>
      <c r="S26" s="43"/>
      <c r="T26" s="43">
        <v>37.441800000000001</v>
      </c>
      <c r="U26" s="43"/>
      <c r="V26" s="43">
        <v>9.3000000000000007</v>
      </c>
      <c r="W26" s="43"/>
      <c r="X26" s="43">
        <v>138.63597999999999</v>
      </c>
      <c r="Y26" s="43"/>
      <c r="Z26" s="43"/>
      <c r="AA26" s="43"/>
      <c r="AB26" s="43"/>
      <c r="AC26" s="43">
        <v>13.98</v>
      </c>
      <c r="AD26" s="43"/>
      <c r="AE26" s="43"/>
      <c r="AF26" s="43">
        <v>2</v>
      </c>
      <c r="AG26" s="43"/>
      <c r="AH26" s="43"/>
      <c r="AI26" s="43"/>
      <c r="AJ26" s="43">
        <v>4.0358400000000003</v>
      </c>
      <c r="AK26" s="43">
        <v>0</v>
      </c>
      <c r="AL26" s="43">
        <v>2.8258999999999999</v>
      </c>
      <c r="AM26" s="43">
        <v>47.420360000000002</v>
      </c>
      <c r="AN26" s="43">
        <v>129.34379000000001</v>
      </c>
      <c r="AO26" s="43">
        <v>27.270099999999999</v>
      </c>
      <c r="AP26" s="43">
        <v>0.44</v>
      </c>
      <c r="AQ26" s="43">
        <v>114.59</v>
      </c>
      <c r="AR26" s="43">
        <v>24.54712</v>
      </c>
      <c r="AS26" s="43">
        <v>37.423720000000003</v>
      </c>
      <c r="AT26" s="43">
        <v>2.34</v>
      </c>
      <c r="AU26" s="43"/>
      <c r="AV26" s="43">
        <v>196.9425</v>
      </c>
      <c r="AW26" s="43">
        <v>34.351979999999998</v>
      </c>
      <c r="AX26" s="43"/>
      <c r="AY26" s="43"/>
      <c r="AZ26" s="43"/>
      <c r="BA26" s="43">
        <v>5.0999999999999996</v>
      </c>
      <c r="BB26" s="43"/>
      <c r="BC26" s="43">
        <v>63.616259999999997</v>
      </c>
      <c r="BD26" s="43"/>
      <c r="BE26" s="43">
        <v>12.5</v>
      </c>
      <c r="BF26" s="43"/>
      <c r="BG26" s="43"/>
      <c r="BH26" s="43">
        <v>12.43549</v>
      </c>
      <c r="BI26" s="43"/>
      <c r="BJ26" s="43"/>
      <c r="BK26" s="43">
        <v>5.5178200000000004</v>
      </c>
      <c r="BL26" s="43"/>
      <c r="BM26" s="43"/>
      <c r="BN26" s="43">
        <v>64.48</v>
      </c>
      <c r="BO26" s="43">
        <v>1.81</v>
      </c>
      <c r="BP26" s="43">
        <v>136.52463</v>
      </c>
      <c r="BQ26" s="43"/>
      <c r="BR26" s="43">
        <v>4.0164099999999996</v>
      </c>
      <c r="BS26" s="43">
        <v>124.7512</v>
      </c>
      <c r="BT26" s="43">
        <v>7.83847</v>
      </c>
      <c r="BU26" s="43"/>
      <c r="BV26" s="43"/>
      <c r="BW26" s="43">
        <v>3.9659300000000002</v>
      </c>
      <c r="BX26" s="43"/>
      <c r="BY26" s="43"/>
      <c r="BZ26" s="43">
        <v>90.929299999999998</v>
      </c>
      <c r="CA26" s="43">
        <v>24.93064</v>
      </c>
      <c r="CB26" s="43">
        <v>0.77470000000000006</v>
      </c>
      <c r="CC26" s="43">
        <v>0.6</v>
      </c>
      <c r="CD26" s="43">
        <v>24.193210000000001</v>
      </c>
      <c r="CE26" s="43">
        <v>467.02354000000003</v>
      </c>
      <c r="CF26" s="43">
        <v>10.725099999999999</v>
      </c>
      <c r="CG26" s="43">
        <v>150.72964999999999</v>
      </c>
      <c r="CH26" s="43">
        <v>18.557790000000001</v>
      </c>
      <c r="CI26" s="43"/>
      <c r="CJ26" s="43"/>
      <c r="CK26" s="43">
        <v>12.901300000000001</v>
      </c>
      <c r="CL26" s="43">
        <v>4.4352499999999999</v>
      </c>
      <c r="CM26" s="43"/>
      <c r="CN26" s="43"/>
      <c r="CO26" s="43">
        <v>15.132300000000001</v>
      </c>
      <c r="CP26" s="43">
        <v>283.83</v>
      </c>
      <c r="CQ26" s="43"/>
      <c r="CR26" s="43">
        <v>22.564</v>
      </c>
      <c r="CS26" s="43"/>
      <c r="CT26" s="43">
        <v>10.337</v>
      </c>
    </row>
    <row r="27" spans="1:98" ht="15.6" x14ac:dyDescent="0.3">
      <c r="A27" s="1"/>
      <c r="B27" s="42" t="s">
        <v>884</v>
      </c>
      <c r="C27" s="43"/>
      <c r="D27" s="43"/>
      <c r="E27" s="43">
        <v>44.057740000000003</v>
      </c>
      <c r="F27" s="43">
        <v>13.79</v>
      </c>
      <c r="G27" s="43"/>
      <c r="H27" s="43"/>
      <c r="I27" s="43"/>
      <c r="J27" s="43"/>
      <c r="K27" s="43"/>
      <c r="L27" s="43">
        <v>27.319099999999999</v>
      </c>
      <c r="M27" s="43">
        <v>11.186999999999999</v>
      </c>
      <c r="N27" s="43">
        <v>13.12</v>
      </c>
      <c r="O27" s="43">
        <v>28.738</v>
      </c>
      <c r="P27" s="43"/>
      <c r="Q27" s="43"/>
      <c r="R27" s="43">
        <v>42.658000000000001</v>
      </c>
      <c r="S27" s="43"/>
      <c r="T27" s="43">
        <v>18.346900000000002</v>
      </c>
      <c r="U27" s="43"/>
      <c r="V27" s="43">
        <v>9.5</v>
      </c>
      <c r="W27" s="43"/>
      <c r="X27" s="43">
        <v>118.65191</v>
      </c>
      <c r="Y27" s="43"/>
      <c r="Z27" s="43"/>
      <c r="AA27" s="43"/>
      <c r="AB27" s="43"/>
      <c r="AC27" s="43">
        <v>15.2</v>
      </c>
      <c r="AD27" s="43"/>
      <c r="AE27" s="43"/>
      <c r="AF27" s="43">
        <v>3.7</v>
      </c>
      <c r="AG27" s="43"/>
      <c r="AH27" s="43"/>
      <c r="AI27" s="43"/>
      <c r="AJ27" s="43">
        <v>4.1829499999999999</v>
      </c>
      <c r="AK27" s="43">
        <v>0</v>
      </c>
      <c r="AL27" s="43">
        <v>3.1896</v>
      </c>
      <c r="AM27" s="43">
        <v>47.718409999999999</v>
      </c>
      <c r="AN27" s="43">
        <v>130.22617</v>
      </c>
      <c r="AO27" s="43">
        <v>28.0062</v>
      </c>
      <c r="AP27" s="43">
        <v>0.24</v>
      </c>
      <c r="AQ27" s="43">
        <v>114.17</v>
      </c>
      <c r="AR27" s="43">
        <v>24.080639999999999</v>
      </c>
      <c r="AS27" s="43">
        <v>36.56541</v>
      </c>
      <c r="AT27" s="43">
        <v>2.2999999999999998</v>
      </c>
      <c r="AU27" s="43"/>
      <c r="AV27" s="43">
        <v>196.70249999999999</v>
      </c>
      <c r="AW27" s="43">
        <v>34.076009999999997</v>
      </c>
      <c r="AX27" s="43"/>
      <c r="AY27" s="43"/>
      <c r="AZ27" s="43"/>
      <c r="BA27" s="43">
        <v>5.2</v>
      </c>
      <c r="BB27" s="43"/>
      <c r="BC27" s="43">
        <v>63.136049999999997</v>
      </c>
      <c r="BD27" s="43"/>
      <c r="BE27" s="43">
        <v>12.5</v>
      </c>
      <c r="BF27" s="43"/>
      <c r="BG27" s="43"/>
      <c r="BH27" s="43">
        <v>13.79382</v>
      </c>
      <c r="BI27" s="43"/>
      <c r="BJ27" s="43"/>
      <c r="BK27" s="43">
        <v>5.4516499999999999</v>
      </c>
      <c r="BL27" s="43"/>
      <c r="BM27" s="43"/>
      <c r="BN27" s="43">
        <v>64.59</v>
      </c>
      <c r="BO27" s="43">
        <v>1.83</v>
      </c>
      <c r="BP27" s="43">
        <v>136.67938000000001</v>
      </c>
      <c r="BQ27" s="43"/>
      <c r="BR27" s="43">
        <v>4.0449000000000002</v>
      </c>
      <c r="BS27" s="43">
        <v>124.4807</v>
      </c>
      <c r="BT27" s="43">
        <v>5.5861599999999996</v>
      </c>
      <c r="BU27" s="43"/>
      <c r="BV27" s="43"/>
      <c r="BW27" s="43">
        <v>4.0273599999999998</v>
      </c>
      <c r="BX27" s="43"/>
      <c r="BY27" s="43"/>
      <c r="BZ27" s="43">
        <v>89.893500000000003</v>
      </c>
      <c r="CA27" s="43">
        <v>24.900510000000001</v>
      </c>
      <c r="CB27" s="43">
        <v>0.88680000000000003</v>
      </c>
      <c r="CC27" s="43">
        <v>0.62</v>
      </c>
      <c r="CD27" s="43">
        <v>24.35698</v>
      </c>
      <c r="CE27" s="43">
        <v>459.67752999999999</v>
      </c>
      <c r="CF27" s="43">
        <v>10.9655</v>
      </c>
      <c r="CG27" s="43">
        <v>152.9838</v>
      </c>
      <c r="CH27" s="43">
        <v>18.15719</v>
      </c>
      <c r="CI27" s="43"/>
      <c r="CJ27" s="43"/>
      <c r="CK27" s="43">
        <v>12.9511</v>
      </c>
      <c r="CL27" s="43">
        <v>4.4104000000000001</v>
      </c>
      <c r="CM27" s="43"/>
      <c r="CN27" s="43"/>
      <c r="CO27" s="43">
        <v>15.465170000000001</v>
      </c>
      <c r="CP27" s="43">
        <v>275.89999999999998</v>
      </c>
      <c r="CQ27" s="43"/>
      <c r="CR27" s="43">
        <v>23.861000000000001</v>
      </c>
      <c r="CS27" s="43"/>
      <c r="CT27" s="43">
        <v>10.595000000000001</v>
      </c>
    </row>
    <row r="28" spans="1:98" ht="15.6" x14ac:dyDescent="0.3">
      <c r="A28" s="1"/>
      <c r="B28" s="42" t="s">
        <v>885</v>
      </c>
      <c r="C28" s="43"/>
      <c r="D28" s="43"/>
      <c r="E28" s="43">
        <v>45.928890000000003</v>
      </c>
      <c r="F28" s="43">
        <v>13.762</v>
      </c>
      <c r="G28" s="43"/>
      <c r="H28" s="43"/>
      <c r="I28" s="43"/>
      <c r="J28" s="43"/>
      <c r="K28" s="43"/>
      <c r="L28" s="43">
        <v>27.210699999999999</v>
      </c>
      <c r="M28" s="43">
        <v>11.5223</v>
      </c>
      <c r="N28" s="43">
        <v>13.63</v>
      </c>
      <c r="O28" s="43">
        <v>29.664000000000001</v>
      </c>
      <c r="P28" s="43"/>
      <c r="Q28" s="43"/>
      <c r="R28" s="43">
        <v>42.335999999999999</v>
      </c>
      <c r="S28" s="43"/>
      <c r="T28" s="43">
        <v>9.0366999999999997</v>
      </c>
      <c r="U28" s="43"/>
      <c r="V28" s="43">
        <v>9.5</v>
      </c>
      <c r="W28" s="43"/>
      <c r="X28" s="43">
        <v>108.32304999999999</v>
      </c>
      <c r="Y28" s="43"/>
      <c r="Z28" s="43"/>
      <c r="AA28" s="43"/>
      <c r="AB28" s="43"/>
      <c r="AC28" s="43">
        <v>15.27</v>
      </c>
      <c r="AD28" s="43"/>
      <c r="AE28" s="43"/>
      <c r="AF28" s="43">
        <v>5.0999999999999996</v>
      </c>
      <c r="AG28" s="43"/>
      <c r="AH28" s="43"/>
      <c r="AI28" s="43"/>
      <c r="AJ28" s="43">
        <v>4.0119499999999997</v>
      </c>
      <c r="AK28" s="43">
        <v>0</v>
      </c>
      <c r="AL28" s="43">
        <v>3.7098</v>
      </c>
      <c r="AM28" s="43">
        <v>47.274389999999997</v>
      </c>
      <c r="AN28" s="43">
        <v>131.5788</v>
      </c>
      <c r="AO28" s="43">
        <v>27.400700000000001</v>
      </c>
      <c r="AP28" s="43">
        <v>0.57999999999999996</v>
      </c>
      <c r="AQ28" s="43">
        <v>113.93</v>
      </c>
      <c r="AR28" s="43">
        <v>24.438790000000001</v>
      </c>
      <c r="AS28" s="43">
        <v>37.714860000000002</v>
      </c>
      <c r="AT28" s="43">
        <v>2.2400000000000002</v>
      </c>
      <c r="AU28" s="43"/>
      <c r="AV28" s="43">
        <v>194.35849999999999</v>
      </c>
      <c r="AW28" s="43">
        <v>34.618020000000001</v>
      </c>
      <c r="AX28" s="43"/>
      <c r="AY28" s="43"/>
      <c r="AZ28" s="43"/>
      <c r="BA28" s="43">
        <v>5.2</v>
      </c>
      <c r="BB28" s="43"/>
      <c r="BC28" s="43">
        <v>63.09055</v>
      </c>
      <c r="BD28" s="43"/>
      <c r="BE28" s="43">
        <v>12.5</v>
      </c>
      <c r="BF28" s="43"/>
      <c r="BG28" s="43"/>
      <c r="BH28" s="43">
        <v>12.3781</v>
      </c>
      <c r="BI28" s="43"/>
      <c r="BJ28" s="43"/>
      <c r="BK28" s="43">
        <v>5.5335400000000003</v>
      </c>
      <c r="BL28" s="43"/>
      <c r="BM28" s="43"/>
      <c r="BN28" s="43">
        <v>64.150000000000006</v>
      </c>
      <c r="BO28" s="43">
        <v>1.44</v>
      </c>
      <c r="BP28" s="43">
        <v>136.83491000000001</v>
      </c>
      <c r="BQ28" s="43"/>
      <c r="BR28" s="43">
        <v>3.97865</v>
      </c>
      <c r="BS28" s="43">
        <v>126.3424</v>
      </c>
      <c r="BT28" s="43">
        <v>5.03993</v>
      </c>
      <c r="BU28" s="43"/>
      <c r="BV28" s="43"/>
      <c r="BW28" s="43">
        <v>3.8865599999999998</v>
      </c>
      <c r="BX28" s="43"/>
      <c r="BY28" s="43"/>
      <c r="BZ28" s="43">
        <v>89.348799999999997</v>
      </c>
      <c r="CA28" s="43">
        <v>24.869150000000001</v>
      </c>
      <c r="CB28" s="43">
        <v>1.0896999999999999</v>
      </c>
      <c r="CC28" s="43">
        <v>0.6</v>
      </c>
      <c r="CD28" s="43">
        <v>25.320239999999998</v>
      </c>
      <c r="CE28" s="43">
        <v>463.16057000000001</v>
      </c>
      <c r="CF28" s="43">
        <v>10.737299999999999</v>
      </c>
      <c r="CG28" s="43">
        <v>154.4486</v>
      </c>
      <c r="CH28" s="43">
        <v>18.123919999999998</v>
      </c>
      <c r="CI28" s="43"/>
      <c r="CJ28" s="43"/>
      <c r="CK28" s="43">
        <v>13.026899999999999</v>
      </c>
      <c r="CL28" s="43">
        <v>4.5842999999999998</v>
      </c>
      <c r="CM28" s="43"/>
      <c r="CN28" s="43"/>
      <c r="CO28" s="43">
        <v>16.42399</v>
      </c>
      <c r="CP28" s="43">
        <v>274.48</v>
      </c>
      <c r="CQ28" s="43"/>
      <c r="CR28" s="43">
        <v>23.702999999999999</v>
      </c>
      <c r="CS28" s="43"/>
      <c r="CT28" s="43">
        <v>10.426</v>
      </c>
    </row>
    <row r="29" spans="1:98" ht="15.6" x14ac:dyDescent="0.3">
      <c r="A29" s="1"/>
      <c r="B29" s="42" t="s">
        <v>886</v>
      </c>
      <c r="C29" s="43"/>
      <c r="D29" s="43"/>
      <c r="E29" s="43">
        <v>45.956139999999998</v>
      </c>
      <c r="F29" s="43">
        <v>13.465</v>
      </c>
      <c r="G29" s="43"/>
      <c r="H29" s="43"/>
      <c r="I29" s="43"/>
      <c r="J29" s="43"/>
      <c r="K29" s="43"/>
      <c r="L29" s="43">
        <v>26.813300000000002</v>
      </c>
      <c r="M29" s="43">
        <v>10.924899999999999</v>
      </c>
      <c r="N29" s="43">
        <v>13.69</v>
      </c>
      <c r="O29" s="43">
        <v>28.73</v>
      </c>
      <c r="P29" s="43"/>
      <c r="Q29" s="43"/>
      <c r="R29" s="43">
        <v>42.29</v>
      </c>
      <c r="S29" s="43"/>
      <c r="T29" s="43">
        <v>7.7195</v>
      </c>
      <c r="U29" s="43"/>
      <c r="V29" s="43">
        <v>9.6</v>
      </c>
      <c r="W29" s="43"/>
      <c r="X29" s="43">
        <v>138.56983</v>
      </c>
      <c r="Y29" s="43"/>
      <c r="Z29" s="43"/>
      <c r="AA29" s="43"/>
      <c r="AB29" s="43"/>
      <c r="AC29" s="43">
        <v>14.69</v>
      </c>
      <c r="AD29" s="43"/>
      <c r="AE29" s="43"/>
      <c r="AF29" s="43">
        <v>3.9</v>
      </c>
      <c r="AG29" s="43"/>
      <c r="AH29" s="43"/>
      <c r="AI29" s="43"/>
      <c r="AJ29" s="43">
        <v>4.3253700000000004</v>
      </c>
      <c r="AK29" s="43">
        <v>0</v>
      </c>
      <c r="AL29" s="43">
        <v>3.9102000000000001</v>
      </c>
      <c r="AM29" s="43">
        <v>46.802799999999998</v>
      </c>
      <c r="AN29" s="43">
        <v>129.9796</v>
      </c>
      <c r="AO29" s="43">
        <v>27.559699999999999</v>
      </c>
      <c r="AP29" s="43">
        <v>1</v>
      </c>
      <c r="AQ29" s="43">
        <v>113.59</v>
      </c>
      <c r="AR29" s="43">
        <v>24.303159999999998</v>
      </c>
      <c r="AS29" s="43">
        <v>37.536929999999998</v>
      </c>
      <c r="AT29" s="43">
        <v>1.96</v>
      </c>
      <c r="AU29" s="43"/>
      <c r="AV29" s="43">
        <v>193.37809999999999</v>
      </c>
      <c r="AW29" s="43">
        <v>35.087069999999997</v>
      </c>
      <c r="AX29" s="43"/>
      <c r="AY29" s="43"/>
      <c r="AZ29" s="43"/>
      <c r="BA29" s="43">
        <v>5.2</v>
      </c>
      <c r="BB29" s="43"/>
      <c r="BC29" s="43">
        <v>62.677619999999997</v>
      </c>
      <c r="BD29" s="43"/>
      <c r="BE29" s="43">
        <v>12.5</v>
      </c>
      <c r="BF29" s="43"/>
      <c r="BG29" s="43"/>
      <c r="BH29" s="43">
        <v>8.5888000000000009</v>
      </c>
      <c r="BI29" s="43"/>
      <c r="BJ29" s="43"/>
      <c r="BK29" s="43">
        <v>5.5184100000000003</v>
      </c>
      <c r="BL29" s="43"/>
      <c r="BM29" s="43"/>
      <c r="BN29" s="43">
        <v>64.959999999999994</v>
      </c>
      <c r="BO29" s="43">
        <v>1.62</v>
      </c>
      <c r="BP29" s="43">
        <v>134.23598999999999</v>
      </c>
      <c r="BQ29" s="43"/>
      <c r="BR29" s="43">
        <v>3.92611</v>
      </c>
      <c r="BS29" s="43">
        <v>127.8173</v>
      </c>
      <c r="BT29" s="43">
        <v>6.5581899999999997</v>
      </c>
      <c r="BU29" s="43"/>
      <c r="BV29" s="43"/>
      <c r="BW29" s="43">
        <v>3.7307000000000001</v>
      </c>
      <c r="BX29" s="43"/>
      <c r="BY29" s="43"/>
      <c r="BZ29" s="43">
        <v>88.999300000000005</v>
      </c>
      <c r="CA29" s="43">
        <v>24.857289999999999</v>
      </c>
      <c r="CB29" s="43">
        <v>1.1631</v>
      </c>
      <c r="CC29" s="43">
        <v>0.6</v>
      </c>
      <c r="CD29" s="43">
        <v>26.134779999999999</v>
      </c>
      <c r="CE29" s="43">
        <v>444.12006000000002</v>
      </c>
      <c r="CF29" s="43">
        <v>10.913</v>
      </c>
      <c r="CG29" s="43">
        <v>152.00513000000001</v>
      </c>
      <c r="CH29" s="43">
        <v>18.468440000000001</v>
      </c>
      <c r="CI29" s="43"/>
      <c r="CJ29" s="43"/>
      <c r="CK29" s="43">
        <v>13.0853</v>
      </c>
      <c r="CL29" s="43">
        <v>4.5899799999999997</v>
      </c>
      <c r="CM29" s="43"/>
      <c r="CN29" s="43"/>
      <c r="CO29" s="43">
        <v>16.75067</v>
      </c>
      <c r="CP29" s="43">
        <v>281.2</v>
      </c>
      <c r="CQ29" s="43"/>
      <c r="CR29" s="43">
        <v>23.773</v>
      </c>
      <c r="CS29" s="43"/>
      <c r="CT29" s="43">
        <v>13.811</v>
      </c>
    </row>
    <row r="30" spans="1:98" ht="15.6" x14ac:dyDescent="0.3">
      <c r="A30" s="1"/>
      <c r="B30" s="42" t="s">
        <v>887</v>
      </c>
      <c r="C30" s="43"/>
      <c r="D30" s="43"/>
      <c r="E30" s="43">
        <v>45.74776</v>
      </c>
      <c r="F30" s="43">
        <v>11.66</v>
      </c>
      <c r="G30" s="43"/>
      <c r="H30" s="43"/>
      <c r="I30" s="43"/>
      <c r="J30" s="43"/>
      <c r="K30" s="43"/>
      <c r="L30" s="43">
        <v>27.189699999999998</v>
      </c>
      <c r="M30" s="43">
        <v>10.7942</v>
      </c>
      <c r="N30" s="43">
        <v>13.65</v>
      </c>
      <c r="O30" s="43">
        <v>29.547999999999998</v>
      </c>
      <c r="P30" s="43"/>
      <c r="Q30" s="43"/>
      <c r="R30" s="43">
        <v>42.465000000000003</v>
      </c>
      <c r="S30" s="43"/>
      <c r="T30" s="43">
        <v>7.2115999999999998</v>
      </c>
      <c r="U30" s="43"/>
      <c r="V30" s="43">
        <v>9.6</v>
      </c>
      <c r="W30" s="43"/>
      <c r="X30" s="43">
        <v>140.19937999999999</v>
      </c>
      <c r="Y30" s="43"/>
      <c r="Z30" s="43"/>
      <c r="AA30" s="43"/>
      <c r="AB30" s="43"/>
      <c r="AC30" s="43">
        <v>15.08</v>
      </c>
      <c r="AD30" s="43"/>
      <c r="AE30" s="43"/>
      <c r="AF30" s="43">
        <v>2.2000000000000002</v>
      </c>
      <c r="AG30" s="43"/>
      <c r="AH30" s="43"/>
      <c r="AI30" s="43"/>
      <c r="AJ30" s="43">
        <v>4.6141800000000002</v>
      </c>
      <c r="AK30" s="43">
        <v>0</v>
      </c>
      <c r="AL30" s="43">
        <v>4.1792999999999996</v>
      </c>
      <c r="AM30" s="43">
        <v>47.634</v>
      </c>
      <c r="AN30" s="43">
        <v>131.54079999999999</v>
      </c>
      <c r="AO30" s="43">
        <v>28.392800000000001</v>
      </c>
      <c r="AP30" s="43">
        <v>0.9</v>
      </c>
      <c r="AQ30" s="43">
        <v>115.62</v>
      </c>
      <c r="AR30" s="43">
        <v>24.260940000000002</v>
      </c>
      <c r="AS30" s="43">
        <v>38.049770000000002</v>
      </c>
      <c r="AT30" s="43">
        <v>1.96</v>
      </c>
      <c r="AU30" s="43"/>
      <c r="AV30" s="43">
        <v>192.34370000000001</v>
      </c>
      <c r="AW30" s="43">
        <v>35.651400000000002</v>
      </c>
      <c r="AX30" s="43"/>
      <c r="AY30" s="43"/>
      <c r="AZ30" s="43"/>
      <c r="BA30" s="43">
        <v>5.0999999999999996</v>
      </c>
      <c r="BB30" s="43"/>
      <c r="BC30" s="43">
        <v>62.734389999999998</v>
      </c>
      <c r="BD30" s="43"/>
      <c r="BE30" s="43">
        <v>12.5</v>
      </c>
      <c r="BF30" s="43"/>
      <c r="BG30" s="43"/>
      <c r="BH30" s="43">
        <v>11.75089</v>
      </c>
      <c r="BI30" s="43"/>
      <c r="BJ30" s="43"/>
      <c r="BK30" s="43">
        <v>5.5474699999999997</v>
      </c>
      <c r="BL30" s="43"/>
      <c r="BM30" s="43"/>
      <c r="BN30" s="43">
        <v>65.03</v>
      </c>
      <c r="BO30" s="43">
        <v>1.62</v>
      </c>
      <c r="BP30" s="43">
        <v>135.94179</v>
      </c>
      <c r="BQ30" s="43"/>
      <c r="BR30" s="43">
        <v>4.0564099999999996</v>
      </c>
      <c r="BS30" s="43">
        <v>125.6367</v>
      </c>
      <c r="BT30" s="43">
        <v>4.5376399999999997</v>
      </c>
      <c r="BU30" s="43"/>
      <c r="BV30" s="43"/>
      <c r="BW30" s="43">
        <v>3.87202</v>
      </c>
      <c r="BX30" s="43"/>
      <c r="BY30" s="43"/>
      <c r="BZ30" s="43">
        <v>90.067499999999995</v>
      </c>
      <c r="CA30" s="43">
        <v>24.812190000000001</v>
      </c>
      <c r="CB30" s="43">
        <v>1.2166999999999999</v>
      </c>
      <c r="CC30" s="43">
        <v>0.57999999999999996</v>
      </c>
      <c r="CD30" s="43">
        <v>24.908159999999999</v>
      </c>
      <c r="CE30" s="43">
        <v>432.92266000000001</v>
      </c>
      <c r="CF30" s="43">
        <v>11.282500000000001</v>
      </c>
      <c r="CG30" s="43">
        <v>154.56726</v>
      </c>
      <c r="CH30" s="43">
        <v>18.443290000000001</v>
      </c>
      <c r="CI30" s="43"/>
      <c r="CJ30" s="43"/>
      <c r="CK30" s="43">
        <v>13.4621</v>
      </c>
      <c r="CL30" s="43">
        <v>4.4864199999999999</v>
      </c>
      <c r="CM30" s="43"/>
      <c r="CN30" s="43"/>
      <c r="CO30" s="43">
        <v>17.03772</v>
      </c>
      <c r="CP30" s="43">
        <v>284.94</v>
      </c>
      <c r="CQ30" s="43"/>
      <c r="CR30" s="43">
        <v>22.204999999999998</v>
      </c>
      <c r="CS30" s="43"/>
      <c r="CT30" s="43">
        <v>20.289000000000001</v>
      </c>
    </row>
    <row r="31" spans="1:98" ht="15.6" x14ac:dyDescent="0.3">
      <c r="A31" s="1"/>
      <c r="B31" s="42" t="s">
        <v>888</v>
      </c>
      <c r="C31" s="43"/>
      <c r="D31" s="43"/>
      <c r="E31" s="43">
        <v>45.911670000000001</v>
      </c>
      <c r="F31" s="43">
        <v>11.831</v>
      </c>
      <c r="G31" s="43"/>
      <c r="H31" s="43"/>
      <c r="I31" s="43"/>
      <c r="J31" s="43"/>
      <c r="K31" s="43"/>
      <c r="L31" s="43">
        <v>27.202200000000001</v>
      </c>
      <c r="M31" s="43">
        <v>10.921200000000001</v>
      </c>
      <c r="N31" s="43">
        <v>13.47</v>
      </c>
      <c r="O31" s="43">
        <v>29.577999999999999</v>
      </c>
      <c r="P31" s="43"/>
      <c r="Q31" s="43"/>
      <c r="R31" s="43">
        <v>42.512999999999998</v>
      </c>
      <c r="S31" s="43"/>
      <c r="T31" s="43">
        <v>7.7557</v>
      </c>
      <c r="U31" s="43"/>
      <c r="V31" s="43">
        <v>9.5</v>
      </c>
      <c r="W31" s="43"/>
      <c r="X31" s="43">
        <v>140.19141999999999</v>
      </c>
      <c r="Y31" s="43"/>
      <c r="Z31" s="43"/>
      <c r="AA31" s="43"/>
      <c r="AB31" s="43"/>
      <c r="AC31" s="43">
        <v>15.84</v>
      </c>
      <c r="AD31" s="43"/>
      <c r="AE31" s="43"/>
      <c r="AF31" s="43">
        <v>2.2999999999999998</v>
      </c>
      <c r="AG31" s="43"/>
      <c r="AH31" s="43"/>
      <c r="AI31" s="43"/>
      <c r="AJ31" s="43">
        <v>4.59483</v>
      </c>
      <c r="AK31" s="43">
        <v>0</v>
      </c>
      <c r="AL31" s="43">
        <v>4.2819000000000003</v>
      </c>
      <c r="AM31" s="43">
        <v>47.257460000000002</v>
      </c>
      <c r="AN31" s="43">
        <v>130.39283</v>
      </c>
      <c r="AO31" s="43">
        <v>27.2563</v>
      </c>
      <c r="AP31" s="43">
        <v>0.73</v>
      </c>
      <c r="AQ31" s="43">
        <v>111.02</v>
      </c>
      <c r="AR31" s="43">
        <v>24.40549</v>
      </c>
      <c r="AS31" s="43">
        <v>37.900550000000003</v>
      </c>
      <c r="AT31" s="43">
        <v>1.91</v>
      </c>
      <c r="AU31" s="43"/>
      <c r="AV31" s="43">
        <v>192.03360000000001</v>
      </c>
      <c r="AW31" s="43">
        <v>35.170050000000003</v>
      </c>
      <c r="AX31" s="43"/>
      <c r="AY31" s="43"/>
      <c r="AZ31" s="43"/>
      <c r="BA31" s="43">
        <v>5.3</v>
      </c>
      <c r="BB31" s="43"/>
      <c r="BC31" s="43">
        <v>62.420549999999999</v>
      </c>
      <c r="BD31" s="43"/>
      <c r="BE31" s="43">
        <v>12.5</v>
      </c>
      <c r="BF31" s="43"/>
      <c r="BG31" s="43"/>
      <c r="BH31" s="43">
        <v>14.576169999999999</v>
      </c>
      <c r="BI31" s="43"/>
      <c r="BJ31" s="43"/>
      <c r="BK31" s="43">
        <v>5.51755</v>
      </c>
      <c r="BL31" s="43"/>
      <c r="BM31" s="43"/>
      <c r="BN31" s="43">
        <v>64.819999999999993</v>
      </c>
      <c r="BO31" s="43">
        <v>1.64</v>
      </c>
      <c r="BP31" s="43">
        <v>136.18507</v>
      </c>
      <c r="BQ31" s="43"/>
      <c r="BR31" s="43">
        <v>4.1215700000000002</v>
      </c>
      <c r="BS31" s="43">
        <v>128.89160000000001</v>
      </c>
      <c r="BT31" s="43">
        <v>4.9570600000000002</v>
      </c>
      <c r="BU31" s="43"/>
      <c r="BV31" s="43"/>
      <c r="BW31" s="43">
        <v>3.9659300000000002</v>
      </c>
      <c r="BX31" s="43"/>
      <c r="BY31" s="43"/>
      <c r="BZ31" s="43">
        <v>88.5959</v>
      </c>
      <c r="CA31" s="43">
        <v>24.820689999999999</v>
      </c>
      <c r="CB31" s="43">
        <v>1.2399</v>
      </c>
      <c r="CC31" s="43">
        <v>0.61</v>
      </c>
      <c r="CD31" s="43">
        <v>24.657330000000002</v>
      </c>
      <c r="CE31" s="43">
        <v>414.37407000000002</v>
      </c>
      <c r="CF31" s="43">
        <v>11.135</v>
      </c>
      <c r="CG31" s="43">
        <v>150.81399999999999</v>
      </c>
      <c r="CH31" s="43">
        <v>18.29973</v>
      </c>
      <c r="CI31" s="43"/>
      <c r="CJ31" s="43"/>
      <c r="CK31" s="43">
        <v>13.438700000000001</v>
      </c>
      <c r="CL31" s="43">
        <v>4.3764799999999999</v>
      </c>
      <c r="CM31" s="43"/>
      <c r="CN31" s="43"/>
      <c r="CO31" s="43">
        <v>17.22852</v>
      </c>
      <c r="CP31" s="43">
        <v>284.43</v>
      </c>
      <c r="CQ31" s="43"/>
      <c r="CR31" s="43">
        <v>21.47</v>
      </c>
      <c r="CS31" s="43"/>
      <c r="CT31" s="43">
        <v>20.661000000000001</v>
      </c>
    </row>
    <row r="32" spans="1:98" ht="15.6" x14ac:dyDescent="0.3">
      <c r="A32" s="1"/>
      <c r="B32" s="42" t="s">
        <v>889</v>
      </c>
      <c r="C32" s="43"/>
      <c r="D32" s="43"/>
      <c r="E32" s="43">
        <v>45.797339999999998</v>
      </c>
      <c r="F32" s="43">
        <v>11.542999999999999</v>
      </c>
      <c r="G32" s="43"/>
      <c r="H32" s="43"/>
      <c r="I32" s="43"/>
      <c r="J32" s="43"/>
      <c r="K32" s="43"/>
      <c r="L32" s="43">
        <v>26.959800000000001</v>
      </c>
      <c r="M32" s="43">
        <v>14.0245</v>
      </c>
      <c r="N32" s="43">
        <v>13.02</v>
      </c>
      <c r="O32" s="43">
        <v>28.898</v>
      </c>
      <c r="P32" s="43"/>
      <c r="Q32" s="43"/>
      <c r="R32" s="43">
        <v>42.524000000000001</v>
      </c>
      <c r="S32" s="43"/>
      <c r="T32" s="43">
        <v>7.9278000000000004</v>
      </c>
      <c r="U32" s="43"/>
      <c r="V32" s="43">
        <v>9.4</v>
      </c>
      <c r="W32" s="43"/>
      <c r="X32" s="43">
        <v>114.92932999999999</v>
      </c>
      <c r="Y32" s="43"/>
      <c r="Z32" s="43"/>
      <c r="AA32" s="43"/>
      <c r="AB32" s="43"/>
      <c r="AC32" s="43">
        <v>15.88</v>
      </c>
      <c r="AD32" s="43"/>
      <c r="AE32" s="43"/>
      <c r="AF32" s="43">
        <v>2.6</v>
      </c>
      <c r="AG32" s="43"/>
      <c r="AH32" s="43"/>
      <c r="AI32" s="43"/>
      <c r="AJ32" s="43">
        <v>4.63246</v>
      </c>
      <c r="AK32" s="43">
        <v>0</v>
      </c>
      <c r="AL32" s="43">
        <v>4.3718000000000004</v>
      </c>
      <c r="AM32" s="43">
        <v>48.621209999999998</v>
      </c>
      <c r="AN32" s="43">
        <v>129.17938000000001</v>
      </c>
      <c r="AO32" s="43">
        <v>26.498200000000001</v>
      </c>
      <c r="AP32" s="43">
        <v>0.78</v>
      </c>
      <c r="AQ32" s="43">
        <v>109.23</v>
      </c>
      <c r="AR32" s="43">
        <v>24.51268</v>
      </c>
      <c r="AS32" s="43">
        <v>37.087969999999999</v>
      </c>
      <c r="AT32" s="43">
        <v>1.21</v>
      </c>
      <c r="AU32" s="43"/>
      <c r="AV32" s="43">
        <v>193.49449999999999</v>
      </c>
      <c r="AW32" s="43">
        <v>35.534129999999998</v>
      </c>
      <c r="AX32" s="43"/>
      <c r="AY32" s="43"/>
      <c r="AZ32" s="43"/>
      <c r="BA32" s="43">
        <v>4.7</v>
      </c>
      <c r="BB32" s="43"/>
      <c r="BC32" s="43">
        <v>62.481160000000003</v>
      </c>
      <c r="BD32" s="43"/>
      <c r="BE32" s="43">
        <v>12.5</v>
      </c>
      <c r="BF32" s="43"/>
      <c r="BG32" s="43"/>
      <c r="BH32" s="43">
        <v>12.852309999999999</v>
      </c>
      <c r="BI32" s="43"/>
      <c r="BJ32" s="43"/>
      <c r="BK32" s="43">
        <v>5.58047</v>
      </c>
      <c r="BL32" s="43"/>
      <c r="BM32" s="43"/>
      <c r="BN32" s="43">
        <v>64.739999999999995</v>
      </c>
      <c r="BO32" s="43">
        <v>1.55</v>
      </c>
      <c r="BP32" s="43">
        <v>134.57163</v>
      </c>
      <c r="BQ32" s="43"/>
      <c r="BR32" s="43">
        <v>4.3646799999999999</v>
      </c>
      <c r="BS32" s="43">
        <v>131.9778</v>
      </c>
      <c r="BT32" s="43">
        <v>5.2000900000000003</v>
      </c>
      <c r="BU32" s="43"/>
      <c r="BV32" s="43"/>
      <c r="BW32" s="43">
        <v>3.87202</v>
      </c>
      <c r="BX32" s="43"/>
      <c r="BY32" s="43"/>
      <c r="BZ32" s="43">
        <v>87.7667</v>
      </c>
      <c r="CA32" s="43">
        <v>24.81044</v>
      </c>
      <c r="CB32" s="43">
        <v>1.2430000000000001</v>
      </c>
      <c r="CC32" s="43">
        <v>0.6</v>
      </c>
      <c r="CD32" s="43">
        <v>23.314229999999998</v>
      </c>
      <c r="CE32" s="43">
        <v>420.47066000000001</v>
      </c>
      <c r="CF32" s="43">
        <v>10.7689</v>
      </c>
      <c r="CG32" s="43">
        <v>152.39267000000001</v>
      </c>
      <c r="CH32" s="43">
        <v>18.293859999999999</v>
      </c>
      <c r="CI32" s="43"/>
      <c r="CJ32" s="43"/>
      <c r="CK32" s="43">
        <v>13.2012</v>
      </c>
      <c r="CL32" s="43">
        <v>4.3734599999999997</v>
      </c>
      <c r="CM32" s="43"/>
      <c r="CN32" s="43"/>
      <c r="CO32" s="43">
        <v>16.493069999999999</v>
      </c>
      <c r="CP32" s="43">
        <v>285.39</v>
      </c>
      <c r="CQ32" s="43"/>
      <c r="CR32" s="43">
        <v>23.08</v>
      </c>
      <c r="CS32" s="43"/>
      <c r="CT32" s="43">
        <v>17.780999999999999</v>
      </c>
    </row>
    <row r="33" spans="1:98" ht="15.6" x14ac:dyDescent="0.3">
      <c r="A33" s="1"/>
      <c r="B33" s="42" t="s">
        <v>890</v>
      </c>
      <c r="C33" s="43"/>
      <c r="D33" s="43"/>
      <c r="E33" s="43">
        <v>45.884749999999997</v>
      </c>
      <c r="F33" s="43">
        <v>11.597</v>
      </c>
      <c r="G33" s="43"/>
      <c r="H33" s="43"/>
      <c r="I33" s="43"/>
      <c r="J33" s="43"/>
      <c r="K33" s="43"/>
      <c r="L33" s="43">
        <v>26.4999</v>
      </c>
      <c r="M33" s="43">
        <v>13.755100000000001</v>
      </c>
      <c r="N33" s="43">
        <v>13.34</v>
      </c>
      <c r="O33" s="43">
        <v>28.954000000000001</v>
      </c>
      <c r="P33" s="43"/>
      <c r="Q33" s="43"/>
      <c r="R33" s="43">
        <v>42.651000000000003</v>
      </c>
      <c r="S33" s="43"/>
      <c r="T33" s="43">
        <v>7.7733999999999996</v>
      </c>
      <c r="U33" s="43"/>
      <c r="V33" s="43">
        <v>9.5</v>
      </c>
      <c r="W33" s="43"/>
      <c r="X33" s="43">
        <v>123.35719</v>
      </c>
      <c r="Y33" s="43"/>
      <c r="Z33" s="43"/>
      <c r="AA33" s="43"/>
      <c r="AB33" s="43"/>
      <c r="AC33" s="43">
        <v>15.86</v>
      </c>
      <c r="AD33" s="43"/>
      <c r="AE33" s="43"/>
      <c r="AF33" s="43">
        <v>3.9</v>
      </c>
      <c r="AG33" s="43"/>
      <c r="AH33" s="43"/>
      <c r="AI33" s="43"/>
      <c r="AJ33" s="43">
        <v>4.6611399999999996</v>
      </c>
      <c r="AK33" s="43">
        <v>0</v>
      </c>
      <c r="AL33" s="43">
        <v>4.4039999999999999</v>
      </c>
      <c r="AM33" s="43">
        <v>47.38429</v>
      </c>
      <c r="AN33" s="43">
        <v>128.69444999999999</v>
      </c>
      <c r="AO33" s="43">
        <v>27.267700000000001</v>
      </c>
      <c r="AP33" s="43">
        <v>0.64</v>
      </c>
      <c r="AQ33" s="43">
        <v>112.69</v>
      </c>
      <c r="AR33" s="43">
        <v>24.50526</v>
      </c>
      <c r="AS33" s="43">
        <v>35.398350000000001</v>
      </c>
      <c r="AT33" s="43">
        <v>1.9</v>
      </c>
      <c r="AU33" s="43"/>
      <c r="AV33" s="43">
        <v>194.5444</v>
      </c>
      <c r="AW33" s="43">
        <v>34.885390000000001</v>
      </c>
      <c r="AX33" s="43"/>
      <c r="AY33" s="43"/>
      <c r="AZ33" s="43"/>
      <c r="BA33" s="43">
        <v>5</v>
      </c>
      <c r="BB33" s="43"/>
      <c r="BC33" s="43">
        <v>62.713250000000002</v>
      </c>
      <c r="BD33" s="43"/>
      <c r="BE33" s="43">
        <v>12.5</v>
      </c>
      <c r="BF33" s="43"/>
      <c r="BG33" s="43"/>
      <c r="BH33" s="43">
        <v>12.09146</v>
      </c>
      <c r="BI33" s="43"/>
      <c r="BJ33" s="43"/>
      <c r="BK33" s="43">
        <v>5.6845499999999998</v>
      </c>
      <c r="BL33" s="43"/>
      <c r="BM33" s="43"/>
      <c r="BN33" s="43">
        <v>64.36</v>
      </c>
      <c r="BO33" s="43">
        <v>1.55</v>
      </c>
      <c r="BP33" s="43">
        <v>134.37421000000001</v>
      </c>
      <c r="BQ33" s="43"/>
      <c r="BR33" s="43">
        <v>4.40395</v>
      </c>
      <c r="BS33" s="43">
        <v>132.0187</v>
      </c>
      <c r="BT33" s="43">
        <v>5.3978700000000002</v>
      </c>
      <c r="BU33" s="43"/>
      <c r="BV33" s="43"/>
      <c r="BW33" s="43">
        <v>4.0072999999999999</v>
      </c>
      <c r="BX33" s="43"/>
      <c r="BY33" s="43"/>
      <c r="BZ33" s="43">
        <v>88.070800000000006</v>
      </c>
      <c r="CA33" s="43">
        <v>24.822859999999999</v>
      </c>
      <c r="CB33" s="43">
        <v>1.2426999999999999</v>
      </c>
      <c r="CC33" s="43">
        <v>0.6</v>
      </c>
      <c r="CD33" s="43">
        <v>22.738209999999999</v>
      </c>
      <c r="CE33" s="43">
        <v>436.31308999999999</v>
      </c>
      <c r="CF33" s="43">
        <v>10.717599999999999</v>
      </c>
      <c r="CG33" s="43">
        <v>152.07123999999999</v>
      </c>
      <c r="CH33" s="43">
        <v>18.278410000000001</v>
      </c>
      <c r="CI33" s="43"/>
      <c r="CJ33" s="43"/>
      <c r="CK33" s="43">
        <v>13.5364</v>
      </c>
      <c r="CL33" s="43">
        <v>4.3894299999999999</v>
      </c>
      <c r="CM33" s="43"/>
      <c r="CN33" s="43"/>
      <c r="CO33" s="43">
        <v>16.742239999999999</v>
      </c>
      <c r="CP33" s="43">
        <v>275.27</v>
      </c>
      <c r="CQ33" s="43"/>
      <c r="CR33" s="43">
        <v>23.92</v>
      </c>
      <c r="CS33" s="43"/>
      <c r="CT33" s="43">
        <v>12.379</v>
      </c>
    </row>
    <row r="34" spans="1:98" ht="15.6" x14ac:dyDescent="0.3">
      <c r="A34" s="1"/>
      <c r="B34" s="42" t="s">
        <v>891</v>
      </c>
      <c r="C34" s="43"/>
      <c r="D34" s="43"/>
      <c r="E34" s="43">
        <v>41.908830000000002</v>
      </c>
      <c r="F34" s="43">
        <v>11.874000000000001</v>
      </c>
      <c r="G34" s="43"/>
      <c r="H34" s="43"/>
      <c r="I34" s="43"/>
      <c r="J34" s="43"/>
      <c r="K34" s="43"/>
      <c r="L34" s="43">
        <v>26.569400000000002</v>
      </c>
      <c r="M34" s="43">
        <v>14.213900000000001</v>
      </c>
      <c r="N34" s="43">
        <v>13.6</v>
      </c>
      <c r="O34" s="43">
        <v>24.126000000000001</v>
      </c>
      <c r="P34" s="43"/>
      <c r="Q34" s="43"/>
      <c r="R34" s="43">
        <v>42.801000000000002</v>
      </c>
      <c r="S34" s="43"/>
      <c r="T34" s="43">
        <v>8.0094999999999992</v>
      </c>
      <c r="U34" s="43"/>
      <c r="V34" s="43">
        <v>9.4</v>
      </c>
      <c r="W34" s="43"/>
      <c r="X34" s="43">
        <v>129.28223</v>
      </c>
      <c r="Y34" s="43"/>
      <c r="Z34" s="43"/>
      <c r="AA34" s="43"/>
      <c r="AB34" s="43"/>
      <c r="AC34" s="43">
        <v>16.12</v>
      </c>
      <c r="AD34" s="43"/>
      <c r="AE34" s="43"/>
      <c r="AF34" s="43">
        <v>2.8</v>
      </c>
      <c r="AG34" s="43"/>
      <c r="AH34" s="43"/>
      <c r="AI34" s="43"/>
      <c r="AJ34" s="43">
        <v>5.46631</v>
      </c>
      <c r="AK34" s="43">
        <v>0</v>
      </c>
      <c r="AL34" s="43">
        <v>4.4542000000000002</v>
      </c>
      <c r="AM34" s="43">
        <v>48.856009999999998</v>
      </c>
      <c r="AN34" s="43">
        <v>127.56399999999999</v>
      </c>
      <c r="AO34" s="43">
        <v>28.488800000000001</v>
      </c>
      <c r="AP34" s="43">
        <v>0.45</v>
      </c>
      <c r="AQ34" s="43">
        <v>114.9</v>
      </c>
      <c r="AR34" s="43">
        <v>24.205500000000001</v>
      </c>
      <c r="AS34" s="43">
        <v>36.929589999999997</v>
      </c>
      <c r="AT34" s="43">
        <v>0</v>
      </c>
      <c r="AU34" s="43"/>
      <c r="AV34" s="43">
        <v>194.09909999999999</v>
      </c>
      <c r="AW34" s="43">
        <v>34.845590000000001</v>
      </c>
      <c r="AX34" s="43"/>
      <c r="AY34" s="43"/>
      <c r="AZ34" s="43"/>
      <c r="BA34" s="43">
        <v>5.2</v>
      </c>
      <c r="BB34" s="43"/>
      <c r="BC34" s="43">
        <v>62.762459999999997</v>
      </c>
      <c r="BD34" s="43"/>
      <c r="BE34" s="43">
        <v>12.5</v>
      </c>
      <c r="BF34" s="43"/>
      <c r="BG34" s="43"/>
      <c r="BH34" s="43">
        <v>13.51826</v>
      </c>
      <c r="BI34" s="43"/>
      <c r="BJ34" s="43"/>
      <c r="BK34" s="43">
        <v>5.79392</v>
      </c>
      <c r="BL34" s="43"/>
      <c r="BM34" s="43"/>
      <c r="BN34" s="43">
        <v>64.540000000000006</v>
      </c>
      <c r="BO34" s="43">
        <v>1.47</v>
      </c>
      <c r="BP34" s="43">
        <v>133.62404000000001</v>
      </c>
      <c r="BQ34" s="43"/>
      <c r="BR34" s="43">
        <v>4.5620000000000003</v>
      </c>
      <c r="BS34" s="43">
        <v>132.17789999999999</v>
      </c>
      <c r="BT34" s="43">
        <v>5.8423999999999996</v>
      </c>
      <c r="BU34" s="43"/>
      <c r="BV34" s="43"/>
      <c r="BW34" s="43">
        <v>3.7307000000000001</v>
      </c>
      <c r="BX34" s="43"/>
      <c r="BY34" s="43"/>
      <c r="BZ34" s="43">
        <v>86.684799999999996</v>
      </c>
      <c r="CA34" s="43">
        <v>24.836200000000002</v>
      </c>
      <c r="CB34" s="43">
        <v>1.2545999999999999</v>
      </c>
      <c r="CC34" s="43">
        <v>0.59</v>
      </c>
      <c r="CD34" s="43">
        <v>23.19126</v>
      </c>
      <c r="CE34" s="43">
        <v>447.67993999999999</v>
      </c>
      <c r="CF34" s="43">
        <v>10.7073</v>
      </c>
      <c r="CG34" s="43">
        <v>156.21181000000001</v>
      </c>
      <c r="CH34" s="43">
        <v>17.62846</v>
      </c>
      <c r="CI34" s="43"/>
      <c r="CJ34" s="43"/>
      <c r="CK34" s="43">
        <v>14.339</v>
      </c>
      <c r="CL34" s="43">
        <v>4.4168399999999997</v>
      </c>
      <c r="CM34" s="43"/>
      <c r="CN34" s="43"/>
      <c r="CO34" s="43">
        <v>16.57216</v>
      </c>
      <c r="CP34" s="43">
        <v>264.27</v>
      </c>
      <c r="CQ34" s="43"/>
      <c r="CR34" s="43">
        <v>24.411000000000001</v>
      </c>
      <c r="CS34" s="43"/>
      <c r="CT34" s="43">
        <v>16.928000000000001</v>
      </c>
    </row>
    <row r="35" spans="1:98" ht="15.6" x14ac:dyDescent="0.3">
      <c r="A35" s="1"/>
      <c r="B35" s="42" t="s">
        <v>892</v>
      </c>
      <c r="C35" s="43"/>
      <c r="D35" s="43"/>
      <c r="E35" s="43">
        <v>37.70731</v>
      </c>
      <c r="F35" s="43">
        <v>12.930999999999999</v>
      </c>
      <c r="G35" s="43"/>
      <c r="H35" s="43"/>
      <c r="I35" s="43"/>
      <c r="J35" s="43"/>
      <c r="K35" s="43"/>
      <c r="L35" s="43">
        <v>27.090199999999999</v>
      </c>
      <c r="M35" s="43">
        <v>14.2753</v>
      </c>
      <c r="N35" s="43">
        <v>13.56</v>
      </c>
      <c r="O35" s="43">
        <v>24.838000000000001</v>
      </c>
      <c r="P35" s="43"/>
      <c r="Q35" s="43"/>
      <c r="R35" s="43">
        <v>42.804000000000002</v>
      </c>
      <c r="S35" s="43"/>
      <c r="T35" s="43">
        <v>9.4556000000000004</v>
      </c>
      <c r="U35" s="43"/>
      <c r="V35" s="43">
        <v>9.1999999999999993</v>
      </c>
      <c r="W35" s="43"/>
      <c r="X35" s="43">
        <v>147.48086000000001</v>
      </c>
      <c r="Y35" s="43"/>
      <c r="Z35" s="43"/>
      <c r="AA35" s="43"/>
      <c r="AB35" s="43"/>
      <c r="AC35" s="43">
        <v>15.59</v>
      </c>
      <c r="AD35" s="43"/>
      <c r="AE35" s="43"/>
      <c r="AF35" s="43">
        <v>4.3</v>
      </c>
      <c r="AG35" s="43"/>
      <c r="AH35" s="43"/>
      <c r="AI35" s="43"/>
      <c r="AJ35" s="43">
        <v>5.7646800000000002</v>
      </c>
      <c r="AK35" s="43">
        <v>0</v>
      </c>
      <c r="AL35" s="43">
        <v>4.5045000000000002</v>
      </c>
      <c r="AM35" s="43">
        <v>48.432499999999997</v>
      </c>
      <c r="AN35" s="43">
        <v>127.45361</v>
      </c>
      <c r="AO35" s="43">
        <v>28.4133</v>
      </c>
      <c r="AP35" s="43">
        <v>0.73</v>
      </c>
      <c r="AQ35" s="43">
        <v>116.12</v>
      </c>
      <c r="AR35" s="43">
        <v>24.255369999999999</v>
      </c>
      <c r="AS35" s="43">
        <v>37.362360000000002</v>
      </c>
      <c r="AT35" s="43">
        <v>0.57999999999999996</v>
      </c>
      <c r="AU35" s="43"/>
      <c r="AV35" s="43">
        <v>192.78899999999999</v>
      </c>
      <c r="AW35" s="43">
        <v>34.506399999999999</v>
      </c>
      <c r="AX35" s="43"/>
      <c r="AY35" s="43"/>
      <c r="AZ35" s="43"/>
      <c r="BA35" s="43">
        <v>5.3</v>
      </c>
      <c r="BB35" s="43"/>
      <c r="BC35" s="43">
        <v>62.183929999999997</v>
      </c>
      <c r="BD35" s="43"/>
      <c r="BE35" s="43">
        <v>12.5</v>
      </c>
      <c r="BF35" s="43"/>
      <c r="BG35" s="43"/>
      <c r="BH35" s="43">
        <v>12.011049999999999</v>
      </c>
      <c r="BI35" s="43"/>
      <c r="BJ35" s="43"/>
      <c r="BK35" s="43">
        <v>5.7323700000000004</v>
      </c>
      <c r="BL35" s="43"/>
      <c r="BM35" s="43"/>
      <c r="BN35" s="43">
        <v>64.88</v>
      </c>
      <c r="BO35" s="43">
        <v>1.62</v>
      </c>
      <c r="BP35" s="43">
        <v>136.96344999999999</v>
      </c>
      <c r="BQ35" s="43"/>
      <c r="BR35" s="43">
        <v>4.3764500000000002</v>
      </c>
      <c r="BS35" s="43">
        <v>132.27099999999999</v>
      </c>
      <c r="BT35" s="43">
        <v>5.4071699999999998</v>
      </c>
      <c r="BU35" s="43"/>
      <c r="BV35" s="43"/>
      <c r="BW35" s="43">
        <v>3.87202</v>
      </c>
      <c r="BX35" s="43"/>
      <c r="BY35" s="43"/>
      <c r="BZ35" s="43">
        <v>86.993399999999994</v>
      </c>
      <c r="CA35" s="43">
        <v>24.8018</v>
      </c>
      <c r="CB35" s="43">
        <v>1.2594000000000001</v>
      </c>
      <c r="CC35" s="43">
        <v>0.62</v>
      </c>
      <c r="CD35" s="43">
        <v>23.450690000000002</v>
      </c>
      <c r="CE35" s="43">
        <v>455.37761</v>
      </c>
      <c r="CF35" s="43">
        <v>10.635300000000001</v>
      </c>
      <c r="CG35" s="43">
        <v>153.67884000000001</v>
      </c>
      <c r="CH35" s="43">
        <v>17.783359999999998</v>
      </c>
      <c r="CI35" s="43"/>
      <c r="CJ35" s="43"/>
      <c r="CK35" s="43">
        <v>15.173999999999999</v>
      </c>
      <c r="CL35" s="43">
        <v>4.41615</v>
      </c>
      <c r="CM35" s="43"/>
      <c r="CN35" s="43"/>
      <c r="CO35" s="43">
        <v>16.535270000000001</v>
      </c>
      <c r="CP35" s="43">
        <v>274.82</v>
      </c>
      <c r="CQ35" s="43"/>
      <c r="CR35" s="43">
        <v>24.661000000000001</v>
      </c>
      <c r="CS35" s="43"/>
      <c r="CT35" s="43">
        <v>16.163</v>
      </c>
    </row>
    <row r="36" spans="1:98" ht="15.6" x14ac:dyDescent="0.3">
      <c r="A36" s="1"/>
      <c r="B36" s="42" t="s">
        <v>893</v>
      </c>
      <c r="C36" s="43"/>
      <c r="D36" s="43"/>
      <c r="E36" s="43">
        <v>37.705779999999997</v>
      </c>
      <c r="F36" s="43">
        <v>12.127000000000001</v>
      </c>
      <c r="G36" s="43"/>
      <c r="H36" s="43"/>
      <c r="I36" s="43"/>
      <c r="J36" s="43"/>
      <c r="K36" s="43"/>
      <c r="L36" s="43">
        <v>27.5459</v>
      </c>
      <c r="M36" s="43">
        <v>14.299799999999999</v>
      </c>
      <c r="N36" s="43">
        <v>13.59</v>
      </c>
      <c r="O36" s="43">
        <v>26.3</v>
      </c>
      <c r="P36" s="43"/>
      <c r="Q36" s="43"/>
      <c r="R36" s="43">
        <v>42.597000000000001</v>
      </c>
      <c r="S36" s="43"/>
      <c r="T36" s="43">
        <v>9.0367999999999995</v>
      </c>
      <c r="U36" s="43"/>
      <c r="V36" s="43">
        <v>8.9</v>
      </c>
      <c r="W36" s="43"/>
      <c r="X36" s="43">
        <v>116.86904</v>
      </c>
      <c r="Y36" s="43"/>
      <c r="Z36" s="43"/>
      <c r="AA36" s="43"/>
      <c r="AB36" s="43"/>
      <c r="AC36" s="43">
        <v>15.17</v>
      </c>
      <c r="AD36" s="43"/>
      <c r="AE36" s="43"/>
      <c r="AF36" s="43">
        <v>3.6</v>
      </c>
      <c r="AG36" s="43"/>
      <c r="AH36" s="43"/>
      <c r="AI36" s="43"/>
      <c r="AJ36" s="43">
        <v>5.7564599999999997</v>
      </c>
      <c r="AK36" s="43">
        <v>0</v>
      </c>
      <c r="AL36" s="43">
        <v>4.6186999999999996</v>
      </c>
      <c r="AM36" s="43">
        <v>47.259450000000001</v>
      </c>
      <c r="AN36" s="43">
        <v>127.12748000000001</v>
      </c>
      <c r="AO36" s="43">
        <v>28.896000000000001</v>
      </c>
      <c r="AP36" s="43">
        <v>0.86</v>
      </c>
      <c r="AQ36" s="43">
        <v>114.13</v>
      </c>
      <c r="AR36" s="43">
        <v>24.156359999999999</v>
      </c>
      <c r="AS36" s="43">
        <v>38.744700000000002</v>
      </c>
      <c r="AT36" s="43">
        <v>2.33</v>
      </c>
      <c r="AU36" s="43"/>
      <c r="AV36" s="43">
        <v>194.5736</v>
      </c>
      <c r="AW36" s="43">
        <v>34.462609999999998</v>
      </c>
      <c r="AX36" s="43"/>
      <c r="AY36" s="43"/>
      <c r="AZ36" s="43"/>
      <c r="BA36" s="43">
        <v>5.2</v>
      </c>
      <c r="BB36" s="43"/>
      <c r="BC36" s="43">
        <v>63.729990000000001</v>
      </c>
      <c r="BD36" s="43"/>
      <c r="BE36" s="43">
        <v>12.5</v>
      </c>
      <c r="BF36" s="43"/>
      <c r="BG36" s="43"/>
      <c r="BH36" s="43">
        <v>15.40579</v>
      </c>
      <c r="BI36" s="43"/>
      <c r="BJ36" s="43"/>
      <c r="BK36" s="43">
        <v>5.7413499999999997</v>
      </c>
      <c r="BL36" s="43"/>
      <c r="BM36" s="43"/>
      <c r="BN36" s="43">
        <v>63.95</v>
      </c>
      <c r="BO36" s="43">
        <v>1.67</v>
      </c>
      <c r="BP36" s="43">
        <v>138.21039999999999</v>
      </c>
      <c r="BQ36" s="43"/>
      <c r="BR36" s="43">
        <v>4.3259699999999999</v>
      </c>
      <c r="BS36" s="43">
        <v>132.0335</v>
      </c>
      <c r="BT36" s="43">
        <v>8.6495499999999996</v>
      </c>
      <c r="BU36" s="43"/>
      <c r="BV36" s="43"/>
      <c r="BW36" s="43">
        <v>3.9659300000000002</v>
      </c>
      <c r="BX36" s="43"/>
      <c r="BY36" s="43"/>
      <c r="BZ36" s="43">
        <v>87.323800000000006</v>
      </c>
      <c r="CA36" s="43">
        <v>24.68694</v>
      </c>
      <c r="CB36" s="43">
        <v>1.2706</v>
      </c>
      <c r="CC36" s="43">
        <v>0.59</v>
      </c>
      <c r="CD36" s="43">
        <v>24.588619999999999</v>
      </c>
      <c r="CE36" s="43">
        <v>460.24878000000001</v>
      </c>
      <c r="CF36" s="43">
        <v>10.833299999999999</v>
      </c>
      <c r="CG36" s="43">
        <v>157.04308</v>
      </c>
      <c r="CH36" s="43">
        <v>17.47505</v>
      </c>
      <c r="CI36" s="43"/>
      <c r="CJ36" s="43"/>
      <c r="CK36" s="43">
        <v>15.8566</v>
      </c>
      <c r="CL36" s="43">
        <v>4.68703</v>
      </c>
      <c r="CM36" s="43"/>
      <c r="CN36" s="43"/>
      <c r="CO36" s="43">
        <v>16.678740000000001</v>
      </c>
      <c r="CP36" s="43">
        <v>256.22000000000003</v>
      </c>
      <c r="CQ36" s="43"/>
      <c r="CR36" s="43">
        <v>23.866</v>
      </c>
      <c r="CS36" s="43"/>
      <c r="CT36" s="43">
        <v>9.2509999999999994</v>
      </c>
    </row>
    <row r="37" spans="1:98" ht="15.6" x14ac:dyDescent="0.3">
      <c r="A37" s="1"/>
      <c r="B37" s="42" t="s">
        <v>894</v>
      </c>
      <c r="C37" s="43"/>
      <c r="D37" s="43"/>
      <c r="E37" s="43">
        <v>37.568159999999999</v>
      </c>
      <c r="F37" s="43">
        <v>11.86</v>
      </c>
      <c r="G37" s="43"/>
      <c r="H37" s="43"/>
      <c r="I37" s="43"/>
      <c r="J37" s="43"/>
      <c r="K37" s="43"/>
      <c r="L37" s="43">
        <v>27.296099999999999</v>
      </c>
      <c r="M37" s="43">
        <v>14.580399999999999</v>
      </c>
      <c r="N37" s="43">
        <v>13.76</v>
      </c>
      <c r="O37" s="43">
        <v>27.24</v>
      </c>
      <c r="P37" s="43"/>
      <c r="Q37" s="43"/>
      <c r="R37" s="43">
        <v>42.277999999999999</v>
      </c>
      <c r="S37" s="43"/>
      <c r="T37" s="43">
        <v>8.4667999999999992</v>
      </c>
      <c r="U37" s="43"/>
      <c r="V37" s="43">
        <v>9</v>
      </c>
      <c r="W37" s="43"/>
      <c r="X37" s="43">
        <v>112.88852</v>
      </c>
      <c r="Y37" s="43"/>
      <c r="Z37" s="43"/>
      <c r="AA37" s="43"/>
      <c r="AB37" s="43"/>
      <c r="AC37" s="43">
        <v>14.86</v>
      </c>
      <c r="AD37" s="43"/>
      <c r="AE37" s="43"/>
      <c r="AF37" s="43">
        <v>2.6</v>
      </c>
      <c r="AG37" s="43"/>
      <c r="AH37" s="43"/>
      <c r="AI37" s="43"/>
      <c r="AJ37" s="43">
        <v>6.2199600000000004</v>
      </c>
      <c r="AK37" s="43">
        <v>0</v>
      </c>
      <c r="AL37" s="43">
        <v>4.6128999999999998</v>
      </c>
      <c r="AM37" s="43">
        <v>46.19068</v>
      </c>
      <c r="AN37" s="43">
        <v>127.48654999999999</v>
      </c>
      <c r="AO37" s="43">
        <v>28.117100000000001</v>
      </c>
      <c r="AP37" s="43">
        <v>0.97</v>
      </c>
      <c r="AQ37" s="43">
        <v>113.88</v>
      </c>
      <c r="AR37" s="43">
        <v>24.503270000000001</v>
      </c>
      <c r="AS37" s="43">
        <v>37.63523</v>
      </c>
      <c r="AT37" s="43">
        <v>2.35</v>
      </c>
      <c r="AU37" s="43"/>
      <c r="AV37" s="43">
        <v>195.9538</v>
      </c>
      <c r="AW37" s="43">
        <v>35.610979999999998</v>
      </c>
      <c r="AX37" s="43"/>
      <c r="AY37" s="43"/>
      <c r="AZ37" s="43"/>
      <c r="BA37" s="43">
        <v>5.0999999999999996</v>
      </c>
      <c r="BB37" s="43"/>
      <c r="BC37" s="43">
        <v>62.735610000000001</v>
      </c>
      <c r="BD37" s="43"/>
      <c r="BE37" s="43">
        <v>12.5</v>
      </c>
      <c r="BF37" s="43"/>
      <c r="BG37" s="43"/>
      <c r="BH37" s="43">
        <v>14.28628</v>
      </c>
      <c r="BI37" s="43"/>
      <c r="BJ37" s="43"/>
      <c r="BK37" s="43">
        <v>5.7602099999999998</v>
      </c>
      <c r="BL37" s="43"/>
      <c r="BM37" s="43"/>
      <c r="BN37" s="43">
        <v>61.4</v>
      </c>
      <c r="BO37" s="43">
        <v>1.51</v>
      </c>
      <c r="BP37" s="43">
        <v>138.68749</v>
      </c>
      <c r="BQ37" s="43"/>
      <c r="BR37" s="43">
        <v>4.2920199999999999</v>
      </c>
      <c r="BS37" s="43">
        <v>135.10489999999999</v>
      </c>
      <c r="BT37" s="43">
        <v>8.7888300000000008</v>
      </c>
      <c r="BU37" s="43"/>
      <c r="BV37" s="43"/>
      <c r="BW37" s="43">
        <v>4.0273599999999998</v>
      </c>
      <c r="BX37" s="43"/>
      <c r="BY37" s="43"/>
      <c r="BZ37" s="43">
        <v>88.167100000000005</v>
      </c>
      <c r="CA37" s="43">
        <v>24.615870000000001</v>
      </c>
      <c r="CB37" s="43">
        <v>1.2706999999999999</v>
      </c>
      <c r="CC37" s="43">
        <v>0.59</v>
      </c>
      <c r="CD37" s="43">
        <v>25.968399999999999</v>
      </c>
      <c r="CE37" s="43">
        <v>448.87466000000001</v>
      </c>
      <c r="CF37" s="43">
        <v>10.8287</v>
      </c>
      <c r="CG37" s="43">
        <v>159.49176</v>
      </c>
      <c r="CH37" s="43">
        <v>17.631419999999999</v>
      </c>
      <c r="CI37" s="43"/>
      <c r="CJ37" s="43"/>
      <c r="CK37" s="43">
        <v>16.028300000000002</v>
      </c>
      <c r="CL37" s="43">
        <v>4.7307499999999996</v>
      </c>
      <c r="CM37" s="43"/>
      <c r="CN37" s="43"/>
      <c r="CO37" s="43">
        <v>16.800809999999998</v>
      </c>
      <c r="CP37" s="43">
        <v>261.25</v>
      </c>
      <c r="CQ37" s="43"/>
      <c r="CR37" s="43">
        <v>23.709</v>
      </c>
      <c r="CS37" s="43"/>
      <c r="CT37" s="43">
        <v>14.571</v>
      </c>
    </row>
    <row r="38" spans="1:98" ht="15.6" x14ac:dyDescent="0.3">
      <c r="A38" s="1"/>
      <c r="B38" s="42" t="s">
        <v>895</v>
      </c>
      <c r="C38" s="43"/>
      <c r="D38" s="43"/>
      <c r="E38" s="43">
        <v>35.144190000000002</v>
      </c>
      <c r="F38" s="43">
        <v>11.859</v>
      </c>
      <c r="G38" s="43"/>
      <c r="H38" s="43"/>
      <c r="I38" s="43"/>
      <c r="J38" s="43"/>
      <c r="K38" s="43"/>
      <c r="L38" s="43">
        <v>27.079599999999999</v>
      </c>
      <c r="M38" s="43">
        <v>14.309900000000001</v>
      </c>
      <c r="N38" s="43">
        <v>13.71</v>
      </c>
      <c r="O38" s="43">
        <v>28.654</v>
      </c>
      <c r="P38" s="43"/>
      <c r="Q38" s="43"/>
      <c r="R38" s="43">
        <v>41.753999999999998</v>
      </c>
      <c r="S38" s="43"/>
      <c r="T38" s="43">
        <v>6.6275000000000004</v>
      </c>
      <c r="U38" s="43"/>
      <c r="V38" s="43">
        <v>8.6999999999999993</v>
      </c>
      <c r="W38" s="43"/>
      <c r="X38" s="43">
        <v>142.04366999999999</v>
      </c>
      <c r="Y38" s="43"/>
      <c r="Z38" s="43"/>
      <c r="AA38" s="43"/>
      <c r="AB38" s="43"/>
      <c r="AC38" s="43">
        <v>13.02</v>
      </c>
      <c r="AD38" s="43"/>
      <c r="AE38" s="43"/>
      <c r="AF38" s="43">
        <v>1.6</v>
      </c>
      <c r="AG38" s="43"/>
      <c r="AH38" s="43"/>
      <c r="AI38" s="43"/>
      <c r="AJ38" s="43">
        <v>6.1652199999999997</v>
      </c>
      <c r="AK38" s="43">
        <v>0</v>
      </c>
      <c r="AL38" s="43">
        <v>4.5732999999999997</v>
      </c>
      <c r="AM38" s="43">
        <v>41.625749999999996</v>
      </c>
      <c r="AN38" s="43">
        <v>128.89421999999999</v>
      </c>
      <c r="AO38" s="43">
        <v>27.909800000000001</v>
      </c>
      <c r="AP38" s="43">
        <v>0.6</v>
      </c>
      <c r="AQ38" s="43">
        <v>112.44</v>
      </c>
      <c r="AR38" s="43">
        <v>24.444369999999999</v>
      </c>
      <c r="AS38" s="43">
        <v>37.636679999999998</v>
      </c>
      <c r="AT38" s="43">
        <v>2.36</v>
      </c>
      <c r="AU38" s="43"/>
      <c r="AV38" s="43">
        <v>193.73589999999999</v>
      </c>
      <c r="AW38" s="43">
        <v>35.214550000000003</v>
      </c>
      <c r="AX38" s="43"/>
      <c r="AY38" s="43"/>
      <c r="AZ38" s="43"/>
      <c r="BA38" s="43">
        <v>5.0999999999999996</v>
      </c>
      <c r="BB38" s="43"/>
      <c r="BC38" s="43">
        <v>62.707500000000003</v>
      </c>
      <c r="BD38" s="43"/>
      <c r="BE38" s="43">
        <v>12.5</v>
      </c>
      <c r="BF38" s="43"/>
      <c r="BG38" s="43"/>
      <c r="BH38" s="43">
        <v>12.7349</v>
      </c>
      <c r="BI38" s="43"/>
      <c r="BJ38" s="43"/>
      <c r="BK38" s="43">
        <v>5.7433100000000001</v>
      </c>
      <c r="BL38" s="43"/>
      <c r="BM38" s="43"/>
      <c r="BN38" s="43">
        <v>63.42</v>
      </c>
      <c r="BO38" s="43">
        <v>1.55</v>
      </c>
      <c r="BP38" s="43">
        <v>141.9922</v>
      </c>
      <c r="BQ38" s="43"/>
      <c r="BR38" s="43">
        <v>4.4375400000000003</v>
      </c>
      <c r="BS38" s="43">
        <v>131.7362</v>
      </c>
      <c r="BT38" s="43">
        <v>8.4546899999999994</v>
      </c>
      <c r="BU38" s="43"/>
      <c r="BV38" s="43"/>
      <c r="BW38" s="43">
        <v>3.8865599999999998</v>
      </c>
      <c r="BX38" s="43"/>
      <c r="BY38" s="43"/>
      <c r="BZ38" s="43">
        <v>86.312200000000004</v>
      </c>
      <c r="CA38" s="43">
        <v>24.867719999999998</v>
      </c>
      <c r="CB38" s="43">
        <v>1.2497</v>
      </c>
      <c r="CC38" s="43">
        <v>0.59</v>
      </c>
      <c r="CD38" s="43">
        <v>26.081479999999999</v>
      </c>
      <c r="CE38" s="43">
        <v>457.64576</v>
      </c>
      <c r="CF38" s="43">
        <v>10.6906</v>
      </c>
      <c r="CG38" s="43">
        <v>154.07181</v>
      </c>
      <c r="CH38" s="43">
        <v>17.86947</v>
      </c>
      <c r="CI38" s="43"/>
      <c r="CJ38" s="43"/>
      <c r="CK38" s="43">
        <v>16.513300000000001</v>
      </c>
      <c r="CL38" s="43">
        <v>4.2331899999999996</v>
      </c>
      <c r="CM38" s="43"/>
      <c r="CN38" s="43"/>
      <c r="CO38" s="43">
        <v>17.03425</v>
      </c>
      <c r="CP38" s="43">
        <v>254.39</v>
      </c>
      <c r="CQ38" s="43"/>
      <c r="CR38" s="43">
        <v>23.812999999999999</v>
      </c>
      <c r="CS38" s="43"/>
      <c r="CT38" s="43">
        <v>14.657</v>
      </c>
    </row>
    <row r="39" spans="1:98" ht="15.6" x14ac:dyDescent="0.3">
      <c r="A39" s="1"/>
      <c r="B39" s="42" t="s">
        <v>896</v>
      </c>
      <c r="C39" s="43"/>
      <c r="D39" s="43"/>
      <c r="E39" s="43">
        <v>38.394179999999999</v>
      </c>
      <c r="F39" s="43">
        <v>11.994</v>
      </c>
      <c r="G39" s="43"/>
      <c r="H39" s="43"/>
      <c r="I39" s="43"/>
      <c r="J39" s="43"/>
      <c r="K39" s="43"/>
      <c r="L39" s="43">
        <v>27.183700000000002</v>
      </c>
      <c r="M39" s="43">
        <v>14.3346</v>
      </c>
      <c r="N39" s="43">
        <v>13.49</v>
      </c>
      <c r="O39" s="43">
        <v>29.015999999999998</v>
      </c>
      <c r="P39" s="43"/>
      <c r="Q39" s="43"/>
      <c r="R39" s="43">
        <v>41.911000000000001</v>
      </c>
      <c r="S39" s="43"/>
      <c r="T39" s="43">
        <v>7.9408000000000003</v>
      </c>
      <c r="U39" s="43"/>
      <c r="V39" s="43">
        <v>8</v>
      </c>
      <c r="W39" s="43"/>
      <c r="X39" s="43">
        <v>156.24494999999999</v>
      </c>
      <c r="Y39" s="43"/>
      <c r="Z39" s="43"/>
      <c r="AA39" s="43"/>
      <c r="AB39" s="43"/>
      <c r="AC39" s="43">
        <v>12.06</v>
      </c>
      <c r="AD39" s="43"/>
      <c r="AE39" s="43"/>
      <c r="AF39" s="43">
        <v>0.9</v>
      </c>
      <c r="AG39" s="43"/>
      <c r="AH39" s="43"/>
      <c r="AI39" s="43"/>
      <c r="AJ39" s="43">
        <v>6.4605899999999998</v>
      </c>
      <c r="AK39" s="43">
        <v>0</v>
      </c>
      <c r="AL39" s="43">
        <v>4.6002000000000001</v>
      </c>
      <c r="AM39" s="43">
        <v>42.546320000000001</v>
      </c>
      <c r="AN39" s="43">
        <v>128.69363000000001</v>
      </c>
      <c r="AO39" s="43">
        <v>28.065799999999999</v>
      </c>
      <c r="AP39" s="43">
        <v>0.23</v>
      </c>
      <c r="AQ39" s="43">
        <v>112.49</v>
      </c>
      <c r="AR39" s="43">
        <v>24.494879999999998</v>
      </c>
      <c r="AS39" s="43">
        <v>37.116950000000003</v>
      </c>
      <c r="AT39" s="43">
        <v>2.06</v>
      </c>
      <c r="AU39" s="43"/>
      <c r="AV39" s="43">
        <v>193.82640000000001</v>
      </c>
      <c r="AW39" s="43">
        <v>35.446249999999999</v>
      </c>
      <c r="AX39" s="43"/>
      <c r="AY39" s="43"/>
      <c r="AZ39" s="43"/>
      <c r="BA39" s="43">
        <v>5.0999999999999996</v>
      </c>
      <c r="BB39" s="43"/>
      <c r="BC39" s="43">
        <v>63.161749999999998</v>
      </c>
      <c r="BD39" s="43"/>
      <c r="BE39" s="43">
        <v>12.5</v>
      </c>
      <c r="BF39" s="43"/>
      <c r="BG39" s="43"/>
      <c r="BH39" s="43">
        <v>12.10514</v>
      </c>
      <c r="BI39" s="43"/>
      <c r="BJ39" s="43"/>
      <c r="BK39" s="43">
        <v>5.7201599999999999</v>
      </c>
      <c r="BL39" s="43"/>
      <c r="BM39" s="43"/>
      <c r="BN39" s="43">
        <v>64.650000000000006</v>
      </c>
      <c r="BO39" s="43">
        <v>1.57</v>
      </c>
      <c r="BP39" s="43">
        <v>145.42465000000001</v>
      </c>
      <c r="BQ39" s="43"/>
      <c r="BR39" s="43">
        <v>4.4877700000000003</v>
      </c>
      <c r="BS39" s="43">
        <v>129.90010000000001</v>
      </c>
      <c r="BT39" s="43">
        <v>8.6709599999999991</v>
      </c>
      <c r="BU39" s="43"/>
      <c r="BV39" s="43"/>
      <c r="BW39" s="43">
        <v>3.9036599999999999</v>
      </c>
      <c r="BX39" s="43"/>
      <c r="BY39" s="43"/>
      <c r="BZ39" s="43">
        <v>86.969499999999996</v>
      </c>
      <c r="CA39" s="43">
        <v>24.845330000000001</v>
      </c>
      <c r="CB39" s="43">
        <v>1.2811999999999999</v>
      </c>
      <c r="CC39" s="43">
        <v>0.57999999999999996</v>
      </c>
      <c r="CD39" s="43">
        <v>25.450220000000002</v>
      </c>
      <c r="CE39" s="43">
        <v>461.72807999999998</v>
      </c>
      <c r="CF39" s="43">
        <v>10.791700000000001</v>
      </c>
      <c r="CG39" s="43">
        <v>160.45695000000001</v>
      </c>
      <c r="CH39" s="43">
        <v>17.946069999999999</v>
      </c>
      <c r="CI39" s="43"/>
      <c r="CJ39" s="43"/>
      <c r="CK39" s="43">
        <v>15.8072</v>
      </c>
      <c r="CL39" s="43">
        <v>4.7918900000000004</v>
      </c>
      <c r="CM39" s="43"/>
      <c r="CN39" s="43"/>
      <c r="CO39" s="43">
        <v>17.301079999999999</v>
      </c>
      <c r="CP39" s="43">
        <v>256.66000000000003</v>
      </c>
      <c r="CQ39" s="43"/>
      <c r="CR39" s="43">
        <v>24.128</v>
      </c>
      <c r="CS39" s="43"/>
      <c r="CT39" s="43">
        <v>15.531000000000001</v>
      </c>
    </row>
    <row r="40" spans="1:98" ht="15.6" x14ac:dyDescent="0.3">
      <c r="A40" s="1"/>
      <c r="B40" s="42" t="s">
        <v>897</v>
      </c>
      <c r="C40" s="43"/>
      <c r="D40" s="43"/>
      <c r="E40" s="43">
        <v>35.933959999999999</v>
      </c>
      <c r="F40" s="43">
        <v>11.086</v>
      </c>
      <c r="G40" s="43"/>
      <c r="H40" s="43"/>
      <c r="I40" s="43"/>
      <c r="J40" s="43"/>
      <c r="K40" s="43"/>
      <c r="L40" s="43">
        <v>27.216000000000001</v>
      </c>
      <c r="M40" s="43">
        <v>14.737500000000001</v>
      </c>
      <c r="N40" s="43">
        <v>13.15</v>
      </c>
      <c r="O40" s="43">
        <v>29.178000000000001</v>
      </c>
      <c r="P40" s="43"/>
      <c r="Q40" s="43"/>
      <c r="R40" s="43">
        <v>41.683999999999997</v>
      </c>
      <c r="S40" s="43"/>
      <c r="T40" s="43">
        <v>9.8443000000000005</v>
      </c>
      <c r="U40" s="43"/>
      <c r="V40" s="43">
        <v>8.4</v>
      </c>
      <c r="W40" s="43"/>
      <c r="X40" s="43">
        <v>123.29510999999999</v>
      </c>
      <c r="Y40" s="43"/>
      <c r="Z40" s="43"/>
      <c r="AA40" s="43"/>
      <c r="AB40" s="43"/>
      <c r="AC40" s="43">
        <v>11.8</v>
      </c>
      <c r="AD40" s="43"/>
      <c r="AE40" s="43"/>
      <c r="AF40" s="43">
        <v>0.9</v>
      </c>
      <c r="AG40" s="43"/>
      <c r="AH40" s="43"/>
      <c r="AI40" s="43"/>
      <c r="AJ40" s="43">
        <v>6.2238600000000002</v>
      </c>
      <c r="AK40" s="43">
        <v>0</v>
      </c>
      <c r="AL40" s="43">
        <v>4.6045999999999996</v>
      </c>
      <c r="AM40" s="43">
        <v>44.77534</v>
      </c>
      <c r="AN40" s="43">
        <v>130.18993</v>
      </c>
      <c r="AO40" s="43">
        <v>27.6966</v>
      </c>
      <c r="AP40" s="43">
        <v>0.37</v>
      </c>
      <c r="AQ40" s="43">
        <v>113.19</v>
      </c>
      <c r="AR40" s="43">
        <v>24.17192</v>
      </c>
      <c r="AS40" s="43">
        <v>38.077710000000003</v>
      </c>
      <c r="AT40" s="43">
        <v>3.16</v>
      </c>
      <c r="AU40" s="43"/>
      <c r="AV40" s="43">
        <v>194.88239999999999</v>
      </c>
      <c r="AW40" s="43">
        <v>35.76446</v>
      </c>
      <c r="AX40" s="43"/>
      <c r="AY40" s="43"/>
      <c r="AZ40" s="43"/>
      <c r="BA40" s="43">
        <v>5.2</v>
      </c>
      <c r="BB40" s="43"/>
      <c r="BC40" s="43">
        <v>63.039709999999999</v>
      </c>
      <c r="BD40" s="43"/>
      <c r="BE40" s="43">
        <v>12.5</v>
      </c>
      <c r="BF40" s="43"/>
      <c r="BG40" s="43"/>
      <c r="BH40" s="43">
        <v>13.05387</v>
      </c>
      <c r="BI40" s="43"/>
      <c r="BJ40" s="43"/>
      <c r="BK40" s="43">
        <v>5.7160599999999997</v>
      </c>
      <c r="BL40" s="43"/>
      <c r="BM40" s="43"/>
      <c r="BN40" s="43">
        <v>58.65</v>
      </c>
      <c r="BO40" s="43">
        <v>1.57</v>
      </c>
      <c r="BP40" s="43">
        <v>145.14612</v>
      </c>
      <c r="BQ40" s="43"/>
      <c r="BR40" s="43">
        <v>4.3012300000000003</v>
      </c>
      <c r="BS40" s="43">
        <v>129.65389999999999</v>
      </c>
      <c r="BT40" s="43">
        <v>9.7272599999999994</v>
      </c>
      <c r="BU40" s="43"/>
      <c r="BV40" s="43"/>
      <c r="BW40" s="43">
        <v>4.3754099999999996</v>
      </c>
      <c r="BX40" s="43"/>
      <c r="BY40" s="43"/>
      <c r="BZ40" s="43">
        <v>87.5792</v>
      </c>
      <c r="CA40" s="43">
        <v>24.6142</v>
      </c>
      <c r="CB40" s="43">
        <v>1.2690999999999999</v>
      </c>
      <c r="CC40" s="43">
        <v>0.61</v>
      </c>
      <c r="CD40" s="43">
        <v>23.79156</v>
      </c>
      <c r="CE40" s="43">
        <v>461.46321</v>
      </c>
      <c r="CF40" s="43">
        <v>10.5511</v>
      </c>
      <c r="CG40" s="43">
        <v>158.26774</v>
      </c>
      <c r="CH40" s="43">
        <v>18.371659999999999</v>
      </c>
      <c r="CI40" s="43"/>
      <c r="CJ40" s="43"/>
      <c r="CK40" s="43">
        <v>17.7837</v>
      </c>
      <c r="CL40" s="43">
        <v>5.0985399999999998</v>
      </c>
      <c r="CM40" s="43"/>
      <c r="CN40" s="43"/>
      <c r="CO40" s="43">
        <v>17.239940000000001</v>
      </c>
      <c r="CP40" s="43">
        <v>259.02999999999997</v>
      </c>
      <c r="CQ40" s="43"/>
      <c r="CR40" s="43">
        <v>24.460999999999999</v>
      </c>
      <c r="CS40" s="43"/>
      <c r="CT40" s="43">
        <v>23.158000000000001</v>
      </c>
    </row>
    <row r="41" spans="1:98" ht="15.6" x14ac:dyDescent="0.3">
      <c r="A41" s="1"/>
      <c r="B41" s="42" t="s">
        <v>898</v>
      </c>
      <c r="C41" s="43"/>
      <c r="D41" s="43"/>
      <c r="E41" s="43">
        <v>37.102530000000002</v>
      </c>
      <c r="F41" s="43">
        <v>10.728999999999999</v>
      </c>
      <c r="G41" s="43"/>
      <c r="H41" s="43"/>
      <c r="I41" s="43"/>
      <c r="J41" s="43"/>
      <c r="K41" s="43"/>
      <c r="L41" s="43">
        <v>27.2347</v>
      </c>
      <c r="M41" s="43">
        <v>15.1401</v>
      </c>
      <c r="N41" s="43">
        <v>11.01</v>
      </c>
      <c r="O41" s="43">
        <v>29.492000000000001</v>
      </c>
      <c r="P41" s="43"/>
      <c r="Q41" s="43"/>
      <c r="R41" s="43">
        <v>41.808999999999997</v>
      </c>
      <c r="S41" s="43"/>
      <c r="T41" s="43">
        <v>9.2296999999999993</v>
      </c>
      <c r="U41" s="43"/>
      <c r="V41" s="43">
        <v>8.6999999999999993</v>
      </c>
      <c r="W41" s="43"/>
      <c r="X41" s="43">
        <v>113.02122</v>
      </c>
      <c r="Y41" s="43"/>
      <c r="Z41" s="43"/>
      <c r="AA41" s="43"/>
      <c r="AB41" s="43"/>
      <c r="AC41" s="43">
        <v>11.9</v>
      </c>
      <c r="AD41" s="43"/>
      <c r="AE41" s="43"/>
      <c r="AF41" s="43">
        <v>0.8</v>
      </c>
      <c r="AG41" s="43"/>
      <c r="AH41" s="43"/>
      <c r="AI41" s="43"/>
      <c r="AJ41" s="43">
        <v>5.8655799999999996</v>
      </c>
      <c r="AK41" s="43">
        <v>0</v>
      </c>
      <c r="AL41" s="43">
        <v>4.5968999999999998</v>
      </c>
      <c r="AM41" s="43">
        <v>47.927779999999998</v>
      </c>
      <c r="AN41" s="43">
        <v>131.04804999999999</v>
      </c>
      <c r="AO41" s="43">
        <v>27.732900000000001</v>
      </c>
      <c r="AP41" s="43">
        <v>0.4</v>
      </c>
      <c r="AQ41" s="43">
        <v>115.41</v>
      </c>
      <c r="AR41" s="43">
        <v>24.424389999999999</v>
      </c>
      <c r="AS41" s="43">
        <v>36.282989999999998</v>
      </c>
      <c r="AT41" s="43">
        <v>2.4900000000000002</v>
      </c>
      <c r="AU41" s="43"/>
      <c r="AV41" s="43">
        <v>194.20490000000001</v>
      </c>
      <c r="AW41" s="43">
        <v>35.180439999999997</v>
      </c>
      <c r="AX41" s="43"/>
      <c r="AY41" s="43"/>
      <c r="AZ41" s="43"/>
      <c r="BA41" s="43">
        <v>5.2</v>
      </c>
      <c r="BB41" s="43"/>
      <c r="BC41" s="43">
        <v>59.019370000000002</v>
      </c>
      <c r="BD41" s="43"/>
      <c r="BE41" s="43">
        <v>12.5</v>
      </c>
      <c r="BF41" s="43"/>
      <c r="BG41" s="43"/>
      <c r="BH41" s="43">
        <v>14.309839999999999</v>
      </c>
      <c r="BI41" s="43"/>
      <c r="BJ41" s="43"/>
      <c r="BK41" s="43">
        <v>5.7573699999999999</v>
      </c>
      <c r="BL41" s="43"/>
      <c r="BM41" s="43"/>
      <c r="BN41" s="43">
        <v>55.09</v>
      </c>
      <c r="BO41" s="43">
        <v>1.53</v>
      </c>
      <c r="BP41" s="43">
        <v>144.92339999999999</v>
      </c>
      <c r="BQ41" s="43"/>
      <c r="BR41" s="43">
        <v>4.4244899999999996</v>
      </c>
      <c r="BS41" s="43">
        <v>131.9853</v>
      </c>
      <c r="BT41" s="43">
        <v>8.9442199999999996</v>
      </c>
      <c r="BU41" s="43"/>
      <c r="BV41" s="43"/>
      <c r="BW41" s="43">
        <v>3.85894</v>
      </c>
      <c r="BX41" s="43"/>
      <c r="BY41" s="43"/>
      <c r="BZ41" s="43">
        <v>88.1935</v>
      </c>
      <c r="CA41" s="43">
        <v>24.61637</v>
      </c>
      <c r="CB41" s="43">
        <v>1.2965</v>
      </c>
      <c r="CC41" s="43">
        <v>0.62</v>
      </c>
      <c r="CD41" s="43">
        <v>22.492740000000001</v>
      </c>
      <c r="CE41" s="43">
        <v>452.73466000000002</v>
      </c>
      <c r="CF41" s="43">
        <v>11.1112</v>
      </c>
      <c r="CG41" s="43">
        <v>152.8475</v>
      </c>
      <c r="CH41" s="43">
        <v>18.091460000000001</v>
      </c>
      <c r="CI41" s="43"/>
      <c r="CJ41" s="43"/>
      <c r="CK41" s="43">
        <v>17.510400000000001</v>
      </c>
      <c r="CL41" s="43">
        <v>5.1364900000000002</v>
      </c>
      <c r="CM41" s="43"/>
      <c r="CN41" s="43"/>
      <c r="CO41" s="43">
        <v>16.88335</v>
      </c>
      <c r="CP41" s="43">
        <v>269.67</v>
      </c>
      <c r="CQ41" s="43"/>
      <c r="CR41" s="43">
        <v>24.645</v>
      </c>
      <c r="CS41" s="43"/>
      <c r="CT41" s="43">
        <v>26.95</v>
      </c>
    </row>
    <row r="42" spans="1:98" ht="15.6" x14ac:dyDescent="0.3">
      <c r="A42" s="1"/>
      <c r="B42" s="42" t="s">
        <v>899</v>
      </c>
      <c r="C42" s="43"/>
      <c r="D42" s="43"/>
      <c r="E42" s="43">
        <v>36.270609999999998</v>
      </c>
      <c r="F42" s="43">
        <v>10.097</v>
      </c>
      <c r="G42" s="43"/>
      <c r="H42" s="43"/>
      <c r="I42" s="43"/>
      <c r="J42" s="43"/>
      <c r="K42" s="43"/>
      <c r="L42" s="43">
        <v>27.185700000000001</v>
      </c>
      <c r="M42" s="43">
        <v>15.979200000000001</v>
      </c>
      <c r="N42" s="43">
        <v>13.04</v>
      </c>
      <c r="O42" s="43">
        <v>31.53</v>
      </c>
      <c r="P42" s="43"/>
      <c r="Q42" s="43"/>
      <c r="R42" s="43">
        <v>41.856000000000002</v>
      </c>
      <c r="S42" s="43"/>
      <c r="T42" s="43">
        <v>11.054399999999999</v>
      </c>
      <c r="U42" s="43"/>
      <c r="V42" s="43">
        <v>8.6</v>
      </c>
      <c r="W42" s="43"/>
      <c r="X42" s="43">
        <v>117.65729</v>
      </c>
      <c r="Y42" s="43"/>
      <c r="Z42" s="43"/>
      <c r="AA42" s="43"/>
      <c r="AB42" s="43"/>
      <c r="AC42" s="43">
        <v>13.04</v>
      </c>
      <c r="AD42" s="43"/>
      <c r="AE42" s="43"/>
      <c r="AF42" s="43">
        <v>0.9</v>
      </c>
      <c r="AG42" s="43"/>
      <c r="AH42" s="43"/>
      <c r="AI42" s="43"/>
      <c r="AJ42" s="43">
        <v>5.3594600000000003</v>
      </c>
      <c r="AK42" s="43">
        <v>0</v>
      </c>
      <c r="AL42" s="43">
        <v>4.5575000000000001</v>
      </c>
      <c r="AM42" s="43">
        <v>44.237580000000001</v>
      </c>
      <c r="AN42" s="43">
        <v>131.85657</v>
      </c>
      <c r="AO42" s="43">
        <v>27.646000000000001</v>
      </c>
      <c r="AP42" s="43">
        <v>0.41</v>
      </c>
      <c r="AQ42" s="43">
        <v>112.99</v>
      </c>
      <c r="AR42" s="43">
        <v>24.009329999999999</v>
      </c>
      <c r="AS42" s="43">
        <v>36.213889999999999</v>
      </c>
      <c r="AT42" s="43">
        <v>0.1</v>
      </c>
      <c r="AU42" s="43"/>
      <c r="AV42" s="43">
        <v>197.34289999999999</v>
      </c>
      <c r="AW42" s="43">
        <v>34.136879999999998</v>
      </c>
      <c r="AX42" s="43"/>
      <c r="AY42" s="43"/>
      <c r="AZ42" s="43"/>
      <c r="BA42" s="43">
        <v>5.2</v>
      </c>
      <c r="BB42" s="43"/>
      <c r="BC42" s="43">
        <v>34.67765</v>
      </c>
      <c r="BD42" s="43"/>
      <c r="BE42" s="43">
        <v>12.5</v>
      </c>
      <c r="BF42" s="43"/>
      <c r="BG42" s="43"/>
      <c r="BH42" s="43">
        <v>13.489050000000001</v>
      </c>
      <c r="BI42" s="43"/>
      <c r="BJ42" s="43"/>
      <c r="BK42" s="43">
        <v>5.7214200000000002</v>
      </c>
      <c r="BL42" s="43"/>
      <c r="BM42" s="43"/>
      <c r="BN42" s="43">
        <v>58.89</v>
      </c>
      <c r="BO42" s="43">
        <v>1.61</v>
      </c>
      <c r="BP42" s="43">
        <v>144.69377</v>
      </c>
      <c r="BQ42" s="43"/>
      <c r="BR42" s="43">
        <v>4.4893200000000002</v>
      </c>
      <c r="BS42" s="43">
        <v>132.3398</v>
      </c>
      <c r="BT42" s="43">
        <v>8.4925599999999992</v>
      </c>
      <c r="BU42" s="43"/>
      <c r="BV42" s="43"/>
      <c r="BW42" s="43">
        <v>3.6508500000000002</v>
      </c>
      <c r="BX42" s="43"/>
      <c r="BY42" s="43"/>
      <c r="BZ42" s="43">
        <v>89.9221</v>
      </c>
      <c r="CA42" s="43">
        <v>24.657450000000001</v>
      </c>
      <c r="CB42" s="43">
        <v>1.3070999999999999</v>
      </c>
      <c r="CC42" s="43">
        <v>0.59</v>
      </c>
      <c r="CD42" s="43">
        <v>23.139500000000002</v>
      </c>
      <c r="CE42" s="43">
        <v>452.41867999999999</v>
      </c>
      <c r="CF42" s="43">
        <v>10.925000000000001</v>
      </c>
      <c r="CG42" s="43">
        <v>157.7114</v>
      </c>
      <c r="CH42" s="43">
        <v>18.540179999999999</v>
      </c>
      <c r="CI42" s="43"/>
      <c r="CJ42" s="43"/>
      <c r="CK42" s="43">
        <v>17.7789</v>
      </c>
      <c r="CL42" s="43">
        <v>5.1751699999999996</v>
      </c>
      <c r="CM42" s="43"/>
      <c r="CN42" s="43"/>
      <c r="CO42" s="43">
        <v>16.18948</v>
      </c>
      <c r="CP42" s="43">
        <v>278.33999999999997</v>
      </c>
      <c r="CQ42" s="43"/>
      <c r="CR42" s="43">
        <v>24.696999999999999</v>
      </c>
      <c r="CS42" s="43"/>
      <c r="CT42" s="43">
        <v>32.624000000000002</v>
      </c>
    </row>
    <row r="43" spans="1:98" ht="15.6" x14ac:dyDescent="0.3">
      <c r="A43" s="1"/>
      <c r="B43" s="42" t="s">
        <v>900</v>
      </c>
      <c r="C43" s="43"/>
      <c r="D43" s="43"/>
      <c r="E43" s="43">
        <v>34.39714</v>
      </c>
      <c r="F43" s="43">
        <v>9.9039999999999999</v>
      </c>
      <c r="G43" s="43"/>
      <c r="H43" s="43"/>
      <c r="I43" s="43"/>
      <c r="J43" s="43"/>
      <c r="K43" s="43"/>
      <c r="L43" s="43">
        <v>27.427800000000001</v>
      </c>
      <c r="M43" s="43">
        <v>15.616</v>
      </c>
      <c r="N43" s="43">
        <v>13.65</v>
      </c>
      <c r="O43" s="43">
        <v>31.245999999999999</v>
      </c>
      <c r="P43" s="43"/>
      <c r="Q43" s="43"/>
      <c r="R43" s="43">
        <v>41.551000000000002</v>
      </c>
      <c r="S43" s="43"/>
      <c r="T43" s="43">
        <v>10.842700000000001</v>
      </c>
      <c r="U43" s="43"/>
      <c r="V43" s="43">
        <v>8.5</v>
      </c>
      <c r="W43" s="43"/>
      <c r="X43" s="43">
        <v>145.73491999999999</v>
      </c>
      <c r="Y43" s="43"/>
      <c r="Z43" s="43"/>
      <c r="AA43" s="43"/>
      <c r="AB43" s="43"/>
      <c r="AC43" s="43">
        <v>14.84</v>
      </c>
      <c r="AD43" s="43"/>
      <c r="AE43" s="43"/>
      <c r="AF43" s="43">
        <v>0.8</v>
      </c>
      <c r="AG43" s="43"/>
      <c r="AH43" s="43"/>
      <c r="AI43" s="43"/>
      <c r="AJ43" s="43">
        <v>5.4161799999999998</v>
      </c>
      <c r="AK43" s="43">
        <v>0</v>
      </c>
      <c r="AL43" s="43">
        <v>4.4566999999999997</v>
      </c>
      <c r="AM43" s="43">
        <v>44.403149999999997</v>
      </c>
      <c r="AN43" s="43">
        <v>131.89438999999999</v>
      </c>
      <c r="AO43" s="43">
        <v>27.664200000000001</v>
      </c>
      <c r="AP43" s="43">
        <v>0.46</v>
      </c>
      <c r="AQ43" s="43">
        <v>113.59</v>
      </c>
      <c r="AR43" s="43">
        <v>24.23264</v>
      </c>
      <c r="AS43" s="43">
        <v>34.564950000000003</v>
      </c>
      <c r="AT43" s="43">
        <v>0.11</v>
      </c>
      <c r="AU43" s="43"/>
      <c r="AV43" s="43">
        <v>116.8096</v>
      </c>
      <c r="AW43" s="43">
        <v>31.088180000000001</v>
      </c>
      <c r="AX43" s="43"/>
      <c r="AY43" s="43"/>
      <c r="AZ43" s="43"/>
      <c r="BA43" s="43">
        <v>5.2</v>
      </c>
      <c r="BB43" s="43"/>
      <c r="BC43" s="43">
        <v>33.332259999999998</v>
      </c>
      <c r="BD43" s="43"/>
      <c r="BE43" s="43">
        <v>12.5</v>
      </c>
      <c r="BF43" s="43"/>
      <c r="BG43" s="43"/>
      <c r="BH43" s="43">
        <v>14.38353</v>
      </c>
      <c r="BI43" s="43"/>
      <c r="BJ43" s="43"/>
      <c r="BK43" s="43">
        <v>5.7923200000000001</v>
      </c>
      <c r="BL43" s="43"/>
      <c r="BM43" s="43"/>
      <c r="BN43" s="43">
        <v>28.55</v>
      </c>
      <c r="BO43" s="43">
        <v>1.57</v>
      </c>
      <c r="BP43" s="43">
        <v>143.55342999999999</v>
      </c>
      <c r="BQ43" s="43"/>
      <c r="BR43" s="43">
        <v>4.3804499999999997</v>
      </c>
      <c r="BS43" s="43">
        <v>134.31559999999999</v>
      </c>
      <c r="BT43" s="43">
        <v>8.8961799999999993</v>
      </c>
      <c r="BU43" s="43"/>
      <c r="BV43" s="43"/>
      <c r="BW43" s="43">
        <v>3.6075599999999999</v>
      </c>
      <c r="BX43" s="43"/>
      <c r="BY43" s="43"/>
      <c r="BZ43" s="43">
        <v>90.873400000000004</v>
      </c>
      <c r="CA43" s="43">
        <v>7.5694900000000001</v>
      </c>
      <c r="CB43" s="43">
        <v>1.3058000000000001</v>
      </c>
      <c r="CC43" s="43">
        <v>0.6</v>
      </c>
      <c r="CD43" s="43">
        <v>21.501480000000001</v>
      </c>
      <c r="CE43" s="43">
        <v>453.57204000000002</v>
      </c>
      <c r="CF43" s="43">
        <v>10.3154</v>
      </c>
      <c r="CG43" s="43">
        <v>155.58823000000001</v>
      </c>
      <c r="CH43" s="43">
        <v>18.4984</v>
      </c>
      <c r="CI43" s="43"/>
      <c r="CJ43" s="43"/>
      <c r="CK43" s="43">
        <v>17.214700000000001</v>
      </c>
      <c r="CL43" s="43">
        <v>5.1002099999999997</v>
      </c>
      <c r="CM43" s="43"/>
      <c r="CN43" s="43"/>
      <c r="CO43" s="43">
        <v>14.21686</v>
      </c>
      <c r="CP43" s="43">
        <v>291.88</v>
      </c>
      <c r="CQ43" s="43"/>
      <c r="CR43" s="43">
        <v>25.036000000000001</v>
      </c>
      <c r="CS43" s="43"/>
      <c r="CT43" s="43">
        <v>22.54</v>
      </c>
    </row>
    <row r="44" spans="1:98" ht="15.6" x14ac:dyDescent="0.3">
      <c r="A44" s="1"/>
      <c r="B44" s="42" t="s">
        <v>901</v>
      </c>
      <c r="C44" s="43"/>
      <c r="D44" s="43"/>
      <c r="E44" s="43">
        <v>20.848510000000001</v>
      </c>
      <c r="F44" s="43">
        <v>10.407</v>
      </c>
      <c r="G44" s="43"/>
      <c r="H44" s="43"/>
      <c r="I44" s="43"/>
      <c r="J44" s="43"/>
      <c r="K44" s="43"/>
      <c r="L44" s="43">
        <v>27.0229</v>
      </c>
      <c r="M44" s="43">
        <v>15.059200000000001</v>
      </c>
      <c r="N44" s="43">
        <v>13.92</v>
      </c>
      <c r="O44" s="43">
        <v>32.061999999999998</v>
      </c>
      <c r="P44" s="43"/>
      <c r="Q44" s="43"/>
      <c r="R44" s="43">
        <v>42.308</v>
      </c>
      <c r="S44" s="43"/>
      <c r="T44" s="43">
        <v>12.621499999999999</v>
      </c>
      <c r="U44" s="43"/>
      <c r="V44" s="43">
        <v>8.1999999999999993</v>
      </c>
      <c r="W44" s="43"/>
      <c r="X44" s="43">
        <v>50.404850000000003</v>
      </c>
      <c r="Y44" s="43"/>
      <c r="Z44" s="43"/>
      <c r="AA44" s="43"/>
      <c r="AB44" s="43"/>
      <c r="AC44" s="43">
        <v>15.19</v>
      </c>
      <c r="AD44" s="43"/>
      <c r="AE44" s="43"/>
      <c r="AF44" s="43">
        <v>1.1000000000000001</v>
      </c>
      <c r="AG44" s="43"/>
      <c r="AH44" s="43"/>
      <c r="AI44" s="43"/>
      <c r="AJ44" s="43">
        <v>4.26905</v>
      </c>
      <c r="AK44" s="43">
        <v>0</v>
      </c>
      <c r="AL44" s="43">
        <v>4.4302000000000001</v>
      </c>
      <c r="AM44" s="43">
        <v>46.82687</v>
      </c>
      <c r="AN44" s="43">
        <v>130.19023999999999</v>
      </c>
      <c r="AO44" s="43">
        <v>25.763000000000002</v>
      </c>
      <c r="AP44" s="43">
        <v>0.11</v>
      </c>
      <c r="AQ44" s="43">
        <v>113.54</v>
      </c>
      <c r="AR44" s="43">
        <v>24.515160000000002</v>
      </c>
      <c r="AS44" s="43">
        <v>32.190359999999998</v>
      </c>
      <c r="AT44" s="43">
        <v>0.1</v>
      </c>
      <c r="AU44" s="43"/>
      <c r="AV44" s="43">
        <v>57.768799999999999</v>
      </c>
      <c r="AW44" s="43">
        <v>29.56165</v>
      </c>
      <c r="AX44" s="43"/>
      <c r="AY44" s="43"/>
      <c r="AZ44" s="43"/>
      <c r="BA44" s="43">
        <v>5.2</v>
      </c>
      <c r="BB44" s="43"/>
      <c r="BC44" s="43">
        <v>32.725050000000003</v>
      </c>
      <c r="BD44" s="43"/>
      <c r="BE44" s="43">
        <v>12.5</v>
      </c>
      <c r="BF44" s="43"/>
      <c r="BG44" s="43"/>
      <c r="BH44" s="43">
        <v>13.56587</v>
      </c>
      <c r="BI44" s="43"/>
      <c r="BJ44" s="43"/>
      <c r="BK44" s="43">
        <v>5.7803000000000004</v>
      </c>
      <c r="BL44" s="43"/>
      <c r="BM44" s="43"/>
      <c r="BN44" s="43">
        <v>4.16</v>
      </c>
      <c r="BO44" s="43">
        <v>1.5</v>
      </c>
      <c r="BP44" s="43">
        <v>144.78946999999999</v>
      </c>
      <c r="BQ44" s="43"/>
      <c r="BR44" s="43">
        <v>4.5339400000000003</v>
      </c>
      <c r="BS44" s="43">
        <v>128.85329999999999</v>
      </c>
      <c r="BT44" s="43">
        <v>8.8287499999999994</v>
      </c>
      <c r="BU44" s="43"/>
      <c r="BV44" s="43"/>
      <c r="BW44" s="43">
        <v>3.8024800000000001</v>
      </c>
      <c r="BX44" s="43"/>
      <c r="BY44" s="43"/>
      <c r="BZ44" s="43">
        <v>93.314700000000002</v>
      </c>
      <c r="CA44" s="43">
        <v>2.94354</v>
      </c>
      <c r="CB44" s="43">
        <v>1.2989999999999999</v>
      </c>
      <c r="CC44" s="43">
        <v>0.62</v>
      </c>
      <c r="CD44" s="43">
        <v>22.03145</v>
      </c>
      <c r="CE44" s="43">
        <v>454.95017999999999</v>
      </c>
      <c r="CF44" s="43">
        <v>9.8614999999999995</v>
      </c>
      <c r="CG44" s="43">
        <v>146.44653</v>
      </c>
      <c r="CH44" s="43">
        <v>15.500170000000001</v>
      </c>
      <c r="CI44" s="43"/>
      <c r="CJ44" s="43"/>
      <c r="CK44" s="43">
        <v>16.5914</v>
      </c>
      <c r="CL44" s="43">
        <v>4.665</v>
      </c>
      <c r="CM44" s="43"/>
      <c r="CN44" s="43"/>
      <c r="CO44" s="43">
        <v>12.548209999999999</v>
      </c>
      <c r="CP44" s="43">
        <v>293.76</v>
      </c>
      <c r="CQ44" s="43"/>
      <c r="CR44" s="43">
        <v>24.863</v>
      </c>
      <c r="CS44" s="43"/>
      <c r="CT44" s="43">
        <v>17.059999999999999</v>
      </c>
    </row>
    <row r="45" spans="1:98" ht="15.6" x14ac:dyDescent="0.3">
      <c r="A45" s="1"/>
      <c r="B45" s="42" t="s">
        <v>902</v>
      </c>
      <c r="C45" s="43"/>
      <c r="D45" s="43"/>
      <c r="E45" s="43">
        <v>17.592919999999999</v>
      </c>
      <c r="F45" s="43">
        <v>10.292</v>
      </c>
      <c r="G45" s="43"/>
      <c r="H45" s="43"/>
      <c r="I45" s="43"/>
      <c r="J45" s="43"/>
      <c r="K45" s="43"/>
      <c r="L45" s="43">
        <v>25.879200000000001</v>
      </c>
      <c r="M45" s="43">
        <v>15.086499999999999</v>
      </c>
      <c r="N45" s="43">
        <v>14.06</v>
      </c>
      <c r="O45" s="43">
        <v>32.1</v>
      </c>
      <c r="P45" s="43"/>
      <c r="Q45" s="43"/>
      <c r="R45" s="43">
        <v>42.57</v>
      </c>
      <c r="S45" s="43"/>
      <c r="T45" s="43">
        <v>8.6509999999999998</v>
      </c>
      <c r="U45" s="43"/>
      <c r="V45" s="43">
        <v>8.1</v>
      </c>
      <c r="W45" s="43"/>
      <c r="X45" s="43">
        <v>39.905639999999998</v>
      </c>
      <c r="Y45" s="43"/>
      <c r="Z45" s="43"/>
      <c r="AA45" s="43"/>
      <c r="AB45" s="43"/>
      <c r="AC45" s="43">
        <v>15.83</v>
      </c>
      <c r="AD45" s="43"/>
      <c r="AE45" s="43"/>
      <c r="AF45" s="43">
        <v>1</v>
      </c>
      <c r="AG45" s="43"/>
      <c r="AH45" s="43"/>
      <c r="AI45" s="43"/>
      <c r="AJ45" s="43">
        <v>4.2895099999999999</v>
      </c>
      <c r="AK45" s="43">
        <v>0</v>
      </c>
      <c r="AL45" s="43">
        <v>4.4214000000000002</v>
      </c>
      <c r="AM45" s="43">
        <v>38.918089999999999</v>
      </c>
      <c r="AN45" s="43">
        <v>124.21274</v>
      </c>
      <c r="AO45" s="43">
        <v>26.6538</v>
      </c>
      <c r="AP45" s="43">
        <v>0.35</v>
      </c>
      <c r="AQ45" s="43">
        <v>112.16</v>
      </c>
      <c r="AR45" s="43">
        <v>24.404199999999999</v>
      </c>
      <c r="AS45" s="43">
        <v>28.642710000000001</v>
      </c>
      <c r="AT45" s="43">
        <v>0.1</v>
      </c>
      <c r="AU45" s="43"/>
      <c r="AV45" s="43">
        <v>58.056399999999996</v>
      </c>
      <c r="AW45" s="43">
        <v>31.107710000000001</v>
      </c>
      <c r="AX45" s="43"/>
      <c r="AY45" s="43"/>
      <c r="AZ45" s="43"/>
      <c r="BA45" s="43">
        <v>5.3</v>
      </c>
      <c r="BB45" s="43"/>
      <c r="BC45" s="43">
        <v>32.299909999999997</v>
      </c>
      <c r="BD45" s="43"/>
      <c r="BE45" s="43">
        <v>12.5</v>
      </c>
      <c r="BF45" s="43"/>
      <c r="BG45" s="43"/>
      <c r="BH45" s="43">
        <v>13.964320000000001</v>
      </c>
      <c r="BI45" s="43"/>
      <c r="BJ45" s="43"/>
      <c r="BK45" s="43">
        <v>5.7913300000000003</v>
      </c>
      <c r="BL45" s="43"/>
      <c r="BM45" s="43"/>
      <c r="BN45" s="43">
        <v>4.43</v>
      </c>
      <c r="BO45" s="43">
        <v>1.46</v>
      </c>
      <c r="BP45" s="43">
        <v>141.49687</v>
      </c>
      <c r="BQ45" s="43"/>
      <c r="BR45" s="43">
        <v>4.4294700000000002</v>
      </c>
      <c r="BS45" s="43">
        <v>128.04390000000001</v>
      </c>
      <c r="BT45" s="43">
        <v>8.5320900000000002</v>
      </c>
      <c r="BU45" s="43"/>
      <c r="BV45" s="43"/>
      <c r="BW45" s="43">
        <v>3.7406999999999999</v>
      </c>
      <c r="BX45" s="43"/>
      <c r="BY45" s="43"/>
      <c r="BZ45" s="43">
        <v>93.091200000000001</v>
      </c>
      <c r="CA45" s="43">
        <v>2.96007</v>
      </c>
      <c r="CB45" s="43">
        <v>1.2859</v>
      </c>
      <c r="CC45" s="43">
        <v>0.65</v>
      </c>
      <c r="CD45" s="43">
        <v>22.034389999999998</v>
      </c>
      <c r="CE45" s="43">
        <v>455.90363000000002</v>
      </c>
      <c r="CF45" s="43">
        <v>9.9544999999999995</v>
      </c>
      <c r="CG45" s="43">
        <v>155.18234000000001</v>
      </c>
      <c r="CH45" s="43">
        <v>15.337350000000001</v>
      </c>
      <c r="CI45" s="43"/>
      <c r="CJ45" s="43"/>
      <c r="CK45" s="43">
        <v>16.098199999999999</v>
      </c>
      <c r="CL45" s="43">
        <v>4.6056600000000003</v>
      </c>
      <c r="CM45" s="43"/>
      <c r="CN45" s="43"/>
      <c r="CO45" s="43">
        <v>12.92808</v>
      </c>
      <c r="CP45" s="43">
        <v>289.77999999999997</v>
      </c>
      <c r="CQ45" s="43"/>
      <c r="CR45" s="43">
        <v>24.212</v>
      </c>
      <c r="CS45" s="43"/>
      <c r="CT45" s="43">
        <v>17.623000000000001</v>
      </c>
    </row>
    <row r="46" spans="1:98" ht="15.6" x14ac:dyDescent="0.3">
      <c r="A46" s="1"/>
      <c r="B46" s="42" t="s">
        <v>903</v>
      </c>
      <c r="C46" s="43"/>
      <c r="D46" s="43"/>
      <c r="E46" s="43">
        <v>15.436579999999999</v>
      </c>
      <c r="F46" s="43">
        <v>11.413</v>
      </c>
      <c r="G46" s="43"/>
      <c r="H46" s="43"/>
      <c r="I46" s="43"/>
      <c r="J46" s="43"/>
      <c r="K46" s="43"/>
      <c r="L46" s="43">
        <v>26.757999999999999</v>
      </c>
      <c r="M46" s="43">
        <v>13.8241</v>
      </c>
      <c r="N46" s="43">
        <v>13.62</v>
      </c>
      <c r="O46" s="43">
        <v>33.287999999999997</v>
      </c>
      <c r="P46" s="43"/>
      <c r="Q46" s="43"/>
      <c r="R46" s="43">
        <v>42.646000000000001</v>
      </c>
      <c r="S46" s="43"/>
      <c r="T46" s="43">
        <v>8.3735999999999997</v>
      </c>
      <c r="U46" s="43"/>
      <c r="V46" s="43">
        <v>8.4</v>
      </c>
      <c r="W46" s="43"/>
      <c r="X46" s="43">
        <v>38.010620000000003</v>
      </c>
      <c r="Y46" s="43"/>
      <c r="Z46" s="43"/>
      <c r="AA46" s="43"/>
      <c r="AB46" s="43"/>
      <c r="AC46" s="43">
        <v>15.85</v>
      </c>
      <c r="AD46" s="43"/>
      <c r="AE46" s="43"/>
      <c r="AF46" s="43">
        <v>1</v>
      </c>
      <c r="AG46" s="43"/>
      <c r="AH46" s="43"/>
      <c r="AI46" s="43"/>
      <c r="AJ46" s="43">
        <v>4.1899699999999998</v>
      </c>
      <c r="AK46" s="43">
        <v>0</v>
      </c>
      <c r="AL46" s="43">
        <v>4.3371000000000004</v>
      </c>
      <c r="AM46" s="43">
        <v>41.972380000000001</v>
      </c>
      <c r="AN46" s="43">
        <v>127.22159000000001</v>
      </c>
      <c r="AO46" s="43">
        <v>27.7928</v>
      </c>
      <c r="AP46" s="43">
        <v>0.46</v>
      </c>
      <c r="AQ46" s="43">
        <v>116.17</v>
      </c>
      <c r="AR46" s="43">
        <v>24.44567</v>
      </c>
      <c r="AS46" s="43">
        <v>30.2315</v>
      </c>
      <c r="AT46" s="43">
        <v>0.1</v>
      </c>
      <c r="AU46" s="43"/>
      <c r="AV46" s="43">
        <v>57.108800000000002</v>
      </c>
      <c r="AW46" s="43">
        <v>30.141909999999999</v>
      </c>
      <c r="AX46" s="43"/>
      <c r="AY46" s="43"/>
      <c r="AZ46" s="43"/>
      <c r="BA46" s="43">
        <v>5.3</v>
      </c>
      <c r="BB46" s="43"/>
      <c r="BC46" s="43">
        <v>32.637540000000001</v>
      </c>
      <c r="BD46" s="43"/>
      <c r="BE46" s="43">
        <v>12.5</v>
      </c>
      <c r="BF46" s="43"/>
      <c r="BG46" s="43"/>
      <c r="BH46" s="43">
        <v>10.746639999999999</v>
      </c>
      <c r="BI46" s="43"/>
      <c r="BJ46" s="43"/>
      <c r="BK46" s="43">
        <v>5.8535500000000003</v>
      </c>
      <c r="BL46" s="43"/>
      <c r="BM46" s="43"/>
      <c r="BN46" s="43">
        <v>5.96</v>
      </c>
      <c r="BO46" s="43">
        <v>1.9</v>
      </c>
      <c r="BP46" s="43">
        <v>142.72235000000001</v>
      </c>
      <c r="BQ46" s="43"/>
      <c r="BR46" s="43">
        <v>4.5019200000000001</v>
      </c>
      <c r="BS46" s="43">
        <v>133.6609</v>
      </c>
      <c r="BT46" s="43">
        <v>8.7206799999999998</v>
      </c>
      <c r="BU46" s="43"/>
      <c r="BV46" s="43"/>
      <c r="BW46" s="43">
        <v>3.7400099999999998</v>
      </c>
      <c r="BX46" s="43"/>
      <c r="BY46" s="43"/>
      <c r="BZ46" s="43">
        <v>93.3279</v>
      </c>
      <c r="CA46" s="43">
        <v>3.0075799999999999</v>
      </c>
      <c r="CB46" s="43">
        <v>1.2842</v>
      </c>
      <c r="CC46" s="43">
        <v>0.66</v>
      </c>
      <c r="CD46" s="43">
        <v>21.900880000000001</v>
      </c>
      <c r="CE46" s="43">
        <v>451.57826</v>
      </c>
      <c r="CF46" s="43">
        <v>10.064299999999999</v>
      </c>
      <c r="CG46" s="43">
        <v>155.26723000000001</v>
      </c>
      <c r="CH46" s="43">
        <v>15.336069999999999</v>
      </c>
      <c r="CI46" s="43"/>
      <c r="CJ46" s="43"/>
      <c r="CK46" s="43">
        <v>15.7698</v>
      </c>
      <c r="CL46" s="43">
        <v>4.5587999999999997</v>
      </c>
      <c r="CM46" s="43"/>
      <c r="CN46" s="43"/>
      <c r="CO46" s="43">
        <v>13.103210000000001</v>
      </c>
      <c r="CP46" s="43">
        <v>285.32</v>
      </c>
      <c r="CQ46" s="43"/>
      <c r="CR46" s="43">
        <v>23.89</v>
      </c>
      <c r="CS46" s="43"/>
      <c r="CT46" s="43">
        <v>18.329999999999998</v>
      </c>
    </row>
    <row r="47" spans="1:98" ht="15.6" x14ac:dyDescent="0.3">
      <c r="A47" s="1"/>
      <c r="B47" s="42" t="s">
        <v>904</v>
      </c>
      <c r="C47" s="43"/>
      <c r="D47" s="43"/>
      <c r="E47" s="43">
        <v>15.54209</v>
      </c>
      <c r="F47" s="43">
        <v>12.71</v>
      </c>
      <c r="G47" s="43"/>
      <c r="H47" s="43"/>
      <c r="I47" s="43"/>
      <c r="J47" s="43"/>
      <c r="K47" s="43"/>
      <c r="L47" s="43">
        <v>26.961600000000001</v>
      </c>
      <c r="M47" s="43">
        <v>13.535</v>
      </c>
      <c r="N47" s="43">
        <v>12.63</v>
      </c>
      <c r="O47" s="43">
        <v>33.386000000000003</v>
      </c>
      <c r="P47" s="43"/>
      <c r="Q47" s="43"/>
      <c r="R47" s="43">
        <v>42.771999999999998</v>
      </c>
      <c r="S47" s="43"/>
      <c r="T47" s="43">
        <v>11.5443</v>
      </c>
      <c r="U47" s="43"/>
      <c r="V47" s="43">
        <v>8.3000000000000007</v>
      </c>
      <c r="W47" s="43"/>
      <c r="X47" s="43">
        <v>36.987450000000003</v>
      </c>
      <c r="Y47" s="43"/>
      <c r="Z47" s="43"/>
      <c r="AA47" s="43"/>
      <c r="AB47" s="43"/>
      <c r="AC47" s="43">
        <v>15.8</v>
      </c>
      <c r="AD47" s="43"/>
      <c r="AE47" s="43"/>
      <c r="AF47" s="43">
        <v>0.9</v>
      </c>
      <c r="AG47" s="43"/>
      <c r="AH47" s="43"/>
      <c r="AI47" s="43"/>
      <c r="AJ47" s="43">
        <v>4.1270300000000004</v>
      </c>
      <c r="AK47" s="43">
        <v>0</v>
      </c>
      <c r="AL47" s="43">
        <v>4.3025000000000002</v>
      </c>
      <c r="AM47" s="43">
        <v>43.287610000000001</v>
      </c>
      <c r="AN47" s="43">
        <v>133.14207999999999</v>
      </c>
      <c r="AO47" s="43">
        <v>28.841999999999999</v>
      </c>
      <c r="AP47" s="43">
        <v>0.37</v>
      </c>
      <c r="AQ47" s="43">
        <v>119.53</v>
      </c>
      <c r="AR47" s="43">
        <v>24.2623</v>
      </c>
      <c r="AS47" s="43">
        <v>32.16921</v>
      </c>
      <c r="AT47" s="43">
        <v>0.1</v>
      </c>
      <c r="AU47" s="43"/>
      <c r="AV47" s="43">
        <v>55.965899999999998</v>
      </c>
      <c r="AW47" s="43">
        <v>29.700659999999999</v>
      </c>
      <c r="AX47" s="43"/>
      <c r="AY47" s="43"/>
      <c r="AZ47" s="43"/>
      <c r="BA47" s="43">
        <v>5.3</v>
      </c>
      <c r="BB47" s="43"/>
      <c r="BC47" s="43">
        <v>32.413170000000001</v>
      </c>
      <c r="BD47" s="43"/>
      <c r="BE47" s="43">
        <v>12.5</v>
      </c>
      <c r="BF47" s="43"/>
      <c r="BG47" s="43"/>
      <c r="BH47" s="43">
        <v>14.069129999999999</v>
      </c>
      <c r="BI47" s="43"/>
      <c r="BJ47" s="43"/>
      <c r="BK47" s="43">
        <v>5.8059900000000004</v>
      </c>
      <c r="BL47" s="43"/>
      <c r="BM47" s="43"/>
      <c r="BN47" s="43">
        <v>4.95</v>
      </c>
      <c r="BO47" s="43">
        <v>1.8</v>
      </c>
      <c r="BP47" s="43">
        <v>144.10523000000001</v>
      </c>
      <c r="BQ47" s="43"/>
      <c r="BR47" s="43">
        <v>4.4124499999999998</v>
      </c>
      <c r="BS47" s="43">
        <v>132.7174</v>
      </c>
      <c r="BT47" s="43">
        <v>9.2542000000000009</v>
      </c>
      <c r="BU47" s="43"/>
      <c r="BV47" s="43"/>
      <c r="BW47" s="43">
        <v>3.69495</v>
      </c>
      <c r="BX47" s="43"/>
      <c r="BY47" s="43"/>
      <c r="BZ47" s="43">
        <v>92.986699999999999</v>
      </c>
      <c r="CA47" s="43">
        <v>3.0777999999999999</v>
      </c>
      <c r="CB47" s="43">
        <v>1.2665</v>
      </c>
      <c r="CC47" s="43">
        <v>0.66</v>
      </c>
      <c r="CD47" s="43">
        <v>21.90634</v>
      </c>
      <c r="CE47" s="43">
        <v>448.85887000000002</v>
      </c>
      <c r="CF47" s="43">
        <v>10.257899999999999</v>
      </c>
      <c r="CG47" s="43">
        <v>157.19164000000001</v>
      </c>
      <c r="CH47" s="43">
        <v>17.149509999999999</v>
      </c>
      <c r="CI47" s="43"/>
      <c r="CJ47" s="43"/>
      <c r="CK47" s="43">
        <v>15.8384</v>
      </c>
      <c r="CL47" s="43">
        <v>4.6491199999999999</v>
      </c>
      <c r="CM47" s="43"/>
      <c r="CN47" s="43"/>
      <c r="CO47" s="43">
        <v>13.94814</v>
      </c>
      <c r="CP47" s="43">
        <v>281.58999999999997</v>
      </c>
      <c r="CQ47" s="43"/>
      <c r="CR47" s="43">
        <v>23.347000000000001</v>
      </c>
      <c r="CS47" s="43"/>
      <c r="CT47" s="43">
        <v>18.312999999999999</v>
      </c>
    </row>
    <row r="48" spans="1:98" ht="15.6" x14ac:dyDescent="0.3">
      <c r="A48" s="1"/>
      <c r="B48" s="42" t="s">
        <v>905</v>
      </c>
      <c r="C48" s="43"/>
      <c r="D48" s="43"/>
      <c r="E48" s="43">
        <v>16.056349999999998</v>
      </c>
      <c r="F48" s="43">
        <v>13.157999999999999</v>
      </c>
      <c r="G48" s="43"/>
      <c r="H48" s="43"/>
      <c r="I48" s="43"/>
      <c r="J48" s="43"/>
      <c r="K48" s="43"/>
      <c r="L48" s="43">
        <v>26.813400000000001</v>
      </c>
      <c r="M48" s="43">
        <v>10.9918</v>
      </c>
      <c r="N48" s="43">
        <v>13.81</v>
      </c>
      <c r="O48" s="43">
        <v>33.725999999999999</v>
      </c>
      <c r="P48" s="43"/>
      <c r="Q48" s="43"/>
      <c r="R48" s="43">
        <v>42.548999999999999</v>
      </c>
      <c r="S48" s="43"/>
      <c r="T48" s="43">
        <v>11.3453</v>
      </c>
      <c r="U48" s="43"/>
      <c r="V48" s="43">
        <v>8.5</v>
      </c>
      <c r="W48" s="43"/>
      <c r="X48" s="43">
        <v>36.682920000000003</v>
      </c>
      <c r="Y48" s="43"/>
      <c r="Z48" s="43"/>
      <c r="AA48" s="43"/>
      <c r="AB48" s="43"/>
      <c r="AC48" s="43">
        <v>16.05</v>
      </c>
      <c r="AD48" s="43"/>
      <c r="AE48" s="43"/>
      <c r="AF48" s="43">
        <v>1</v>
      </c>
      <c r="AG48" s="43"/>
      <c r="AH48" s="43"/>
      <c r="AI48" s="43"/>
      <c r="AJ48" s="43">
        <v>4.0911</v>
      </c>
      <c r="AK48" s="43">
        <v>0</v>
      </c>
      <c r="AL48" s="43">
        <v>4.2469999999999999</v>
      </c>
      <c r="AM48" s="43">
        <v>47.557569999999998</v>
      </c>
      <c r="AN48" s="43">
        <v>133.71244999999999</v>
      </c>
      <c r="AO48" s="43">
        <v>28.53</v>
      </c>
      <c r="AP48" s="43">
        <v>0.84</v>
      </c>
      <c r="AQ48" s="43">
        <v>117.7</v>
      </c>
      <c r="AR48" s="43">
        <v>24.474519999999998</v>
      </c>
      <c r="AS48" s="43">
        <v>35.199509999999997</v>
      </c>
      <c r="AT48" s="43">
        <v>0.10199999999999999</v>
      </c>
      <c r="AU48" s="43"/>
      <c r="AV48" s="43">
        <v>60.414700000000003</v>
      </c>
      <c r="AW48" s="43">
        <v>34.370800000000003</v>
      </c>
      <c r="AX48" s="43"/>
      <c r="AY48" s="43"/>
      <c r="AZ48" s="43"/>
      <c r="BA48" s="43">
        <v>5.2</v>
      </c>
      <c r="BB48" s="43"/>
      <c r="BC48" s="43">
        <v>32.55941</v>
      </c>
      <c r="BD48" s="43"/>
      <c r="BE48" s="43">
        <v>12.5</v>
      </c>
      <c r="BF48" s="43"/>
      <c r="BG48" s="43"/>
      <c r="BH48" s="43">
        <v>12.19877</v>
      </c>
      <c r="BI48" s="43"/>
      <c r="BJ48" s="43"/>
      <c r="BK48" s="43">
        <v>5.7227699999999997</v>
      </c>
      <c r="BL48" s="43"/>
      <c r="BM48" s="43"/>
      <c r="BN48" s="43">
        <v>5.07</v>
      </c>
      <c r="BO48" s="43">
        <v>1.98</v>
      </c>
      <c r="BP48" s="43">
        <v>146.41624999999999</v>
      </c>
      <c r="BQ48" s="43"/>
      <c r="BR48" s="43">
        <v>4.5026400000000004</v>
      </c>
      <c r="BS48" s="43">
        <v>133.49539999999999</v>
      </c>
      <c r="BT48" s="43">
        <v>9.8966499999999993</v>
      </c>
      <c r="BU48" s="43"/>
      <c r="BV48" s="43"/>
      <c r="BW48" s="43">
        <v>4.0013500000000004</v>
      </c>
      <c r="BX48" s="43"/>
      <c r="BY48" s="43"/>
      <c r="BZ48" s="43">
        <v>91.866200000000006</v>
      </c>
      <c r="CA48" s="43">
        <v>3.3317800000000002</v>
      </c>
      <c r="CB48" s="43">
        <v>1.2334000000000001</v>
      </c>
      <c r="CC48" s="43">
        <v>0.64</v>
      </c>
      <c r="CD48" s="43">
        <v>22.833159999999999</v>
      </c>
      <c r="CE48" s="43">
        <v>439.57907999999998</v>
      </c>
      <c r="CF48" s="43">
        <v>10.839499999999999</v>
      </c>
      <c r="CG48" s="43">
        <v>147.10875999999999</v>
      </c>
      <c r="CH48" s="43">
        <v>18.419519999999999</v>
      </c>
      <c r="CI48" s="43"/>
      <c r="CJ48" s="43"/>
      <c r="CK48" s="43">
        <v>16.217300000000002</v>
      </c>
      <c r="CL48" s="43">
        <v>4.6973200000000004</v>
      </c>
      <c r="CM48" s="43"/>
      <c r="CN48" s="43"/>
      <c r="CO48" s="43">
        <v>15.265969999999999</v>
      </c>
      <c r="CP48" s="43">
        <v>283.64</v>
      </c>
      <c r="CQ48" s="43"/>
      <c r="CR48" s="43">
        <v>23.302</v>
      </c>
      <c r="CS48" s="43"/>
      <c r="CT48" s="43">
        <v>18.266999999999999</v>
      </c>
    </row>
    <row r="49" spans="1:98" ht="15.6" x14ac:dyDescent="0.3">
      <c r="A49" s="1"/>
      <c r="B49" s="42" t="s">
        <v>906</v>
      </c>
      <c r="C49" s="43"/>
      <c r="D49" s="43"/>
      <c r="E49" s="43">
        <v>19.536239999999999</v>
      </c>
      <c r="F49" s="43">
        <v>12.994999999999999</v>
      </c>
      <c r="G49" s="43"/>
      <c r="H49" s="43"/>
      <c r="I49" s="43"/>
      <c r="J49" s="43"/>
      <c r="K49" s="43"/>
      <c r="L49" s="43">
        <v>27.921099999999999</v>
      </c>
      <c r="M49" s="43">
        <v>11.2783</v>
      </c>
      <c r="N49" s="43">
        <v>13.81</v>
      </c>
      <c r="O49" s="43">
        <v>34.326000000000001</v>
      </c>
      <c r="P49" s="43"/>
      <c r="Q49" s="43"/>
      <c r="R49" s="43">
        <v>42.48</v>
      </c>
      <c r="S49" s="43"/>
      <c r="T49" s="43">
        <v>8.4093</v>
      </c>
      <c r="U49" s="43"/>
      <c r="V49" s="43">
        <v>8.6</v>
      </c>
      <c r="W49" s="43"/>
      <c r="X49" s="43">
        <v>36.58596</v>
      </c>
      <c r="Y49" s="43"/>
      <c r="Z49" s="43"/>
      <c r="AA49" s="43"/>
      <c r="AB49" s="43"/>
      <c r="AC49" s="43">
        <v>15.57</v>
      </c>
      <c r="AD49" s="43"/>
      <c r="AE49" s="43"/>
      <c r="AF49" s="43">
        <v>1.1000000000000001</v>
      </c>
      <c r="AG49" s="43"/>
      <c r="AH49" s="43"/>
      <c r="AI49" s="43"/>
      <c r="AJ49" s="43">
        <v>4.0739599999999996</v>
      </c>
      <c r="AK49" s="43">
        <v>0</v>
      </c>
      <c r="AL49" s="43">
        <v>4.2140000000000004</v>
      </c>
      <c r="AM49" s="43">
        <v>48.381999999999998</v>
      </c>
      <c r="AN49" s="43">
        <v>134.74543</v>
      </c>
      <c r="AO49" s="43">
        <v>28.619900000000001</v>
      </c>
      <c r="AP49" s="43">
        <v>0.87</v>
      </c>
      <c r="AQ49" s="43">
        <v>119.15</v>
      </c>
      <c r="AR49" s="43">
        <v>24.505510000000001</v>
      </c>
      <c r="AS49" s="43">
        <v>37.131010000000003</v>
      </c>
      <c r="AT49" s="43">
        <v>0.1</v>
      </c>
      <c r="AU49" s="43"/>
      <c r="AV49" s="43">
        <v>72.744299999999996</v>
      </c>
      <c r="AW49" s="43">
        <v>35.273769999999999</v>
      </c>
      <c r="AX49" s="43"/>
      <c r="AY49" s="43"/>
      <c r="AZ49" s="43"/>
      <c r="BA49" s="43">
        <v>5.3</v>
      </c>
      <c r="BB49" s="43"/>
      <c r="BC49" s="43">
        <v>32.79271</v>
      </c>
      <c r="BD49" s="43"/>
      <c r="BE49" s="43">
        <v>12.5</v>
      </c>
      <c r="BF49" s="43"/>
      <c r="BG49" s="43"/>
      <c r="BH49" s="43">
        <v>12.77589</v>
      </c>
      <c r="BI49" s="43"/>
      <c r="BJ49" s="43"/>
      <c r="BK49" s="43">
        <v>5.7737499999999997</v>
      </c>
      <c r="BL49" s="43"/>
      <c r="BM49" s="43"/>
      <c r="BN49" s="43">
        <v>5.4</v>
      </c>
      <c r="BO49" s="43">
        <v>1.95</v>
      </c>
      <c r="BP49" s="43">
        <v>144.97687999999999</v>
      </c>
      <c r="BQ49" s="43"/>
      <c r="BR49" s="43">
        <v>4.4865199999999996</v>
      </c>
      <c r="BS49" s="43">
        <v>134.19730000000001</v>
      </c>
      <c r="BT49" s="43">
        <v>9.8183000000000007</v>
      </c>
      <c r="BU49" s="43"/>
      <c r="BV49" s="43"/>
      <c r="BW49" s="43">
        <v>4.0848199999999997</v>
      </c>
      <c r="BX49" s="43"/>
      <c r="BY49" s="43"/>
      <c r="BZ49" s="43">
        <v>91.530699999999996</v>
      </c>
      <c r="CA49" s="43">
        <v>3.4997500000000001</v>
      </c>
      <c r="CB49" s="43">
        <v>1.1936</v>
      </c>
      <c r="CC49" s="43">
        <v>0.62</v>
      </c>
      <c r="CD49" s="43">
        <v>22.971489999999999</v>
      </c>
      <c r="CE49" s="43">
        <v>428.95350999999999</v>
      </c>
      <c r="CF49" s="43">
        <v>11.0204</v>
      </c>
      <c r="CG49" s="43">
        <v>155.61743999999999</v>
      </c>
      <c r="CH49" s="43">
        <v>18.450030000000002</v>
      </c>
      <c r="CI49" s="43"/>
      <c r="CJ49" s="43"/>
      <c r="CK49" s="43">
        <v>16.3718</v>
      </c>
      <c r="CL49" s="43">
        <v>4.7319000000000004</v>
      </c>
      <c r="CM49" s="43"/>
      <c r="CN49" s="43"/>
      <c r="CO49" s="43">
        <v>14.98348</v>
      </c>
      <c r="CP49" s="43">
        <v>294.76</v>
      </c>
      <c r="CQ49" s="43"/>
      <c r="CR49" s="43">
        <v>23.856999999999999</v>
      </c>
      <c r="CS49" s="43"/>
      <c r="CT49" s="43">
        <v>18.582000000000001</v>
      </c>
    </row>
    <row r="50" spans="1:98" ht="15.6" x14ac:dyDescent="0.3">
      <c r="A50" s="1"/>
      <c r="B50" s="42" t="s">
        <v>907</v>
      </c>
      <c r="C50" s="43"/>
      <c r="D50" s="43"/>
      <c r="E50" s="43">
        <v>23.24915</v>
      </c>
      <c r="F50" s="43">
        <v>13.108000000000001</v>
      </c>
      <c r="G50" s="43"/>
      <c r="H50" s="43"/>
      <c r="I50" s="43"/>
      <c r="J50" s="43"/>
      <c r="K50" s="43"/>
      <c r="L50" s="43">
        <v>28.3596</v>
      </c>
      <c r="M50" s="43">
        <v>11.2506</v>
      </c>
      <c r="N50" s="43">
        <v>13.74</v>
      </c>
      <c r="O50" s="43">
        <v>34.26</v>
      </c>
      <c r="P50" s="43"/>
      <c r="Q50" s="43"/>
      <c r="R50" s="43">
        <v>42.155999999999999</v>
      </c>
      <c r="S50" s="43"/>
      <c r="T50" s="43">
        <v>8.9815000000000005</v>
      </c>
      <c r="U50" s="43"/>
      <c r="V50" s="43">
        <v>8.6</v>
      </c>
      <c r="W50" s="43"/>
      <c r="X50" s="43">
        <v>36.508310000000002</v>
      </c>
      <c r="Y50" s="43"/>
      <c r="Z50" s="43"/>
      <c r="AA50" s="43"/>
      <c r="AB50" s="43"/>
      <c r="AC50" s="43">
        <v>15.2</v>
      </c>
      <c r="AD50" s="43"/>
      <c r="AE50" s="43"/>
      <c r="AF50" s="43">
        <v>2.8</v>
      </c>
      <c r="AG50" s="43"/>
      <c r="AH50" s="43"/>
      <c r="AI50" s="43"/>
      <c r="AJ50" s="43">
        <v>4.2364699999999997</v>
      </c>
      <c r="AK50" s="43">
        <v>0</v>
      </c>
      <c r="AL50" s="43">
        <v>4.1582999999999997</v>
      </c>
      <c r="AM50" s="43">
        <v>46.223909999999997</v>
      </c>
      <c r="AN50" s="43">
        <v>133.93261999999999</v>
      </c>
      <c r="AO50" s="43">
        <v>28.605799999999999</v>
      </c>
      <c r="AP50" s="43">
        <v>0.94</v>
      </c>
      <c r="AQ50" s="43">
        <v>117.26</v>
      </c>
      <c r="AR50" s="43">
        <v>24.544070000000001</v>
      </c>
      <c r="AS50" s="43">
        <v>37.471260000000001</v>
      </c>
      <c r="AT50" s="43">
        <v>0.1</v>
      </c>
      <c r="AU50" s="43"/>
      <c r="AV50" s="43">
        <v>99.822100000000006</v>
      </c>
      <c r="AW50" s="43">
        <v>35.357030000000002</v>
      </c>
      <c r="AX50" s="43"/>
      <c r="AY50" s="43"/>
      <c r="AZ50" s="43"/>
      <c r="BA50" s="43">
        <v>5.2</v>
      </c>
      <c r="BB50" s="43"/>
      <c r="BC50" s="43">
        <v>47.837670000000003</v>
      </c>
      <c r="BD50" s="43"/>
      <c r="BE50" s="43">
        <v>12.5</v>
      </c>
      <c r="BF50" s="43"/>
      <c r="BG50" s="43"/>
      <c r="BH50" s="43">
        <v>14.999040000000001</v>
      </c>
      <c r="BI50" s="43"/>
      <c r="BJ50" s="43"/>
      <c r="BK50" s="43">
        <v>5.8203100000000001</v>
      </c>
      <c r="BL50" s="43"/>
      <c r="BM50" s="43"/>
      <c r="BN50" s="43">
        <v>4.38</v>
      </c>
      <c r="BO50" s="43">
        <v>1.77</v>
      </c>
      <c r="BP50" s="43">
        <v>145.65678</v>
      </c>
      <c r="BQ50" s="43"/>
      <c r="BR50" s="43">
        <v>4.6122100000000001</v>
      </c>
      <c r="BS50" s="43">
        <v>131.48390000000001</v>
      </c>
      <c r="BT50" s="43">
        <v>9.9437599999999993</v>
      </c>
      <c r="BU50" s="43"/>
      <c r="BV50" s="43"/>
      <c r="BW50" s="43">
        <v>4.1258100000000004</v>
      </c>
      <c r="BX50" s="43"/>
      <c r="BY50" s="43"/>
      <c r="BZ50" s="43">
        <v>91.331699999999998</v>
      </c>
      <c r="CA50" s="43">
        <v>6.5957400000000002</v>
      </c>
      <c r="CB50" s="43">
        <v>1.0864</v>
      </c>
      <c r="CC50" s="43">
        <v>0.64</v>
      </c>
      <c r="CD50" s="43">
        <v>24.600490000000001</v>
      </c>
      <c r="CE50" s="43">
        <v>429.10142999999999</v>
      </c>
      <c r="CF50" s="43">
        <v>11.330500000000001</v>
      </c>
      <c r="CG50" s="43">
        <v>152.98844</v>
      </c>
      <c r="CH50" s="43">
        <v>18.21219</v>
      </c>
      <c r="CI50" s="43"/>
      <c r="CJ50" s="43"/>
      <c r="CK50" s="43">
        <v>17.4968</v>
      </c>
      <c r="CL50" s="43">
        <v>4.9566499999999998</v>
      </c>
      <c r="CM50" s="43"/>
      <c r="CN50" s="43"/>
      <c r="CO50" s="43">
        <v>15.38612</v>
      </c>
      <c r="CP50" s="43">
        <v>297.79000000000002</v>
      </c>
      <c r="CQ50" s="43"/>
      <c r="CR50" s="43">
        <v>23.722000000000001</v>
      </c>
      <c r="CS50" s="43"/>
      <c r="CT50" s="43">
        <v>18.449000000000002</v>
      </c>
    </row>
    <row r="51" spans="1:98" ht="15.6" x14ac:dyDescent="0.3">
      <c r="A51" s="1"/>
      <c r="B51" s="42" t="s">
        <v>908</v>
      </c>
      <c r="C51" s="43"/>
      <c r="D51" s="43"/>
      <c r="E51" s="43">
        <v>30.824619999999999</v>
      </c>
      <c r="F51" s="43">
        <v>12.972</v>
      </c>
      <c r="G51" s="43"/>
      <c r="H51" s="43"/>
      <c r="I51" s="43"/>
      <c r="J51" s="43"/>
      <c r="K51" s="43"/>
      <c r="L51" s="43">
        <v>27.930700000000002</v>
      </c>
      <c r="M51" s="43">
        <v>11.523400000000001</v>
      </c>
      <c r="N51" s="43">
        <v>13.77</v>
      </c>
      <c r="O51" s="43">
        <v>33.607999999999997</v>
      </c>
      <c r="P51" s="43"/>
      <c r="Q51" s="43"/>
      <c r="R51" s="43">
        <v>42.18</v>
      </c>
      <c r="S51" s="43"/>
      <c r="T51" s="43">
        <v>12.3621</v>
      </c>
      <c r="U51" s="43"/>
      <c r="V51" s="43">
        <v>8.5</v>
      </c>
      <c r="W51" s="43"/>
      <c r="X51" s="43">
        <v>30.9697</v>
      </c>
      <c r="Y51" s="43"/>
      <c r="Z51" s="43"/>
      <c r="AA51" s="43"/>
      <c r="AB51" s="43"/>
      <c r="AC51" s="43">
        <v>15.38</v>
      </c>
      <c r="AD51" s="43"/>
      <c r="AE51" s="43"/>
      <c r="AF51" s="43">
        <v>3.9</v>
      </c>
      <c r="AG51" s="43"/>
      <c r="AH51" s="43"/>
      <c r="AI51" s="43"/>
      <c r="AJ51" s="43">
        <v>4.23285</v>
      </c>
      <c r="AK51" s="43">
        <v>0</v>
      </c>
      <c r="AL51" s="43">
        <v>3.8448000000000002</v>
      </c>
      <c r="AM51" s="43">
        <v>47.324710000000003</v>
      </c>
      <c r="AN51" s="43">
        <v>133.51838000000001</v>
      </c>
      <c r="AO51" s="43">
        <v>28.603899999999999</v>
      </c>
      <c r="AP51" s="43">
        <v>1.03</v>
      </c>
      <c r="AQ51" s="43">
        <v>118.24</v>
      </c>
      <c r="AR51" s="43">
        <v>24.120380000000001</v>
      </c>
      <c r="AS51" s="43">
        <v>38.040210000000002</v>
      </c>
      <c r="AT51" s="43">
        <v>0.91500000000000004</v>
      </c>
      <c r="AU51" s="43"/>
      <c r="AV51" s="43">
        <v>192.1285</v>
      </c>
      <c r="AW51" s="43">
        <v>35.822539999999996</v>
      </c>
      <c r="AX51" s="43"/>
      <c r="AY51" s="43"/>
      <c r="AZ51" s="43"/>
      <c r="BA51" s="43">
        <v>5.0999999999999996</v>
      </c>
      <c r="BB51" s="43"/>
      <c r="BC51" s="43">
        <v>67.596080000000001</v>
      </c>
      <c r="BD51" s="43"/>
      <c r="BE51" s="43">
        <v>12.5</v>
      </c>
      <c r="BF51" s="43"/>
      <c r="BG51" s="43"/>
      <c r="BH51" s="43">
        <v>14.30546</v>
      </c>
      <c r="BI51" s="43"/>
      <c r="BJ51" s="43"/>
      <c r="BK51" s="43">
        <v>5.6111399999999998</v>
      </c>
      <c r="BL51" s="43"/>
      <c r="BM51" s="43"/>
      <c r="BN51" s="43">
        <v>5.22</v>
      </c>
      <c r="BO51" s="43">
        <v>1.87</v>
      </c>
      <c r="BP51" s="43">
        <v>146.81505999999999</v>
      </c>
      <c r="BQ51" s="43"/>
      <c r="BR51" s="43">
        <v>4.56595</v>
      </c>
      <c r="BS51" s="43">
        <v>134.75</v>
      </c>
      <c r="BT51" s="43">
        <v>10.450839999999999</v>
      </c>
      <c r="BU51" s="43"/>
      <c r="BV51" s="43"/>
      <c r="BW51" s="43">
        <v>3.9547300000000001</v>
      </c>
      <c r="BX51" s="43"/>
      <c r="BY51" s="43"/>
      <c r="BZ51" s="43">
        <v>90.433300000000003</v>
      </c>
      <c r="CA51" s="43">
        <v>9.8316800000000004</v>
      </c>
      <c r="CB51" s="43">
        <v>0.96240000000000003</v>
      </c>
      <c r="CC51" s="43">
        <v>0.62</v>
      </c>
      <c r="CD51" s="43">
        <v>25.75169</v>
      </c>
      <c r="CE51" s="43">
        <v>433.46242999999998</v>
      </c>
      <c r="CF51" s="43">
        <v>11.3711</v>
      </c>
      <c r="CG51" s="43">
        <v>157.35144</v>
      </c>
      <c r="CH51" s="43">
        <v>18.622779999999999</v>
      </c>
      <c r="CI51" s="43"/>
      <c r="CJ51" s="43"/>
      <c r="CK51" s="43">
        <v>17.628599999999999</v>
      </c>
      <c r="CL51" s="43">
        <v>4.8241699999999996</v>
      </c>
      <c r="CM51" s="43"/>
      <c r="CN51" s="43"/>
      <c r="CO51" s="43">
        <v>15.12669</v>
      </c>
      <c r="CP51" s="43">
        <v>300.01</v>
      </c>
      <c r="CQ51" s="43"/>
      <c r="CR51" s="43">
        <v>23.78</v>
      </c>
      <c r="CS51" s="43"/>
      <c r="CT51" s="43">
        <v>21.792000000000002</v>
      </c>
    </row>
    <row r="52" spans="1:98" ht="15.6" x14ac:dyDescent="0.3">
      <c r="A52" s="1"/>
      <c r="B52" s="42" t="s">
        <v>909</v>
      </c>
      <c r="C52" s="43"/>
      <c r="D52" s="43"/>
      <c r="E52" s="43">
        <v>36.834249999999997</v>
      </c>
      <c r="F52" s="43">
        <v>12.795</v>
      </c>
      <c r="G52" s="43"/>
      <c r="H52" s="43"/>
      <c r="I52" s="43"/>
      <c r="J52" s="43"/>
      <c r="K52" s="43"/>
      <c r="L52" s="43">
        <v>27.454999999999998</v>
      </c>
      <c r="M52" s="43">
        <v>11.754099999999999</v>
      </c>
      <c r="N52" s="43">
        <v>13.84</v>
      </c>
      <c r="O52" s="43">
        <v>33.49</v>
      </c>
      <c r="P52" s="43"/>
      <c r="Q52" s="43"/>
      <c r="R52" s="43">
        <v>42.158999999999999</v>
      </c>
      <c r="S52" s="43"/>
      <c r="T52" s="43">
        <v>12.5726</v>
      </c>
      <c r="U52" s="43"/>
      <c r="V52" s="43">
        <v>8.5</v>
      </c>
      <c r="W52" s="43"/>
      <c r="X52" s="43">
        <v>138.05208999999999</v>
      </c>
      <c r="Y52" s="43"/>
      <c r="Z52" s="43"/>
      <c r="AA52" s="43"/>
      <c r="AB52" s="43"/>
      <c r="AC52" s="43">
        <v>15.35</v>
      </c>
      <c r="AD52" s="43"/>
      <c r="AE52" s="43"/>
      <c r="AF52" s="43">
        <v>5.5</v>
      </c>
      <c r="AG52" s="43"/>
      <c r="AH52" s="43"/>
      <c r="AI52" s="43"/>
      <c r="AJ52" s="43">
        <v>4.8772500000000001</v>
      </c>
      <c r="AK52" s="43">
        <v>0</v>
      </c>
      <c r="AL52" s="43">
        <v>2.5859999999999999</v>
      </c>
      <c r="AM52" s="43">
        <v>46.505420000000001</v>
      </c>
      <c r="AN52" s="43">
        <v>132.78671</v>
      </c>
      <c r="AO52" s="43">
        <v>29.2987</v>
      </c>
      <c r="AP52" s="43">
        <v>1.1499999999999999</v>
      </c>
      <c r="AQ52" s="43">
        <v>116.32</v>
      </c>
      <c r="AR52" s="43">
        <v>24.474419999999999</v>
      </c>
      <c r="AS52" s="43">
        <v>38.631790000000002</v>
      </c>
      <c r="AT52" s="43">
        <v>1.23</v>
      </c>
      <c r="AU52" s="43"/>
      <c r="AV52" s="43">
        <v>192.44820000000001</v>
      </c>
      <c r="AW52" s="43">
        <v>36.425980000000003</v>
      </c>
      <c r="AX52" s="43"/>
      <c r="AY52" s="43"/>
      <c r="AZ52" s="43"/>
      <c r="BA52" s="43">
        <v>5.2</v>
      </c>
      <c r="BB52" s="43"/>
      <c r="BC52" s="43">
        <v>71.233239999999995</v>
      </c>
      <c r="BD52" s="43"/>
      <c r="BE52" s="43">
        <v>12.5</v>
      </c>
      <c r="BF52" s="43"/>
      <c r="BG52" s="43"/>
      <c r="BH52" s="43">
        <v>12.040710000000001</v>
      </c>
      <c r="BI52" s="43"/>
      <c r="BJ52" s="43"/>
      <c r="BK52" s="43">
        <v>5.7751900000000003</v>
      </c>
      <c r="BL52" s="43"/>
      <c r="BM52" s="43"/>
      <c r="BN52" s="43">
        <v>36.94</v>
      </c>
      <c r="BO52" s="43">
        <v>1.79</v>
      </c>
      <c r="BP52" s="43">
        <v>145.22717</v>
      </c>
      <c r="BQ52" s="43"/>
      <c r="BR52" s="43">
        <v>4.5049299999999999</v>
      </c>
      <c r="BS52" s="43">
        <v>135.05170000000001</v>
      </c>
      <c r="BT52" s="43">
        <v>10.774039999999999</v>
      </c>
      <c r="BU52" s="43"/>
      <c r="BV52" s="43"/>
      <c r="BW52" s="43">
        <v>3.9614600000000002</v>
      </c>
      <c r="BX52" s="43"/>
      <c r="BY52" s="43"/>
      <c r="BZ52" s="43">
        <v>91.443700000000007</v>
      </c>
      <c r="CA52" s="43">
        <v>19.35239</v>
      </c>
      <c r="CB52" s="43">
        <v>0.64070000000000005</v>
      </c>
      <c r="CC52" s="43">
        <v>0.66</v>
      </c>
      <c r="CD52" s="43">
        <v>25.286919999999999</v>
      </c>
      <c r="CE52" s="43">
        <v>435.42718000000002</v>
      </c>
      <c r="CF52" s="43">
        <v>11.414199999999999</v>
      </c>
      <c r="CG52" s="43">
        <v>158.39705000000001</v>
      </c>
      <c r="CH52" s="43">
        <v>17.981449999999999</v>
      </c>
      <c r="CI52" s="43"/>
      <c r="CJ52" s="43"/>
      <c r="CK52" s="43">
        <v>17.273599999999998</v>
      </c>
      <c r="CL52" s="43">
        <v>4.7933300000000001</v>
      </c>
      <c r="CM52" s="43"/>
      <c r="CN52" s="43"/>
      <c r="CO52" s="43">
        <v>15.24197</v>
      </c>
      <c r="CP52" s="43">
        <v>300.70999999999998</v>
      </c>
      <c r="CQ52" s="43"/>
      <c r="CR52" s="43">
        <v>25.446999999999999</v>
      </c>
      <c r="CS52" s="43"/>
      <c r="CT52" s="43">
        <v>23.439</v>
      </c>
    </row>
    <row r="53" spans="1:98" ht="15.6" x14ac:dyDescent="0.3">
      <c r="A53" s="1"/>
      <c r="B53" s="42" t="s">
        <v>910</v>
      </c>
      <c r="C53" s="43"/>
      <c r="D53" s="43"/>
      <c r="E53" s="43">
        <v>36.56391</v>
      </c>
      <c r="F53" s="43">
        <v>12.327</v>
      </c>
      <c r="G53" s="43"/>
      <c r="H53" s="43"/>
      <c r="I53" s="43"/>
      <c r="J53" s="43"/>
      <c r="K53" s="43"/>
      <c r="L53" s="43">
        <v>27.157800000000002</v>
      </c>
      <c r="M53" s="43">
        <v>11.519500000000001</v>
      </c>
      <c r="N53" s="43">
        <v>13.73</v>
      </c>
      <c r="O53" s="43">
        <v>34.066000000000003</v>
      </c>
      <c r="P53" s="43"/>
      <c r="Q53" s="43"/>
      <c r="R53" s="43">
        <v>42.116</v>
      </c>
      <c r="S53" s="43"/>
      <c r="T53" s="43">
        <v>11.3996</v>
      </c>
      <c r="U53" s="43"/>
      <c r="V53" s="43">
        <v>8.5</v>
      </c>
      <c r="W53" s="43"/>
      <c r="X53" s="43">
        <v>133.24093999999999</v>
      </c>
      <c r="Y53" s="43"/>
      <c r="Z53" s="43"/>
      <c r="AA53" s="43"/>
      <c r="AB53" s="43"/>
      <c r="AC53" s="43">
        <v>14.89</v>
      </c>
      <c r="AD53" s="43"/>
      <c r="AE53" s="43"/>
      <c r="AF53" s="43">
        <v>4.5999999999999996</v>
      </c>
      <c r="AG53" s="43"/>
      <c r="AH53" s="43"/>
      <c r="AI53" s="43"/>
      <c r="AJ53" s="43">
        <v>4.42605</v>
      </c>
      <c r="AK53" s="43">
        <v>0</v>
      </c>
      <c r="AL53" s="43">
        <v>2.0253999999999999</v>
      </c>
      <c r="AM53" s="43">
        <v>43.211680000000001</v>
      </c>
      <c r="AN53" s="43">
        <v>132.44315</v>
      </c>
      <c r="AO53" s="43">
        <v>29.160799999999998</v>
      </c>
      <c r="AP53" s="43">
        <v>1.26</v>
      </c>
      <c r="AQ53" s="43">
        <v>118.88</v>
      </c>
      <c r="AR53" s="43">
        <v>24.204750000000001</v>
      </c>
      <c r="AS53" s="43">
        <v>38.966909999999999</v>
      </c>
      <c r="AT53" s="43">
        <v>0.23</v>
      </c>
      <c r="AU53" s="43"/>
      <c r="AV53" s="43">
        <v>192.22739999999999</v>
      </c>
      <c r="AW53" s="43">
        <v>36.195929999999997</v>
      </c>
      <c r="AX53" s="43"/>
      <c r="AY53" s="43"/>
      <c r="AZ53" s="43"/>
      <c r="BA53" s="43">
        <v>5.2</v>
      </c>
      <c r="BB53" s="43"/>
      <c r="BC53" s="43">
        <v>71.786079999999998</v>
      </c>
      <c r="BD53" s="43"/>
      <c r="BE53" s="43">
        <v>12.5</v>
      </c>
      <c r="BF53" s="43"/>
      <c r="BG53" s="43"/>
      <c r="BH53" s="43">
        <v>14.47964</v>
      </c>
      <c r="BI53" s="43"/>
      <c r="BJ53" s="43"/>
      <c r="BK53" s="43">
        <v>5.6972199999999997</v>
      </c>
      <c r="BL53" s="43"/>
      <c r="BM53" s="43"/>
      <c r="BN53" s="43">
        <v>52.09</v>
      </c>
      <c r="BO53" s="43">
        <v>1.76</v>
      </c>
      <c r="BP53" s="43">
        <v>145.90244999999999</v>
      </c>
      <c r="BQ53" s="43"/>
      <c r="BR53" s="43">
        <v>4.4117600000000001</v>
      </c>
      <c r="BS53" s="43">
        <v>135.04910000000001</v>
      </c>
      <c r="BT53" s="43">
        <v>10.92864</v>
      </c>
      <c r="BU53" s="43"/>
      <c r="BV53" s="43"/>
      <c r="BW53" s="43">
        <v>3.9545699999999999</v>
      </c>
      <c r="BX53" s="43"/>
      <c r="BY53" s="43"/>
      <c r="BZ53" s="43">
        <v>89.3857</v>
      </c>
      <c r="CA53" s="43">
        <v>19.35022</v>
      </c>
      <c r="CB53" s="43">
        <v>0.47339999999999999</v>
      </c>
      <c r="CC53" s="43">
        <v>0.61</v>
      </c>
      <c r="CD53" s="43">
        <v>25.539239999999999</v>
      </c>
      <c r="CE53" s="43">
        <v>422.36824000000001</v>
      </c>
      <c r="CF53" s="43">
        <v>11.2705</v>
      </c>
      <c r="CG53" s="43">
        <v>158.28868</v>
      </c>
      <c r="CH53" s="43">
        <v>17.709409999999998</v>
      </c>
      <c r="CI53" s="43"/>
      <c r="CJ53" s="43"/>
      <c r="CK53" s="43">
        <v>17.986699999999999</v>
      </c>
      <c r="CL53" s="43">
        <v>4.81271</v>
      </c>
      <c r="CM53" s="43"/>
      <c r="CN53" s="43"/>
      <c r="CO53" s="43">
        <v>16.266169999999999</v>
      </c>
      <c r="CP53" s="43">
        <v>299.11</v>
      </c>
      <c r="CQ53" s="43"/>
      <c r="CR53" s="43">
        <v>23.655000000000001</v>
      </c>
      <c r="CS53" s="43"/>
      <c r="CT53" s="43">
        <v>23.452000000000002</v>
      </c>
    </row>
    <row r="54" spans="1:98" ht="15.6" x14ac:dyDescent="0.3">
      <c r="A54" s="1"/>
      <c r="B54" s="42" t="s">
        <v>911</v>
      </c>
      <c r="C54" s="43"/>
      <c r="D54" s="43"/>
      <c r="E54" s="43">
        <v>36.127719999999997</v>
      </c>
      <c r="F54" s="43">
        <v>12.992000000000001</v>
      </c>
      <c r="G54" s="43"/>
      <c r="H54" s="43"/>
      <c r="I54" s="43"/>
      <c r="J54" s="43"/>
      <c r="K54" s="43"/>
      <c r="L54" s="43">
        <v>26.959800000000001</v>
      </c>
      <c r="M54" s="43">
        <v>13.809900000000001</v>
      </c>
      <c r="N54" s="43">
        <v>13.97</v>
      </c>
      <c r="O54" s="43">
        <v>33.676000000000002</v>
      </c>
      <c r="P54" s="43"/>
      <c r="Q54" s="43"/>
      <c r="R54" s="43">
        <v>42.005000000000003</v>
      </c>
      <c r="S54" s="43"/>
      <c r="T54" s="43">
        <v>11.6587</v>
      </c>
      <c r="U54" s="43"/>
      <c r="V54" s="43">
        <v>8.4</v>
      </c>
      <c r="W54" s="43"/>
      <c r="X54" s="43">
        <v>117.79734000000001</v>
      </c>
      <c r="Y54" s="43"/>
      <c r="Z54" s="43"/>
      <c r="AA54" s="43"/>
      <c r="AB54" s="43"/>
      <c r="AC54" s="43">
        <v>13.98</v>
      </c>
      <c r="AD54" s="43"/>
      <c r="AE54" s="43"/>
      <c r="AF54" s="43">
        <v>2.5</v>
      </c>
      <c r="AG54" s="43"/>
      <c r="AH54" s="43"/>
      <c r="AI54" s="43"/>
      <c r="AJ54" s="43">
        <v>4.5418000000000003</v>
      </c>
      <c r="AK54" s="43">
        <v>0</v>
      </c>
      <c r="AL54" s="43">
        <v>1.1406000000000001</v>
      </c>
      <c r="AM54" s="43">
        <v>44.838839999999998</v>
      </c>
      <c r="AN54" s="43">
        <v>132.93582000000001</v>
      </c>
      <c r="AO54" s="43">
        <v>28.617100000000001</v>
      </c>
      <c r="AP54" s="43">
        <v>1.2</v>
      </c>
      <c r="AQ54" s="43">
        <v>116.42</v>
      </c>
      <c r="AR54" s="43">
        <v>24.21378</v>
      </c>
      <c r="AS54" s="43">
        <v>38.907299999999999</v>
      </c>
      <c r="AT54" s="43">
        <v>0.36</v>
      </c>
      <c r="AU54" s="43"/>
      <c r="AV54" s="43">
        <v>197.15690000000001</v>
      </c>
      <c r="AW54" s="43">
        <v>35.6325</v>
      </c>
      <c r="AX54" s="43"/>
      <c r="AY54" s="43"/>
      <c r="AZ54" s="43"/>
      <c r="BA54" s="43">
        <v>5.2</v>
      </c>
      <c r="BB54" s="43"/>
      <c r="BC54" s="43">
        <v>72.152360000000002</v>
      </c>
      <c r="BD54" s="43"/>
      <c r="BE54" s="43">
        <v>12.5</v>
      </c>
      <c r="BF54" s="43"/>
      <c r="BG54" s="43"/>
      <c r="BH54" s="43">
        <v>13.8605</v>
      </c>
      <c r="BI54" s="43"/>
      <c r="BJ54" s="43"/>
      <c r="BK54" s="43">
        <v>5.7685700000000004</v>
      </c>
      <c r="BL54" s="43"/>
      <c r="BM54" s="43"/>
      <c r="BN54" s="43">
        <v>51.25</v>
      </c>
      <c r="BO54" s="43">
        <v>1.94</v>
      </c>
      <c r="BP54" s="43">
        <v>145.59978000000001</v>
      </c>
      <c r="BQ54" s="43"/>
      <c r="BR54" s="43">
        <v>4.4451700000000001</v>
      </c>
      <c r="BS54" s="43">
        <v>133.3486</v>
      </c>
      <c r="BT54" s="43">
        <v>11.34182</v>
      </c>
      <c r="BU54" s="43"/>
      <c r="BV54" s="43"/>
      <c r="BW54" s="43">
        <v>3.8564400000000001</v>
      </c>
      <c r="BX54" s="43"/>
      <c r="BY54" s="43"/>
      <c r="BZ54" s="43">
        <v>88.0047</v>
      </c>
      <c r="CA54" s="43">
        <v>21.089780000000001</v>
      </c>
      <c r="CB54" s="43">
        <v>0.32600000000000001</v>
      </c>
      <c r="CC54" s="43">
        <v>0.56000000000000005</v>
      </c>
      <c r="CD54" s="43">
        <v>24.484780000000001</v>
      </c>
      <c r="CE54" s="43">
        <v>393.98575</v>
      </c>
      <c r="CF54" s="43">
        <v>11.0891</v>
      </c>
      <c r="CG54" s="43">
        <v>156.15525</v>
      </c>
      <c r="CH54" s="43">
        <v>17.955269999999999</v>
      </c>
      <c r="CI54" s="43"/>
      <c r="CJ54" s="43"/>
      <c r="CK54" s="43">
        <v>18.371099999999998</v>
      </c>
      <c r="CL54" s="43">
        <v>4.8001800000000001</v>
      </c>
      <c r="CM54" s="43"/>
      <c r="CN54" s="43"/>
      <c r="CO54" s="43">
        <v>16.440850000000001</v>
      </c>
      <c r="CP54" s="43">
        <v>300.81</v>
      </c>
      <c r="CQ54" s="43"/>
      <c r="CR54" s="43">
        <v>23.722999999999999</v>
      </c>
      <c r="CS54" s="43"/>
      <c r="CT54" s="43">
        <v>23.811</v>
      </c>
    </row>
    <row r="55" spans="1:98" ht="15.6" x14ac:dyDescent="0.3">
      <c r="A55" s="1"/>
      <c r="B55" s="42" t="s">
        <v>69</v>
      </c>
      <c r="C55" s="43"/>
      <c r="D55" s="43"/>
      <c r="E55" s="43">
        <v>36.63456</v>
      </c>
      <c r="F55" s="43">
        <v>13.67</v>
      </c>
      <c r="G55" s="43"/>
      <c r="H55" s="43"/>
      <c r="I55" s="43"/>
      <c r="J55" s="43"/>
      <c r="K55" s="43"/>
      <c r="L55" s="43">
        <v>26.884699999999999</v>
      </c>
      <c r="M55" s="43">
        <v>13.7254</v>
      </c>
      <c r="N55" s="43">
        <v>14.04</v>
      </c>
      <c r="O55" s="43">
        <v>33.521999999999998</v>
      </c>
      <c r="P55" s="43"/>
      <c r="Q55" s="43"/>
      <c r="R55" s="43">
        <v>42.185000000000002</v>
      </c>
      <c r="S55" s="43"/>
      <c r="T55" s="43">
        <v>12.228199999999999</v>
      </c>
      <c r="U55" s="43"/>
      <c r="V55" s="43">
        <v>8.4</v>
      </c>
      <c r="W55" s="43"/>
      <c r="X55" s="43">
        <v>142.95833999999999</v>
      </c>
      <c r="Y55" s="43"/>
      <c r="Z55" s="43"/>
      <c r="AA55" s="43"/>
      <c r="AB55" s="43"/>
      <c r="AC55" s="43">
        <v>13.45</v>
      </c>
      <c r="AD55" s="43"/>
      <c r="AE55" s="43"/>
      <c r="AF55" s="43">
        <v>3.7</v>
      </c>
      <c r="AG55" s="43"/>
      <c r="AH55" s="43"/>
      <c r="AI55" s="43"/>
      <c r="AJ55" s="43">
        <v>5.2758599999999998</v>
      </c>
      <c r="AK55" s="43">
        <v>0</v>
      </c>
      <c r="AL55" s="43">
        <v>1.0385</v>
      </c>
      <c r="AM55" s="43">
        <v>44.064599999999999</v>
      </c>
      <c r="AN55" s="43">
        <v>132.22837000000001</v>
      </c>
      <c r="AO55" s="43">
        <v>28.4712</v>
      </c>
      <c r="AP55" s="43">
        <v>0.83</v>
      </c>
      <c r="AQ55" s="43">
        <v>120.03</v>
      </c>
      <c r="AR55" s="43">
        <v>24.607379999999999</v>
      </c>
      <c r="AS55" s="43">
        <v>39.345399999999998</v>
      </c>
      <c r="AT55" s="43">
        <v>3.08</v>
      </c>
      <c r="AU55" s="43"/>
      <c r="AV55" s="43">
        <v>199.11799999999999</v>
      </c>
      <c r="AW55" s="43">
        <v>35.63973</v>
      </c>
      <c r="AX55" s="43"/>
      <c r="AY55" s="43"/>
      <c r="AZ55" s="43"/>
      <c r="BA55" s="43">
        <v>5.2</v>
      </c>
      <c r="BB55" s="43"/>
      <c r="BC55" s="43">
        <v>72.231579999999994</v>
      </c>
      <c r="BD55" s="43"/>
      <c r="BE55" s="43">
        <v>12.5</v>
      </c>
      <c r="BF55" s="43"/>
      <c r="BG55" s="43"/>
      <c r="BH55" s="43">
        <v>13.58994</v>
      </c>
      <c r="BI55" s="43"/>
      <c r="BJ55" s="43"/>
      <c r="BK55" s="43">
        <v>5.7761100000000001</v>
      </c>
      <c r="BL55" s="43"/>
      <c r="BM55" s="43"/>
      <c r="BN55" s="43">
        <v>51.49</v>
      </c>
      <c r="BO55" s="43">
        <v>1.83</v>
      </c>
      <c r="BP55" s="43">
        <v>144.53621999999999</v>
      </c>
      <c r="BQ55" s="43"/>
      <c r="BR55" s="43">
        <v>4.4720000000000004</v>
      </c>
      <c r="BS55" s="43">
        <v>133.1771</v>
      </c>
      <c r="BT55" s="43">
        <v>10.893980000000001</v>
      </c>
      <c r="BU55" s="43"/>
      <c r="BV55" s="43"/>
      <c r="BW55" s="43">
        <v>3.8369499999999999</v>
      </c>
      <c r="BX55" s="43"/>
      <c r="BY55" s="43"/>
      <c r="BZ55" s="43">
        <v>87.430199999999999</v>
      </c>
      <c r="CA55" s="43">
        <v>23.038640000000001</v>
      </c>
      <c r="CB55" s="43">
        <v>0.30719999999999997</v>
      </c>
      <c r="CC55" s="43">
        <v>0.63</v>
      </c>
      <c r="CD55" s="43">
        <v>24.501519999999999</v>
      </c>
      <c r="CE55" s="43">
        <v>414.70280000000002</v>
      </c>
      <c r="CF55" s="43">
        <v>11.155900000000001</v>
      </c>
      <c r="CG55" s="43">
        <v>159.30385999999999</v>
      </c>
      <c r="CH55" s="43">
        <v>18.0977</v>
      </c>
      <c r="CI55" s="43"/>
      <c r="CJ55" s="43"/>
      <c r="CK55" s="43">
        <v>18.049299999999999</v>
      </c>
      <c r="CL55" s="43">
        <v>4.9468899999999998</v>
      </c>
      <c r="CM55" s="43"/>
      <c r="CN55" s="43"/>
      <c r="CO55" s="43">
        <v>16.579440000000002</v>
      </c>
      <c r="CP55" s="43">
        <v>298.54000000000002</v>
      </c>
      <c r="CQ55" s="43"/>
      <c r="CR55" s="43">
        <v>24.091999999999999</v>
      </c>
      <c r="CS55" s="43"/>
      <c r="CT55" s="43">
        <v>24.117000000000001</v>
      </c>
    </row>
    <row r="56" spans="1:98" ht="31.35" customHeight="1" x14ac:dyDescent="0.3">
      <c r="A56" s="1"/>
      <c r="B56" s="44" t="s">
        <v>1001</v>
      </c>
      <c r="C56" s="45">
        <v>0</v>
      </c>
      <c r="D56" s="45">
        <v>0</v>
      </c>
      <c r="E56" s="45">
        <v>832.99219000000005</v>
      </c>
      <c r="F56" s="45">
        <v>296.56950000000001</v>
      </c>
      <c r="G56" s="45">
        <v>0</v>
      </c>
      <c r="H56" s="45">
        <v>0</v>
      </c>
      <c r="I56" s="45">
        <v>0</v>
      </c>
      <c r="J56" s="45">
        <v>0</v>
      </c>
      <c r="K56" s="45">
        <v>0</v>
      </c>
      <c r="L56" s="45">
        <v>645.91010000000006</v>
      </c>
      <c r="M56" s="45">
        <v>321.73090000000002</v>
      </c>
      <c r="N56" s="45">
        <v>322.22000000000003</v>
      </c>
      <c r="O56" s="45">
        <v>735.58699999999999</v>
      </c>
      <c r="P56" s="45">
        <v>0</v>
      </c>
      <c r="Q56" s="45">
        <v>0</v>
      </c>
      <c r="R56" s="45">
        <v>1024.8525</v>
      </c>
      <c r="S56" s="45">
        <v>0</v>
      </c>
      <c r="T56" s="45">
        <v>410.70094999999998</v>
      </c>
      <c r="U56" s="45">
        <v>0</v>
      </c>
      <c r="V56" s="45">
        <v>214.85</v>
      </c>
      <c r="W56" s="45">
        <v>0</v>
      </c>
      <c r="X56" s="45">
        <v>2779.5027799999998</v>
      </c>
      <c r="Y56" s="45">
        <v>0</v>
      </c>
      <c r="Z56" s="45">
        <v>0</v>
      </c>
      <c r="AA56" s="45">
        <v>0</v>
      </c>
      <c r="AB56" s="45">
        <v>0</v>
      </c>
      <c r="AC56" s="45">
        <v>352.35</v>
      </c>
      <c r="AD56" s="45">
        <v>0</v>
      </c>
      <c r="AE56" s="45">
        <v>0</v>
      </c>
      <c r="AF56" s="45">
        <v>65</v>
      </c>
      <c r="AG56" s="45">
        <v>0</v>
      </c>
      <c r="AH56" s="45">
        <v>0</v>
      </c>
      <c r="AI56" s="45">
        <v>0</v>
      </c>
      <c r="AJ56" s="45">
        <v>118.96792499999999</v>
      </c>
      <c r="AK56" s="45">
        <v>0</v>
      </c>
      <c r="AL56" s="45">
        <v>68.278599999999997</v>
      </c>
      <c r="AM56" s="45">
        <v>1100.93479</v>
      </c>
      <c r="AN56" s="45">
        <v>3122.2819450000002</v>
      </c>
      <c r="AO56" s="45">
        <v>661.84514999999999</v>
      </c>
      <c r="AP56" s="45">
        <v>18.010000000000002</v>
      </c>
      <c r="AQ56" s="45">
        <v>2746.84</v>
      </c>
      <c r="AR56" s="45">
        <v>586.04915500000004</v>
      </c>
      <c r="AS56" s="45">
        <v>881.13177499999995</v>
      </c>
      <c r="AT56" s="45">
        <v>48.008499999999998</v>
      </c>
      <c r="AU56" s="45">
        <v>0</v>
      </c>
      <c r="AV56" s="45">
        <v>4186.1903000000002</v>
      </c>
      <c r="AW56" s="45">
        <v>813.66880000000003</v>
      </c>
      <c r="AX56" s="45">
        <v>0</v>
      </c>
      <c r="AY56" s="45">
        <v>0</v>
      </c>
      <c r="AZ56" s="45">
        <v>0</v>
      </c>
      <c r="BA56" s="45">
        <v>124.3</v>
      </c>
      <c r="BB56" s="45">
        <v>0</v>
      </c>
      <c r="BC56" s="45">
        <v>1420.7464</v>
      </c>
      <c r="BD56" s="45">
        <v>0</v>
      </c>
      <c r="BE56" s="45">
        <v>300</v>
      </c>
      <c r="BF56" s="45">
        <v>0</v>
      </c>
      <c r="BG56" s="45">
        <v>0</v>
      </c>
      <c r="BH56" s="45">
        <v>319.48228499999999</v>
      </c>
      <c r="BI56" s="45">
        <v>0</v>
      </c>
      <c r="BJ56" s="45">
        <v>0</v>
      </c>
      <c r="BK56" s="45">
        <v>135.16513</v>
      </c>
      <c r="BL56" s="45">
        <v>0</v>
      </c>
      <c r="BM56" s="45">
        <v>0</v>
      </c>
      <c r="BN56" s="45">
        <v>1233.79</v>
      </c>
      <c r="BO56" s="45">
        <v>41.96</v>
      </c>
      <c r="BP56" s="45">
        <v>3321.240065</v>
      </c>
      <c r="BQ56" s="45">
        <v>0</v>
      </c>
      <c r="BR56" s="45">
        <v>106.456835</v>
      </c>
      <c r="BS56" s="45">
        <v>3097.7294499999998</v>
      </c>
      <c r="BT56" s="45">
        <v>206.33555000000001</v>
      </c>
      <c r="BU56" s="45">
        <v>0</v>
      </c>
      <c r="BV56" s="45">
        <v>0</v>
      </c>
      <c r="BW56" s="45">
        <v>93.388144999999994</v>
      </c>
      <c r="BX56" s="45">
        <v>0</v>
      </c>
      <c r="BY56" s="45">
        <v>0</v>
      </c>
      <c r="BZ56" s="45">
        <v>2156.2753499999999</v>
      </c>
      <c r="CA56" s="45">
        <v>498.55687499999999</v>
      </c>
      <c r="CB56" s="45">
        <v>19.504899999999999</v>
      </c>
      <c r="CC56" s="45">
        <v>14.555</v>
      </c>
      <c r="CD56" s="45">
        <v>572.25134500000001</v>
      </c>
      <c r="CE56" s="45">
        <v>10831.06222</v>
      </c>
      <c r="CF56" s="45">
        <v>261.10244999999998</v>
      </c>
      <c r="CG56" s="45">
        <v>3710.915215</v>
      </c>
      <c r="CH56" s="45">
        <v>434.23270000000002</v>
      </c>
      <c r="CI56" s="45">
        <v>0</v>
      </c>
      <c r="CJ56" s="45">
        <v>0</v>
      </c>
      <c r="CK56" s="45">
        <v>363.54719999999998</v>
      </c>
      <c r="CL56" s="45">
        <v>112.42521000000001</v>
      </c>
      <c r="CM56" s="45">
        <v>0</v>
      </c>
      <c r="CN56" s="45">
        <v>0</v>
      </c>
      <c r="CO56" s="45">
        <v>376.35503499999999</v>
      </c>
      <c r="CP56" s="45">
        <v>6762.835</v>
      </c>
      <c r="CQ56" s="45">
        <v>0</v>
      </c>
      <c r="CR56" s="45">
        <v>573.46299999999997</v>
      </c>
      <c r="CS56" s="45">
        <v>0</v>
      </c>
      <c r="CT56" s="45">
        <v>507.71449999999999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1002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1003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1004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1005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1006</v>
      </c>
      <c r="C5" s="1"/>
      <c r="D5" s="1"/>
      <c r="E5" s="1"/>
      <c r="F5" s="1"/>
      <c r="G5" s="1"/>
      <c r="H5" s="1"/>
      <c r="I5" s="1"/>
      <c r="J5" s="1"/>
      <c r="K5" s="1"/>
      <c r="L5" s="1"/>
      <c r="M5" s="1"/>
      <c r="N5" s="1"/>
      <c r="O5" s="1"/>
      <c r="P5" s="1"/>
      <c r="Q5" s="1"/>
      <c r="R5" s="1"/>
      <c r="S5" s="1"/>
      <c r="T5" s="1"/>
      <c r="U5" s="1"/>
      <c r="V5" s="1"/>
      <c r="W5" s="1"/>
      <c r="X5" s="1"/>
    </row>
    <row r="6" spans="1:24" ht="48" x14ac:dyDescent="0.3">
      <c r="A6" s="1"/>
      <c r="B6" s="37" t="s">
        <v>642</v>
      </c>
      <c r="C6" s="48" t="s">
        <v>1007</v>
      </c>
      <c r="D6" s="48" t="s">
        <v>1008</v>
      </c>
      <c r="E6" s="48" t="s">
        <v>1009</v>
      </c>
      <c r="F6" s="48" t="s">
        <v>3505</v>
      </c>
      <c r="G6" s="48" t="s">
        <v>3506</v>
      </c>
      <c r="H6" s="48" t="s">
        <v>1010</v>
      </c>
      <c r="I6" s="48" t="s">
        <v>3507</v>
      </c>
      <c r="J6" s="48" t="s">
        <v>3508</v>
      </c>
      <c r="K6" s="48" t="s">
        <v>3509</v>
      </c>
      <c r="L6" s="48" t="s">
        <v>1011</v>
      </c>
      <c r="M6" s="48" t="s">
        <v>1012</v>
      </c>
      <c r="N6" s="48" t="s">
        <v>1013</v>
      </c>
      <c r="O6" s="48" t="s">
        <v>1014</v>
      </c>
      <c r="P6" s="37" t="s">
        <v>1015</v>
      </c>
      <c r="Q6" s="1"/>
      <c r="R6" s="1"/>
      <c r="S6" s="1"/>
      <c r="T6" s="1"/>
      <c r="U6" s="49" t="s">
        <v>3</v>
      </c>
      <c r="V6" s="49" t="s">
        <v>53</v>
      </c>
      <c r="W6" s="49" t="s">
        <v>1016</v>
      </c>
      <c r="X6" s="49" t="s">
        <v>1017</v>
      </c>
    </row>
    <row r="7" spans="1:24" x14ac:dyDescent="0.3">
      <c r="A7" s="1"/>
      <c r="B7" s="50" t="s">
        <v>865</v>
      </c>
      <c r="C7" s="51">
        <v>1060.2</v>
      </c>
      <c r="D7" s="51">
        <v>2586.6999999999998</v>
      </c>
      <c r="E7" s="51">
        <v>2687.2</v>
      </c>
      <c r="F7" s="51"/>
      <c r="G7" s="51"/>
      <c r="H7" s="51">
        <v>0</v>
      </c>
      <c r="I7" s="51"/>
      <c r="J7" s="51">
        <v>54.5</v>
      </c>
      <c r="K7" s="51"/>
      <c r="L7" s="51">
        <v>32.700000000000003</v>
      </c>
      <c r="M7" s="51">
        <v>9</v>
      </c>
      <c r="N7" s="51">
        <v>0</v>
      </c>
      <c r="O7" s="51">
        <v>47.2</v>
      </c>
      <c r="P7" s="51">
        <f>+SUM(C7:O7)</f>
        <v>6477.4999999999991</v>
      </c>
      <c r="Q7" s="1"/>
      <c r="R7" s="1"/>
      <c r="S7" s="1"/>
      <c r="T7" s="1"/>
      <c r="U7" s="208" t="s">
        <v>684</v>
      </c>
      <c r="V7" s="52" t="s">
        <v>1018</v>
      </c>
      <c r="W7" s="53">
        <v>272.8</v>
      </c>
      <c r="X7" s="53" t="s">
        <v>1019</v>
      </c>
    </row>
    <row r="8" spans="1:24" x14ac:dyDescent="0.3">
      <c r="A8" s="1"/>
      <c r="B8" s="54" t="s">
        <v>866</v>
      </c>
      <c r="C8" s="55">
        <v>1023</v>
      </c>
      <c r="D8" s="55">
        <v>2527.6</v>
      </c>
      <c r="E8" s="55">
        <v>2686.1</v>
      </c>
      <c r="F8" s="55"/>
      <c r="G8" s="55"/>
      <c r="H8" s="55">
        <v>0</v>
      </c>
      <c r="I8" s="55"/>
      <c r="J8" s="55">
        <v>54.4</v>
      </c>
      <c r="K8" s="55"/>
      <c r="L8" s="55">
        <v>31.9</v>
      </c>
      <c r="M8" s="55">
        <v>9</v>
      </c>
      <c r="N8" s="55">
        <v>0</v>
      </c>
      <c r="O8" s="55">
        <v>52.2</v>
      </c>
      <c r="P8" s="55">
        <f t="shared" ref="P8:P54" si="0">+SUM(C8:O8)</f>
        <v>6384.1999999999989</v>
      </c>
      <c r="Q8" s="1"/>
      <c r="R8" s="1"/>
      <c r="S8" s="1"/>
      <c r="T8" s="1"/>
      <c r="U8" s="208" t="s">
        <v>685</v>
      </c>
      <c r="V8" s="52" t="s">
        <v>1020</v>
      </c>
      <c r="W8" s="53">
        <v>43.4</v>
      </c>
      <c r="X8" s="53" t="s">
        <v>1019</v>
      </c>
    </row>
    <row r="9" spans="1:24" x14ac:dyDescent="0.3">
      <c r="A9" s="1"/>
      <c r="B9" s="54" t="s">
        <v>867</v>
      </c>
      <c r="C9" s="55">
        <v>1035.8</v>
      </c>
      <c r="D9" s="55">
        <v>2387.1999999999998</v>
      </c>
      <c r="E9" s="55">
        <v>2692.4</v>
      </c>
      <c r="F9" s="55"/>
      <c r="G9" s="55"/>
      <c r="H9" s="55">
        <v>0</v>
      </c>
      <c r="I9" s="55"/>
      <c r="J9" s="55">
        <v>54.199999999999996</v>
      </c>
      <c r="K9" s="55"/>
      <c r="L9" s="55">
        <v>32.700000000000003</v>
      </c>
      <c r="M9" s="55">
        <v>9</v>
      </c>
      <c r="N9" s="55">
        <v>0</v>
      </c>
      <c r="O9" s="55">
        <v>44</v>
      </c>
      <c r="P9" s="55">
        <f t="shared" si="0"/>
        <v>6255.2999999999993</v>
      </c>
      <c r="Q9" s="1"/>
      <c r="R9" s="1"/>
      <c r="S9" s="1"/>
      <c r="T9" s="1"/>
      <c r="U9" s="208" t="s">
        <v>71</v>
      </c>
      <c r="V9" s="52" t="s">
        <v>72</v>
      </c>
      <c r="W9" s="53" t="s">
        <v>1019</v>
      </c>
      <c r="X9" s="53">
        <v>3279.1</v>
      </c>
    </row>
    <row r="10" spans="1:24" x14ac:dyDescent="0.3">
      <c r="A10" s="1"/>
      <c r="B10" s="54" t="s">
        <v>868</v>
      </c>
      <c r="C10" s="55">
        <v>1021.6</v>
      </c>
      <c r="D10" s="55">
        <v>2275.1999999999998</v>
      </c>
      <c r="E10" s="55">
        <v>2691.6</v>
      </c>
      <c r="F10" s="55"/>
      <c r="G10" s="55"/>
      <c r="H10" s="55">
        <v>0</v>
      </c>
      <c r="I10" s="55"/>
      <c r="J10" s="55">
        <v>54.3</v>
      </c>
      <c r="K10" s="55"/>
      <c r="L10" s="55">
        <v>32.6</v>
      </c>
      <c r="M10" s="55">
        <v>9</v>
      </c>
      <c r="N10" s="55">
        <v>0</v>
      </c>
      <c r="O10" s="55">
        <v>43.5</v>
      </c>
      <c r="P10" s="55">
        <f t="shared" si="0"/>
        <v>6127.8</v>
      </c>
      <c r="Q10" s="1"/>
      <c r="R10" s="1"/>
      <c r="S10" s="1"/>
      <c r="T10" s="1"/>
      <c r="U10" s="208" t="s">
        <v>659</v>
      </c>
      <c r="V10" s="52" t="s">
        <v>1021</v>
      </c>
      <c r="W10" s="53">
        <v>474.95</v>
      </c>
      <c r="X10" s="53" t="s">
        <v>1019</v>
      </c>
    </row>
    <row r="11" spans="1:24" x14ac:dyDescent="0.3">
      <c r="A11" s="1"/>
      <c r="B11" s="54" t="s">
        <v>869</v>
      </c>
      <c r="C11" s="55">
        <v>1023.2</v>
      </c>
      <c r="D11" s="55">
        <v>2407.6</v>
      </c>
      <c r="E11" s="55">
        <v>2641.4</v>
      </c>
      <c r="F11" s="55"/>
      <c r="G11" s="55"/>
      <c r="H11" s="55">
        <v>0</v>
      </c>
      <c r="I11" s="55"/>
      <c r="J11" s="55">
        <v>54.099999999999994</v>
      </c>
      <c r="K11" s="55"/>
      <c r="L11" s="55">
        <v>33.799999999999997</v>
      </c>
      <c r="M11" s="55">
        <v>9</v>
      </c>
      <c r="N11" s="55">
        <v>0</v>
      </c>
      <c r="O11" s="55">
        <v>49.4</v>
      </c>
      <c r="P11" s="55">
        <f t="shared" si="0"/>
        <v>6218.5000000000009</v>
      </c>
      <c r="Q11" s="1"/>
      <c r="R11" s="1"/>
      <c r="S11" s="1"/>
      <c r="T11" s="1"/>
      <c r="U11" s="208" t="s">
        <v>657</v>
      </c>
      <c r="V11" s="52" t="s">
        <v>1022</v>
      </c>
      <c r="W11" s="53" t="s">
        <v>1019</v>
      </c>
      <c r="X11" s="53">
        <v>1822.1</v>
      </c>
    </row>
    <row r="12" spans="1:24" x14ac:dyDescent="0.3">
      <c r="A12" s="1"/>
      <c r="B12" s="54" t="s">
        <v>870</v>
      </c>
      <c r="C12" s="55">
        <v>1029.4000000000001</v>
      </c>
      <c r="D12" s="55">
        <v>2259.1999999999998</v>
      </c>
      <c r="E12" s="55">
        <v>2651.6</v>
      </c>
      <c r="F12" s="55"/>
      <c r="G12" s="55"/>
      <c r="H12" s="55">
        <v>0</v>
      </c>
      <c r="I12" s="55"/>
      <c r="J12" s="55">
        <v>54.4</v>
      </c>
      <c r="K12" s="55"/>
      <c r="L12" s="55">
        <v>34.6</v>
      </c>
      <c r="M12" s="55">
        <v>9</v>
      </c>
      <c r="N12" s="55">
        <v>0</v>
      </c>
      <c r="O12" s="55">
        <v>57.2</v>
      </c>
      <c r="P12" s="55">
        <f t="shared" si="0"/>
        <v>6095.4</v>
      </c>
      <c r="Q12" s="1"/>
      <c r="R12" s="1"/>
      <c r="S12" s="1"/>
      <c r="T12" s="1"/>
      <c r="U12" s="208"/>
      <c r="V12" s="52" t="s">
        <v>1023</v>
      </c>
      <c r="W12" s="53">
        <v>739.1</v>
      </c>
      <c r="X12" s="53" t="s">
        <v>1019</v>
      </c>
    </row>
    <row r="13" spans="1:24" x14ac:dyDescent="0.3">
      <c r="A13" s="1"/>
      <c r="B13" s="54" t="s">
        <v>871</v>
      </c>
      <c r="C13" s="55">
        <v>1033.0999999999999</v>
      </c>
      <c r="D13" s="55">
        <v>2215.6999999999998</v>
      </c>
      <c r="E13" s="55">
        <v>2726.1</v>
      </c>
      <c r="F13" s="55"/>
      <c r="G13" s="55"/>
      <c r="H13" s="55">
        <v>0</v>
      </c>
      <c r="I13" s="55"/>
      <c r="J13" s="55">
        <v>55</v>
      </c>
      <c r="K13" s="55"/>
      <c r="L13" s="55">
        <v>32.799999999999997</v>
      </c>
      <c r="M13" s="55">
        <v>9</v>
      </c>
      <c r="N13" s="55">
        <v>0</v>
      </c>
      <c r="O13" s="55">
        <v>46.3</v>
      </c>
      <c r="P13" s="55">
        <f t="shared" si="0"/>
        <v>6118</v>
      </c>
      <c r="Q13" s="1"/>
      <c r="R13" s="1"/>
      <c r="S13" s="1"/>
      <c r="T13" s="1"/>
      <c r="U13" s="208" t="s">
        <v>75</v>
      </c>
      <c r="V13" s="52" t="s">
        <v>1024</v>
      </c>
      <c r="W13" s="53">
        <v>164.35</v>
      </c>
      <c r="X13" s="53" t="s">
        <v>1019</v>
      </c>
    </row>
    <row r="14" spans="1:24" x14ac:dyDescent="0.3">
      <c r="A14" s="1"/>
      <c r="B14" s="56" t="s">
        <v>872</v>
      </c>
      <c r="C14" s="57">
        <v>1042.4000000000001</v>
      </c>
      <c r="D14" s="57">
        <v>2272.4</v>
      </c>
      <c r="E14" s="57">
        <v>2637.2</v>
      </c>
      <c r="F14" s="57"/>
      <c r="G14" s="57"/>
      <c r="H14" s="57">
        <v>0</v>
      </c>
      <c r="I14" s="57"/>
      <c r="J14" s="57">
        <v>54.5</v>
      </c>
      <c r="K14" s="57"/>
      <c r="L14" s="57">
        <v>33.4</v>
      </c>
      <c r="M14" s="57">
        <v>9</v>
      </c>
      <c r="N14" s="57">
        <v>0</v>
      </c>
      <c r="O14" s="57">
        <v>44</v>
      </c>
      <c r="P14" s="57">
        <f t="shared" si="0"/>
        <v>6092.9</v>
      </c>
      <c r="Q14" s="1"/>
      <c r="R14" s="1"/>
      <c r="S14" s="1"/>
      <c r="T14" s="1"/>
      <c r="U14" s="208"/>
      <c r="V14" s="52" t="s">
        <v>1025</v>
      </c>
      <c r="W14" s="53" t="s">
        <v>1019</v>
      </c>
      <c r="X14" s="53">
        <v>284.05</v>
      </c>
    </row>
    <row r="15" spans="1:24" x14ac:dyDescent="0.3">
      <c r="A15" s="1"/>
      <c r="B15" s="50" t="s">
        <v>873</v>
      </c>
      <c r="C15" s="51">
        <v>1030</v>
      </c>
      <c r="D15" s="51">
        <v>2344.8000000000002</v>
      </c>
      <c r="E15" s="51">
        <v>2695.2</v>
      </c>
      <c r="F15" s="51"/>
      <c r="G15" s="51"/>
      <c r="H15" s="51">
        <v>0</v>
      </c>
      <c r="I15" s="51"/>
      <c r="J15" s="51">
        <v>54.900000000000006</v>
      </c>
      <c r="K15" s="51"/>
      <c r="L15" s="51">
        <v>34.200000000000003</v>
      </c>
      <c r="M15" s="51">
        <v>9</v>
      </c>
      <c r="N15" s="51">
        <v>0</v>
      </c>
      <c r="O15" s="51">
        <v>39.299999999999997</v>
      </c>
      <c r="P15" s="51">
        <f t="shared" si="0"/>
        <v>6207.4</v>
      </c>
      <c r="Q15" s="1"/>
      <c r="R15" s="1"/>
      <c r="S15" s="1"/>
      <c r="T15" s="1"/>
      <c r="U15" s="208"/>
      <c r="V15" s="52" t="s">
        <v>1026</v>
      </c>
      <c r="W15" s="53" t="s">
        <v>1019</v>
      </c>
      <c r="X15" s="53">
        <v>1804.55</v>
      </c>
    </row>
    <row r="16" spans="1:24" x14ac:dyDescent="0.3">
      <c r="A16" s="1"/>
      <c r="B16" s="54" t="s">
        <v>874</v>
      </c>
      <c r="C16" s="55">
        <v>1031.3</v>
      </c>
      <c r="D16" s="55">
        <v>2304.1999999999998</v>
      </c>
      <c r="E16" s="55">
        <v>2745.1</v>
      </c>
      <c r="F16" s="55"/>
      <c r="G16" s="55"/>
      <c r="H16" s="55">
        <v>0</v>
      </c>
      <c r="I16" s="55"/>
      <c r="J16" s="55">
        <v>53.5</v>
      </c>
      <c r="K16" s="55"/>
      <c r="L16" s="55">
        <v>33.200000000000003</v>
      </c>
      <c r="M16" s="55">
        <v>9</v>
      </c>
      <c r="N16" s="55">
        <v>0</v>
      </c>
      <c r="O16" s="55">
        <v>47.3</v>
      </c>
      <c r="P16" s="55">
        <f t="shared" si="0"/>
        <v>6223.6</v>
      </c>
      <c r="Q16" s="1"/>
      <c r="R16" s="1"/>
      <c r="S16" s="1"/>
      <c r="T16" s="1"/>
      <c r="U16" s="208" t="s">
        <v>687</v>
      </c>
      <c r="V16" s="52" t="s">
        <v>1027</v>
      </c>
      <c r="W16" s="53">
        <v>232.95</v>
      </c>
      <c r="X16" s="53" t="s">
        <v>1019</v>
      </c>
    </row>
    <row r="17" spans="1:24" x14ac:dyDescent="0.3">
      <c r="A17" s="1"/>
      <c r="B17" s="54" t="s">
        <v>875</v>
      </c>
      <c r="C17" s="55">
        <v>1027.2</v>
      </c>
      <c r="D17" s="55">
        <v>2427.1999999999998</v>
      </c>
      <c r="E17" s="55">
        <v>2745</v>
      </c>
      <c r="F17" s="55"/>
      <c r="G17" s="55"/>
      <c r="H17" s="55">
        <v>0</v>
      </c>
      <c r="I17" s="55"/>
      <c r="J17" s="55">
        <v>53.900000000000006</v>
      </c>
      <c r="K17" s="55"/>
      <c r="L17" s="55">
        <v>31.8</v>
      </c>
      <c r="M17" s="55">
        <v>9</v>
      </c>
      <c r="N17" s="55">
        <v>0</v>
      </c>
      <c r="O17" s="55">
        <v>50.8</v>
      </c>
      <c r="P17" s="55">
        <f t="shared" si="0"/>
        <v>6344.9</v>
      </c>
      <c r="Q17" s="1"/>
      <c r="R17" s="1"/>
      <c r="S17" s="1"/>
      <c r="T17" s="1"/>
      <c r="U17" s="208"/>
      <c r="V17" s="52" t="s">
        <v>1028</v>
      </c>
      <c r="W17" s="53">
        <v>149.69999999999999</v>
      </c>
      <c r="X17" s="53" t="s">
        <v>1019</v>
      </c>
    </row>
    <row r="18" spans="1:24" x14ac:dyDescent="0.3">
      <c r="A18" s="1"/>
      <c r="B18" s="54" t="s">
        <v>876</v>
      </c>
      <c r="C18" s="55">
        <v>1030.9000000000001</v>
      </c>
      <c r="D18" s="55">
        <v>2540.9</v>
      </c>
      <c r="E18" s="55">
        <v>2741.1</v>
      </c>
      <c r="F18" s="55"/>
      <c r="G18" s="55"/>
      <c r="H18" s="55">
        <v>0</v>
      </c>
      <c r="I18" s="55"/>
      <c r="J18" s="55">
        <v>54.5</v>
      </c>
      <c r="K18" s="55"/>
      <c r="L18" s="55">
        <v>34</v>
      </c>
      <c r="M18" s="55">
        <v>9</v>
      </c>
      <c r="N18" s="55">
        <v>0.1</v>
      </c>
      <c r="O18" s="55">
        <v>51.2</v>
      </c>
      <c r="P18" s="55">
        <f t="shared" si="0"/>
        <v>6461.7</v>
      </c>
      <c r="Q18" s="1"/>
      <c r="R18" s="1"/>
      <c r="S18" s="1"/>
      <c r="T18" s="1"/>
      <c r="U18" s="208"/>
      <c r="V18" s="52" t="s">
        <v>1029</v>
      </c>
      <c r="W18" s="53">
        <v>207.6</v>
      </c>
      <c r="X18" s="53" t="s">
        <v>1019</v>
      </c>
    </row>
    <row r="19" spans="1:24" x14ac:dyDescent="0.3">
      <c r="A19" s="1"/>
      <c r="B19" s="54" t="s">
        <v>877</v>
      </c>
      <c r="C19" s="55">
        <v>1066.5</v>
      </c>
      <c r="D19" s="55">
        <v>2823</v>
      </c>
      <c r="E19" s="55">
        <v>2745.7</v>
      </c>
      <c r="F19" s="55"/>
      <c r="G19" s="55"/>
      <c r="H19" s="55">
        <v>0</v>
      </c>
      <c r="I19" s="55"/>
      <c r="J19" s="55">
        <v>54.4</v>
      </c>
      <c r="K19" s="55"/>
      <c r="L19" s="55">
        <v>33.6</v>
      </c>
      <c r="M19" s="55">
        <v>1</v>
      </c>
      <c r="N19" s="55">
        <v>16.5</v>
      </c>
      <c r="O19" s="55">
        <v>44.6</v>
      </c>
      <c r="P19" s="55">
        <f t="shared" si="0"/>
        <v>6785.3</v>
      </c>
      <c r="Q19" s="1"/>
      <c r="R19" s="1"/>
      <c r="S19" s="1"/>
      <c r="T19" s="1"/>
      <c r="U19" s="208"/>
      <c r="V19" s="52" t="s">
        <v>1030</v>
      </c>
      <c r="W19" s="53">
        <v>111</v>
      </c>
      <c r="X19" s="53" t="s">
        <v>1019</v>
      </c>
    </row>
    <row r="20" spans="1:24" x14ac:dyDescent="0.3">
      <c r="A20" s="1"/>
      <c r="B20" s="54" t="s">
        <v>878</v>
      </c>
      <c r="C20" s="55">
        <v>1071.2</v>
      </c>
      <c r="D20" s="55">
        <v>2723.7</v>
      </c>
      <c r="E20" s="55">
        <v>2664.9</v>
      </c>
      <c r="F20" s="55"/>
      <c r="G20" s="55"/>
      <c r="H20" s="55">
        <v>0</v>
      </c>
      <c r="I20" s="55"/>
      <c r="J20" s="55">
        <v>24</v>
      </c>
      <c r="K20" s="55"/>
      <c r="L20" s="55">
        <v>33.5</v>
      </c>
      <c r="M20" s="55">
        <v>1</v>
      </c>
      <c r="N20" s="55">
        <v>106.6</v>
      </c>
      <c r="O20" s="55">
        <v>46.8</v>
      </c>
      <c r="P20" s="55">
        <f t="shared" si="0"/>
        <v>6671.7</v>
      </c>
      <c r="Q20" s="1"/>
      <c r="R20" s="1"/>
      <c r="S20" s="1"/>
      <c r="T20" s="1"/>
      <c r="U20" s="208" t="s">
        <v>654</v>
      </c>
      <c r="V20" s="52" t="s">
        <v>1031</v>
      </c>
      <c r="W20" s="53">
        <v>3910.3</v>
      </c>
      <c r="X20" s="53" t="s">
        <v>1019</v>
      </c>
    </row>
    <row r="21" spans="1:24" x14ac:dyDescent="0.3">
      <c r="A21" s="1"/>
      <c r="B21" s="54" t="s">
        <v>879</v>
      </c>
      <c r="C21" s="55">
        <v>1047.0999999999999</v>
      </c>
      <c r="D21" s="55">
        <v>2558.3000000000002</v>
      </c>
      <c r="E21" s="55">
        <v>2787.1</v>
      </c>
      <c r="F21" s="55"/>
      <c r="G21" s="55"/>
      <c r="H21" s="55">
        <v>0</v>
      </c>
      <c r="I21" s="55"/>
      <c r="J21" s="55">
        <v>54.4</v>
      </c>
      <c r="K21" s="55"/>
      <c r="L21" s="55">
        <v>34.5</v>
      </c>
      <c r="M21" s="55">
        <v>1</v>
      </c>
      <c r="N21" s="55">
        <v>269.89999999999998</v>
      </c>
      <c r="O21" s="55">
        <v>40.200000000000003</v>
      </c>
      <c r="P21" s="55">
        <f t="shared" si="0"/>
        <v>6792.4999999999991</v>
      </c>
      <c r="Q21" s="1"/>
      <c r="R21" s="1"/>
      <c r="S21" s="1"/>
      <c r="T21" s="1"/>
      <c r="U21" s="208" t="s">
        <v>293</v>
      </c>
      <c r="V21" s="52" t="s">
        <v>1032</v>
      </c>
      <c r="W21" s="53" t="s">
        <v>1019</v>
      </c>
      <c r="X21" s="53">
        <v>175.05</v>
      </c>
    </row>
    <row r="22" spans="1:24" x14ac:dyDescent="0.3">
      <c r="A22" s="1"/>
      <c r="B22" s="56" t="s">
        <v>880</v>
      </c>
      <c r="C22" s="57">
        <v>1054.2</v>
      </c>
      <c r="D22" s="57">
        <v>2495.3000000000002</v>
      </c>
      <c r="E22" s="57">
        <v>2777.7</v>
      </c>
      <c r="F22" s="57"/>
      <c r="G22" s="57"/>
      <c r="H22" s="57">
        <v>0</v>
      </c>
      <c r="I22" s="57"/>
      <c r="J22" s="57">
        <v>54.3</v>
      </c>
      <c r="K22" s="57"/>
      <c r="L22" s="57">
        <v>34.700000000000003</v>
      </c>
      <c r="M22" s="57">
        <v>1</v>
      </c>
      <c r="N22" s="57">
        <v>364.2</v>
      </c>
      <c r="O22" s="57">
        <v>50.7</v>
      </c>
      <c r="P22" s="57">
        <f t="shared" si="0"/>
        <v>6832.0999999999995</v>
      </c>
      <c r="Q22" s="1"/>
      <c r="R22" s="1"/>
      <c r="S22" s="1"/>
      <c r="T22" s="1"/>
      <c r="U22" s="208"/>
      <c r="V22" s="52" t="s">
        <v>1033</v>
      </c>
      <c r="W22" s="53" t="s">
        <v>1019</v>
      </c>
      <c r="X22" s="53">
        <v>130.69999999999999</v>
      </c>
    </row>
    <row r="23" spans="1:24" x14ac:dyDescent="0.3">
      <c r="A23" s="1"/>
      <c r="B23" s="50" t="s">
        <v>881</v>
      </c>
      <c r="C23" s="51">
        <v>1049.7</v>
      </c>
      <c r="D23" s="51">
        <v>2655</v>
      </c>
      <c r="E23" s="51">
        <v>2892.3</v>
      </c>
      <c r="F23" s="51"/>
      <c r="G23" s="51"/>
      <c r="H23" s="51">
        <v>0</v>
      </c>
      <c r="I23" s="51"/>
      <c r="J23" s="51">
        <v>53.900000000000006</v>
      </c>
      <c r="K23" s="51"/>
      <c r="L23" s="51">
        <v>33.299999999999997</v>
      </c>
      <c r="M23" s="51">
        <v>1</v>
      </c>
      <c r="N23" s="51">
        <v>378.5</v>
      </c>
      <c r="O23" s="51">
        <v>45.8</v>
      </c>
      <c r="P23" s="51">
        <f t="shared" si="0"/>
        <v>7109.5</v>
      </c>
      <c r="Q23" s="1"/>
      <c r="R23" s="1"/>
      <c r="S23" s="1"/>
      <c r="T23" s="1"/>
      <c r="U23" s="208" t="s">
        <v>683</v>
      </c>
      <c r="V23" s="52" t="s">
        <v>1034</v>
      </c>
      <c r="W23" s="53">
        <v>74.25</v>
      </c>
      <c r="X23" s="53" t="s">
        <v>1019</v>
      </c>
    </row>
    <row r="24" spans="1:24" x14ac:dyDescent="0.3">
      <c r="A24" s="1"/>
      <c r="B24" s="54" t="s">
        <v>882</v>
      </c>
      <c r="C24" s="55">
        <v>1049.0999999999999</v>
      </c>
      <c r="D24" s="55">
        <v>2700</v>
      </c>
      <c r="E24" s="55">
        <v>2905.7</v>
      </c>
      <c r="F24" s="55"/>
      <c r="G24" s="55"/>
      <c r="H24" s="55">
        <v>0</v>
      </c>
      <c r="I24" s="55"/>
      <c r="J24" s="55">
        <v>54</v>
      </c>
      <c r="K24" s="55"/>
      <c r="L24" s="55">
        <v>35.299999999999997</v>
      </c>
      <c r="M24" s="55">
        <v>1</v>
      </c>
      <c r="N24" s="55">
        <v>445.5</v>
      </c>
      <c r="O24" s="55">
        <v>54.2</v>
      </c>
      <c r="P24" s="55">
        <f t="shared" si="0"/>
        <v>7244.7999999999993</v>
      </c>
      <c r="Q24" s="1"/>
      <c r="R24" s="1"/>
      <c r="S24" s="1"/>
      <c r="T24" s="1"/>
      <c r="U24" s="208" t="s">
        <v>653</v>
      </c>
      <c r="V24" s="52" t="s">
        <v>1035</v>
      </c>
      <c r="W24" s="53" t="s">
        <v>1019</v>
      </c>
      <c r="X24" s="53">
        <v>15556.3</v>
      </c>
    </row>
    <row r="25" spans="1:24" x14ac:dyDescent="0.3">
      <c r="A25" s="1"/>
      <c r="B25" s="54" t="s">
        <v>883</v>
      </c>
      <c r="C25" s="55">
        <v>1053.5</v>
      </c>
      <c r="D25" s="55">
        <v>2745.6</v>
      </c>
      <c r="E25" s="55">
        <v>2962.7</v>
      </c>
      <c r="F25" s="55"/>
      <c r="G25" s="55"/>
      <c r="H25" s="55">
        <v>0</v>
      </c>
      <c r="I25" s="55"/>
      <c r="J25" s="55">
        <v>54.199999999999996</v>
      </c>
      <c r="K25" s="55"/>
      <c r="L25" s="55">
        <v>33.799999999999997</v>
      </c>
      <c r="M25" s="55">
        <v>1</v>
      </c>
      <c r="N25" s="55">
        <v>490.9</v>
      </c>
      <c r="O25" s="55">
        <v>58.6</v>
      </c>
      <c r="P25" s="55">
        <f t="shared" si="0"/>
        <v>7400.2999999999993</v>
      </c>
      <c r="Q25" s="1"/>
      <c r="R25" s="1"/>
      <c r="S25" s="1"/>
      <c r="T25" s="1"/>
      <c r="U25" s="208"/>
      <c r="V25" s="52" t="s">
        <v>1036</v>
      </c>
      <c r="W25" s="53">
        <v>5136.3500000000004</v>
      </c>
      <c r="X25" s="53" t="s">
        <v>1019</v>
      </c>
    </row>
    <row r="26" spans="1:24" x14ac:dyDescent="0.3">
      <c r="A26" s="1"/>
      <c r="B26" s="54" t="s">
        <v>884</v>
      </c>
      <c r="C26" s="55">
        <v>1059.2</v>
      </c>
      <c r="D26" s="55">
        <v>2716.6</v>
      </c>
      <c r="E26" s="55">
        <v>2975.7</v>
      </c>
      <c r="F26" s="55"/>
      <c r="G26" s="55"/>
      <c r="H26" s="55">
        <v>0</v>
      </c>
      <c r="I26" s="55"/>
      <c r="J26" s="55">
        <v>54.3</v>
      </c>
      <c r="K26" s="55"/>
      <c r="L26" s="55">
        <v>34.5</v>
      </c>
      <c r="M26" s="55">
        <v>1</v>
      </c>
      <c r="N26" s="55">
        <v>524.5</v>
      </c>
      <c r="O26" s="55">
        <v>66.400000000000006</v>
      </c>
      <c r="P26" s="55">
        <f t="shared" si="0"/>
        <v>7432.2</v>
      </c>
      <c r="Q26" s="1"/>
      <c r="R26" s="1"/>
      <c r="S26" s="1"/>
      <c r="T26" s="1"/>
      <c r="U26" s="208" t="s">
        <v>671</v>
      </c>
      <c r="V26" s="52" t="s">
        <v>1037</v>
      </c>
      <c r="W26" s="53">
        <v>96.25</v>
      </c>
      <c r="X26" s="53" t="s">
        <v>1019</v>
      </c>
    </row>
    <row r="27" spans="1:24" x14ac:dyDescent="0.3">
      <c r="A27" s="1"/>
      <c r="B27" s="54" t="s">
        <v>885</v>
      </c>
      <c r="C27" s="55">
        <v>1070.0999999999999</v>
      </c>
      <c r="D27" s="55">
        <v>2759.6</v>
      </c>
      <c r="E27" s="55">
        <v>2962.8</v>
      </c>
      <c r="F27" s="55"/>
      <c r="G27" s="55"/>
      <c r="H27" s="55">
        <v>0</v>
      </c>
      <c r="I27" s="55"/>
      <c r="J27" s="55">
        <v>54.5</v>
      </c>
      <c r="K27" s="55"/>
      <c r="L27" s="55">
        <v>31.9</v>
      </c>
      <c r="M27" s="55">
        <v>1</v>
      </c>
      <c r="N27" s="55">
        <v>541.6</v>
      </c>
      <c r="O27" s="55">
        <v>73</v>
      </c>
      <c r="P27" s="55">
        <f t="shared" si="0"/>
        <v>7494.5</v>
      </c>
      <c r="Q27" s="1"/>
      <c r="R27" s="1"/>
      <c r="S27" s="1"/>
      <c r="T27" s="1"/>
      <c r="U27" s="208" t="s">
        <v>688</v>
      </c>
      <c r="V27" s="52" t="s">
        <v>1038</v>
      </c>
      <c r="W27" s="53">
        <v>459.4</v>
      </c>
      <c r="X27" s="53" t="s">
        <v>1019</v>
      </c>
    </row>
    <row r="28" spans="1:24" x14ac:dyDescent="0.3">
      <c r="A28" s="1"/>
      <c r="B28" s="54" t="s">
        <v>886</v>
      </c>
      <c r="C28" s="55">
        <v>1063.3</v>
      </c>
      <c r="D28" s="55">
        <v>2767.1</v>
      </c>
      <c r="E28" s="55">
        <v>2948</v>
      </c>
      <c r="F28" s="55"/>
      <c r="G28" s="55"/>
      <c r="H28" s="55">
        <v>0</v>
      </c>
      <c r="I28" s="55"/>
      <c r="J28" s="55">
        <v>54.3</v>
      </c>
      <c r="K28" s="55"/>
      <c r="L28" s="55">
        <v>33.200000000000003</v>
      </c>
      <c r="M28" s="55">
        <v>1</v>
      </c>
      <c r="N28" s="55">
        <v>528.1</v>
      </c>
      <c r="O28" s="55">
        <v>77.5</v>
      </c>
      <c r="P28" s="55">
        <f t="shared" si="0"/>
        <v>7472.5</v>
      </c>
      <c r="Q28" s="1"/>
      <c r="R28" s="1"/>
      <c r="S28" s="1"/>
      <c r="T28" s="1"/>
      <c r="U28" s="208" t="s">
        <v>672</v>
      </c>
      <c r="V28" s="52" t="s">
        <v>1039</v>
      </c>
      <c r="W28" s="53">
        <v>487.65</v>
      </c>
      <c r="X28" s="53" t="s">
        <v>1019</v>
      </c>
    </row>
    <row r="29" spans="1:24" x14ac:dyDescent="0.3">
      <c r="A29" s="1"/>
      <c r="B29" s="54" t="s">
        <v>887</v>
      </c>
      <c r="C29" s="55">
        <v>1062.2</v>
      </c>
      <c r="D29" s="55">
        <v>2850.9</v>
      </c>
      <c r="E29" s="55">
        <v>2965.1</v>
      </c>
      <c r="F29" s="55"/>
      <c r="G29" s="55"/>
      <c r="H29" s="55">
        <v>0</v>
      </c>
      <c r="I29" s="55"/>
      <c r="J29" s="55">
        <v>54</v>
      </c>
      <c r="K29" s="55"/>
      <c r="L29" s="55">
        <v>34.1</v>
      </c>
      <c r="M29" s="55">
        <v>1</v>
      </c>
      <c r="N29" s="55">
        <v>565.4</v>
      </c>
      <c r="O29" s="55">
        <v>74.400000000000006</v>
      </c>
      <c r="P29" s="55">
        <f t="shared" si="0"/>
        <v>7607.1</v>
      </c>
      <c r="Q29" s="1"/>
      <c r="R29" s="1"/>
      <c r="S29" s="1"/>
      <c r="T29" s="1"/>
      <c r="U29" s="208" t="s">
        <v>656</v>
      </c>
      <c r="V29" s="52" t="s">
        <v>1040</v>
      </c>
      <c r="W29" s="53" t="s">
        <v>1019</v>
      </c>
      <c r="X29" s="53">
        <v>6102.85</v>
      </c>
    </row>
    <row r="30" spans="1:24" x14ac:dyDescent="0.3">
      <c r="A30" s="1"/>
      <c r="B30" s="56" t="s">
        <v>888</v>
      </c>
      <c r="C30" s="57">
        <v>1064.3</v>
      </c>
      <c r="D30" s="57">
        <v>2815.7</v>
      </c>
      <c r="E30" s="57">
        <v>2957.4</v>
      </c>
      <c r="F30" s="57"/>
      <c r="G30" s="57"/>
      <c r="H30" s="57">
        <v>0</v>
      </c>
      <c r="I30" s="57"/>
      <c r="J30" s="57">
        <v>54.1</v>
      </c>
      <c r="K30" s="57"/>
      <c r="L30" s="57">
        <v>32.200000000000003</v>
      </c>
      <c r="M30" s="57">
        <v>1</v>
      </c>
      <c r="N30" s="57">
        <v>542.4</v>
      </c>
      <c r="O30" s="57">
        <v>85.6</v>
      </c>
      <c r="P30" s="57">
        <f t="shared" si="0"/>
        <v>7552.7</v>
      </c>
      <c r="Q30" s="1"/>
      <c r="R30" s="1"/>
      <c r="S30" s="1"/>
      <c r="T30" s="1"/>
      <c r="U30" s="208"/>
      <c r="V30" s="52" t="s">
        <v>1041</v>
      </c>
      <c r="W30" s="53">
        <v>156</v>
      </c>
      <c r="X30" s="53" t="s">
        <v>1019</v>
      </c>
    </row>
    <row r="31" spans="1:24" x14ac:dyDescent="0.3">
      <c r="A31" s="1"/>
      <c r="B31" s="50" t="s">
        <v>889</v>
      </c>
      <c r="C31" s="51">
        <v>1064.9000000000001</v>
      </c>
      <c r="D31" s="51">
        <v>2718.2</v>
      </c>
      <c r="E31" s="51">
        <v>2960.5</v>
      </c>
      <c r="F31" s="51"/>
      <c r="G31" s="51"/>
      <c r="H31" s="51">
        <v>0</v>
      </c>
      <c r="I31" s="51"/>
      <c r="J31" s="51">
        <v>53.699999999999996</v>
      </c>
      <c r="K31" s="51"/>
      <c r="L31" s="51">
        <v>32.700000000000003</v>
      </c>
      <c r="M31" s="51">
        <v>1</v>
      </c>
      <c r="N31" s="51">
        <v>510.9</v>
      </c>
      <c r="O31" s="51">
        <v>105.3</v>
      </c>
      <c r="P31" s="51">
        <f t="shared" si="0"/>
        <v>7447.2</v>
      </c>
      <c r="Q31" s="1"/>
      <c r="R31" s="1"/>
      <c r="S31" s="1"/>
      <c r="T31" s="1"/>
      <c r="U31" s="208" t="s">
        <v>303</v>
      </c>
      <c r="V31" s="52" t="s">
        <v>1042</v>
      </c>
      <c r="W31" s="53" t="s">
        <v>1019</v>
      </c>
      <c r="X31" s="53">
        <v>1040.45</v>
      </c>
    </row>
    <row r="32" spans="1:24" x14ac:dyDescent="0.3">
      <c r="A32" s="1"/>
      <c r="B32" s="54" t="s">
        <v>890</v>
      </c>
      <c r="C32" s="55">
        <v>1061.8</v>
      </c>
      <c r="D32" s="55">
        <v>2415.8000000000002</v>
      </c>
      <c r="E32" s="55">
        <v>2946</v>
      </c>
      <c r="F32" s="55"/>
      <c r="G32" s="55"/>
      <c r="H32" s="55">
        <v>0</v>
      </c>
      <c r="I32" s="55"/>
      <c r="J32" s="55">
        <v>54</v>
      </c>
      <c r="K32" s="55"/>
      <c r="L32" s="55">
        <v>31.7</v>
      </c>
      <c r="M32" s="55">
        <v>1</v>
      </c>
      <c r="N32" s="55">
        <v>539.4</v>
      </c>
      <c r="O32" s="55">
        <v>213.8</v>
      </c>
      <c r="P32" s="55">
        <f t="shared" si="0"/>
        <v>7263.5</v>
      </c>
      <c r="Q32" s="1"/>
      <c r="R32" s="1"/>
      <c r="S32" s="1"/>
      <c r="T32" s="1"/>
      <c r="U32" s="208" t="s">
        <v>673</v>
      </c>
      <c r="V32" s="52" t="s">
        <v>1043</v>
      </c>
      <c r="W32" s="53">
        <v>460.3</v>
      </c>
      <c r="X32" s="53" t="s">
        <v>1019</v>
      </c>
    </row>
    <row r="33" spans="1:24" x14ac:dyDescent="0.3">
      <c r="A33" s="1"/>
      <c r="B33" s="54" t="s">
        <v>891</v>
      </c>
      <c r="C33" s="55">
        <v>1058.8</v>
      </c>
      <c r="D33" s="55">
        <v>2580.6999999999998</v>
      </c>
      <c r="E33" s="55">
        <v>2883.2</v>
      </c>
      <c r="F33" s="55"/>
      <c r="G33" s="55"/>
      <c r="H33" s="55">
        <v>0</v>
      </c>
      <c r="I33" s="55"/>
      <c r="J33" s="55">
        <v>54.5</v>
      </c>
      <c r="K33" s="55"/>
      <c r="L33" s="55">
        <v>31.1</v>
      </c>
      <c r="M33" s="55">
        <v>1</v>
      </c>
      <c r="N33" s="55">
        <v>513.5</v>
      </c>
      <c r="O33" s="55">
        <v>247.8</v>
      </c>
      <c r="P33" s="55">
        <f t="shared" si="0"/>
        <v>7370.6</v>
      </c>
      <c r="Q33" s="1"/>
      <c r="R33" s="1"/>
      <c r="S33" s="1"/>
      <c r="T33" s="1"/>
      <c r="U33" s="208" t="s">
        <v>674</v>
      </c>
      <c r="V33" s="52" t="s">
        <v>1044</v>
      </c>
      <c r="W33" s="53">
        <v>282</v>
      </c>
      <c r="X33" s="53" t="s">
        <v>1019</v>
      </c>
    </row>
    <row r="34" spans="1:24" x14ac:dyDescent="0.3">
      <c r="A34" s="1"/>
      <c r="B34" s="54" t="s">
        <v>892</v>
      </c>
      <c r="C34" s="55">
        <v>1061.0999999999999</v>
      </c>
      <c r="D34" s="55">
        <v>2635.9</v>
      </c>
      <c r="E34" s="55">
        <v>2953.5</v>
      </c>
      <c r="F34" s="55"/>
      <c r="G34" s="55"/>
      <c r="H34" s="55">
        <v>0</v>
      </c>
      <c r="I34" s="55"/>
      <c r="J34" s="55">
        <v>53.8</v>
      </c>
      <c r="K34" s="55"/>
      <c r="L34" s="55">
        <v>30.7</v>
      </c>
      <c r="M34" s="55">
        <v>1</v>
      </c>
      <c r="N34" s="55">
        <v>483.1</v>
      </c>
      <c r="O34" s="55">
        <v>187.1</v>
      </c>
      <c r="P34" s="55">
        <f t="shared" si="0"/>
        <v>7406.2000000000007</v>
      </c>
      <c r="Q34" s="1"/>
      <c r="R34" s="1"/>
      <c r="S34" s="1"/>
      <c r="T34" s="1"/>
      <c r="U34" s="208" t="s">
        <v>91</v>
      </c>
      <c r="V34" s="52" t="s">
        <v>1045</v>
      </c>
      <c r="W34" s="53" t="s">
        <v>1019</v>
      </c>
      <c r="X34" s="53">
        <v>1673</v>
      </c>
    </row>
    <row r="35" spans="1:24" x14ac:dyDescent="0.3">
      <c r="A35" s="1"/>
      <c r="B35" s="54" t="s">
        <v>893</v>
      </c>
      <c r="C35" s="55">
        <v>1062.5</v>
      </c>
      <c r="D35" s="55">
        <v>2828.9</v>
      </c>
      <c r="E35" s="55">
        <v>2957</v>
      </c>
      <c r="F35" s="55"/>
      <c r="G35" s="55"/>
      <c r="H35" s="55">
        <v>0</v>
      </c>
      <c r="I35" s="55"/>
      <c r="J35" s="55">
        <v>53.599999999999994</v>
      </c>
      <c r="K35" s="55"/>
      <c r="L35" s="55">
        <v>31.4</v>
      </c>
      <c r="M35" s="55">
        <v>1</v>
      </c>
      <c r="N35" s="55">
        <v>438.4</v>
      </c>
      <c r="O35" s="55">
        <v>150.9</v>
      </c>
      <c r="P35" s="55">
        <f t="shared" si="0"/>
        <v>7523.6999999999989</v>
      </c>
      <c r="Q35" s="1"/>
      <c r="R35" s="1"/>
      <c r="S35" s="1"/>
      <c r="T35" s="1"/>
      <c r="U35" s="208" t="s">
        <v>690</v>
      </c>
      <c r="V35" s="52" t="s">
        <v>1046</v>
      </c>
      <c r="W35" s="53">
        <v>296.8</v>
      </c>
      <c r="X35" s="53" t="s">
        <v>1019</v>
      </c>
    </row>
    <row r="36" spans="1:24" x14ac:dyDescent="0.3">
      <c r="A36" s="1"/>
      <c r="B36" s="54" t="s">
        <v>894</v>
      </c>
      <c r="C36" s="55">
        <v>1071.0999999999999</v>
      </c>
      <c r="D36" s="55">
        <v>2920.2</v>
      </c>
      <c r="E36" s="55">
        <v>2955.2</v>
      </c>
      <c r="F36" s="55"/>
      <c r="G36" s="55"/>
      <c r="H36" s="55">
        <v>0</v>
      </c>
      <c r="I36" s="55"/>
      <c r="J36" s="55">
        <v>54.199999999999996</v>
      </c>
      <c r="K36" s="55"/>
      <c r="L36" s="55">
        <v>33.799999999999997</v>
      </c>
      <c r="M36" s="55">
        <v>1</v>
      </c>
      <c r="N36" s="55">
        <v>364.9</v>
      </c>
      <c r="O36" s="55">
        <v>128.9</v>
      </c>
      <c r="P36" s="55">
        <f t="shared" si="0"/>
        <v>7529.2999999999993</v>
      </c>
      <c r="Q36" s="1"/>
      <c r="R36" s="1"/>
      <c r="S36" s="1"/>
      <c r="T36" s="1"/>
      <c r="U36" s="208"/>
      <c r="V36" s="52" t="s">
        <v>1047</v>
      </c>
      <c r="W36" s="53">
        <v>80.349999999999994</v>
      </c>
      <c r="X36" s="53" t="s">
        <v>1019</v>
      </c>
    </row>
    <row r="37" spans="1:24" x14ac:dyDescent="0.3">
      <c r="A37" s="1"/>
      <c r="B37" s="54" t="s">
        <v>895</v>
      </c>
      <c r="C37" s="55">
        <v>1066.7</v>
      </c>
      <c r="D37" s="55">
        <v>2831.9</v>
      </c>
      <c r="E37" s="55">
        <v>2981.1</v>
      </c>
      <c r="F37" s="55"/>
      <c r="G37" s="55"/>
      <c r="H37" s="55">
        <v>0</v>
      </c>
      <c r="I37" s="55"/>
      <c r="J37" s="55">
        <v>54.1</v>
      </c>
      <c r="K37" s="55"/>
      <c r="L37" s="55">
        <v>34.4</v>
      </c>
      <c r="M37" s="55">
        <v>1</v>
      </c>
      <c r="N37" s="55">
        <v>324.89999999999998</v>
      </c>
      <c r="O37" s="55">
        <v>148.80000000000001</v>
      </c>
      <c r="P37" s="55">
        <f t="shared" si="0"/>
        <v>7442.9000000000005</v>
      </c>
      <c r="Q37" s="1"/>
      <c r="R37" s="1"/>
      <c r="S37" s="1"/>
      <c r="T37" s="1"/>
      <c r="U37" s="208" t="s">
        <v>691</v>
      </c>
      <c r="V37" s="52" t="s">
        <v>1048</v>
      </c>
      <c r="W37" s="53">
        <v>213.25</v>
      </c>
      <c r="X37" s="53" t="s">
        <v>1019</v>
      </c>
    </row>
    <row r="38" spans="1:24" x14ac:dyDescent="0.3">
      <c r="A38" s="1"/>
      <c r="B38" s="56" t="s">
        <v>896</v>
      </c>
      <c r="C38" s="57">
        <v>1052.9000000000001</v>
      </c>
      <c r="D38" s="57">
        <v>2781.2</v>
      </c>
      <c r="E38" s="57">
        <v>3172.8</v>
      </c>
      <c r="F38" s="57"/>
      <c r="G38" s="57"/>
      <c r="H38" s="57">
        <v>0</v>
      </c>
      <c r="I38" s="57"/>
      <c r="J38" s="57">
        <v>54.1</v>
      </c>
      <c r="K38" s="57"/>
      <c r="L38" s="57">
        <v>34.1</v>
      </c>
      <c r="M38" s="57">
        <v>1</v>
      </c>
      <c r="N38" s="57">
        <v>254.9</v>
      </c>
      <c r="O38" s="57">
        <v>219</v>
      </c>
      <c r="P38" s="57">
        <f t="shared" si="0"/>
        <v>7570</v>
      </c>
      <c r="Q38" s="1"/>
      <c r="R38" s="1"/>
      <c r="S38" s="1"/>
      <c r="T38" s="1"/>
      <c r="U38" s="208"/>
      <c r="V38" s="52" t="s">
        <v>1049</v>
      </c>
      <c r="W38" s="53">
        <v>230.05</v>
      </c>
      <c r="X38" s="53" t="s">
        <v>1019</v>
      </c>
    </row>
    <row r="39" spans="1:24" x14ac:dyDescent="0.3">
      <c r="A39" s="1"/>
      <c r="B39" s="50" t="s">
        <v>897</v>
      </c>
      <c r="C39" s="51">
        <v>1069.3</v>
      </c>
      <c r="D39" s="51">
        <v>2746.8</v>
      </c>
      <c r="E39" s="51">
        <v>3179.1</v>
      </c>
      <c r="F39" s="51"/>
      <c r="G39" s="51"/>
      <c r="H39" s="51">
        <v>0</v>
      </c>
      <c r="I39" s="51"/>
      <c r="J39" s="51">
        <v>54</v>
      </c>
      <c r="K39" s="51"/>
      <c r="L39" s="51">
        <v>33.5</v>
      </c>
      <c r="M39" s="51">
        <v>1</v>
      </c>
      <c r="N39" s="51">
        <v>102.4</v>
      </c>
      <c r="O39" s="51">
        <v>327.9</v>
      </c>
      <c r="P39" s="51">
        <f t="shared" si="0"/>
        <v>7514</v>
      </c>
      <c r="Q39" s="1"/>
      <c r="R39" s="1"/>
      <c r="S39" s="1"/>
      <c r="T39" s="1"/>
      <c r="U39" s="208"/>
      <c r="V39" s="52" t="s">
        <v>1050</v>
      </c>
      <c r="W39" s="53">
        <v>233.8</v>
      </c>
      <c r="X39" s="53" t="s">
        <v>1019</v>
      </c>
    </row>
    <row r="40" spans="1:24" x14ac:dyDescent="0.3">
      <c r="A40" s="1"/>
      <c r="B40" s="54" t="s">
        <v>898</v>
      </c>
      <c r="C40" s="55">
        <v>1042.3</v>
      </c>
      <c r="D40" s="55">
        <v>2802.4</v>
      </c>
      <c r="E40" s="55">
        <v>3188.4</v>
      </c>
      <c r="F40" s="55"/>
      <c r="G40" s="55"/>
      <c r="H40" s="55">
        <v>0</v>
      </c>
      <c r="I40" s="55"/>
      <c r="J40" s="55">
        <v>53.8</v>
      </c>
      <c r="K40" s="55"/>
      <c r="L40" s="55">
        <v>33.4</v>
      </c>
      <c r="M40" s="55">
        <v>1</v>
      </c>
      <c r="N40" s="55">
        <v>27.8</v>
      </c>
      <c r="O40" s="55">
        <v>337.7</v>
      </c>
      <c r="P40" s="55">
        <f t="shared" si="0"/>
        <v>7486.8</v>
      </c>
      <c r="Q40" s="1"/>
      <c r="R40" s="1"/>
      <c r="S40" s="1"/>
      <c r="T40" s="1"/>
      <c r="U40" s="208"/>
      <c r="V40" s="52" t="s">
        <v>1051</v>
      </c>
      <c r="W40" s="53">
        <v>185.85</v>
      </c>
      <c r="X40" s="53" t="s">
        <v>1019</v>
      </c>
    </row>
    <row r="41" spans="1:24" x14ac:dyDescent="0.3">
      <c r="A41" s="1"/>
      <c r="B41" s="54" t="s">
        <v>899</v>
      </c>
      <c r="C41" s="55">
        <v>1054.3</v>
      </c>
      <c r="D41" s="55">
        <v>2735.5</v>
      </c>
      <c r="E41" s="55">
        <v>3207.7</v>
      </c>
      <c r="F41" s="55"/>
      <c r="G41" s="55"/>
      <c r="H41" s="55">
        <v>28.6</v>
      </c>
      <c r="I41" s="55"/>
      <c r="J41" s="55">
        <v>53.9</v>
      </c>
      <c r="K41" s="55"/>
      <c r="L41" s="55">
        <v>32.5</v>
      </c>
      <c r="M41" s="55">
        <v>1</v>
      </c>
      <c r="N41" s="55">
        <v>0</v>
      </c>
      <c r="O41" s="55">
        <v>314.60000000000002</v>
      </c>
      <c r="P41" s="55">
        <f t="shared" si="0"/>
        <v>7428.1</v>
      </c>
      <c r="Q41" s="1"/>
      <c r="R41" s="1"/>
      <c r="S41" s="1"/>
      <c r="T41" s="1"/>
      <c r="U41" s="208" t="s">
        <v>675</v>
      </c>
      <c r="V41" s="52" t="s">
        <v>1052</v>
      </c>
      <c r="W41" s="53">
        <v>81.150000000000006</v>
      </c>
      <c r="X41" s="53" t="s">
        <v>1019</v>
      </c>
    </row>
    <row r="42" spans="1:24" x14ac:dyDescent="0.3">
      <c r="A42" s="1"/>
      <c r="B42" s="54" t="s">
        <v>900</v>
      </c>
      <c r="C42" s="55">
        <v>1055.4000000000001</v>
      </c>
      <c r="D42" s="55">
        <v>2484.9</v>
      </c>
      <c r="E42" s="55">
        <v>3215.1</v>
      </c>
      <c r="F42" s="55"/>
      <c r="G42" s="55"/>
      <c r="H42" s="55">
        <v>196</v>
      </c>
      <c r="I42" s="55"/>
      <c r="J42" s="55">
        <v>54.4</v>
      </c>
      <c r="K42" s="55"/>
      <c r="L42" s="55">
        <v>33.4</v>
      </c>
      <c r="M42" s="55">
        <v>1</v>
      </c>
      <c r="N42" s="55">
        <v>0</v>
      </c>
      <c r="O42" s="55">
        <v>316.8</v>
      </c>
      <c r="P42" s="55">
        <f t="shared" si="0"/>
        <v>7356.9999999999991</v>
      </c>
      <c r="Q42" s="1"/>
      <c r="R42" s="1"/>
      <c r="S42" s="1"/>
      <c r="T42" s="1"/>
      <c r="U42" s="208" t="s">
        <v>658</v>
      </c>
      <c r="V42" s="52" t="s">
        <v>1053</v>
      </c>
      <c r="W42" s="53">
        <v>451.15</v>
      </c>
      <c r="X42" s="53" t="s">
        <v>1019</v>
      </c>
    </row>
    <row r="43" spans="1:24" x14ac:dyDescent="0.3">
      <c r="A43" s="1"/>
      <c r="B43" s="54" t="s">
        <v>901</v>
      </c>
      <c r="C43" s="55">
        <v>1060.2</v>
      </c>
      <c r="D43" s="55">
        <v>2686.2</v>
      </c>
      <c r="E43" s="55">
        <v>3223.1</v>
      </c>
      <c r="F43" s="55"/>
      <c r="G43" s="55"/>
      <c r="H43" s="55">
        <v>196.5</v>
      </c>
      <c r="I43" s="55"/>
      <c r="J43" s="55">
        <v>54</v>
      </c>
      <c r="K43" s="55"/>
      <c r="L43" s="55">
        <v>34.5</v>
      </c>
      <c r="M43" s="55">
        <v>1</v>
      </c>
      <c r="N43" s="55">
        <v>0</v>
      </c>
      <c r="O43" s="55">
        <v>303.8</v>
      </c>
      <c r="P43" s="55">
        <f t="shared" si="0"/>
        <v>7559.3</v>
      </c>
      <c r="Q43" s="1"/>
      <c r="R43" s="1"/>
      <c r="S43" s="1"/>
      <c r="T43" s="1"/>
      <c r="U43" s="208" t="s">
        <v>676</v>
      </c>
      <c r="V43" s="52" t="s">
        <v>1054</v>
      </c>
      <c r="W43" s="53">
        <v>442.55</v>
      </c>
      <c r="X43" s="53" t="s">
        <v>1019</v>
      </c>
    </row>
    <row r="44" spans="1:24" x14ac:dyDescent="0.3">
      <c r="A44" s="1"/>
      <c r="B44" s="54" t="s">
        <v>902</v>
      </c>
      <c r="C44" s="55">
        <v>1069.2</v>
      </c>
      <c r="D44" s="55">
        <v>2668.6</v>
      </c>
      <c r="E44" s="55">
        <v>3218</v>
      </c>
      <c r="F44" s="55"/>
      <c r="G44" s="55"/>
      <c r="H44" s="55">
        <v>196.3</v>
      </c>
      <c r="I44" s="55"/>
      <c r="J44" s="55">
        <v>54.1</v>
      </c>
      <c r="K44" s="55"/>
      <c r="L44" s="55">
        <v>34.1</v>
      </c>
      <c r="M44" s="55">
        <v>1</v>
      </c>
      <c r="N44" s="55">
        <v>0</v>
      </c>
      <c r="O44" s="55">
        <v>262.60000000000002</v>
      </c>
      <c r="P44" s="55">
        <f t="shared" si="0"/>
        <v>7503.9000000000015</v>
      </c>
      <c r="Q44" s="1"/>
      <c r="R44" s="1"/>
      <c r="S44" s="1"/>
      <c r="T44" s="1"/>
      <c r="U44" s="208" t="s">
        <v>652</v>
      </c>
      <c r="V44" s="52" t="s">
        <v>1055</v>
      </c>
      <c r="W44" s="53" t="s">
        <v>1019</v>
      </c>
      <c r="X44" s="53">
        <v>3264.35</v>
      </c>
    </row>
    <row r="45" spans="1:24" x14ac:dyDescent="0.3">
      <c r="A45" s="1"/>
      <c r="B45" s="54" t="s">
        <v>903</v>
      </c>
      <c r="C45" s="55">
        <v>1072.3</v>
      </c>
      <c r="D45" s="55">
        <v>2692.3</v>
      </c>
      <c r="E45" s="55">
        <v>3221.2</v>
      </c>
      <c r="F45" s="55"/>
      <c r="G45" s="55"/>
      <c r="H45" s="55">
        <v>197.3</v>
      </c>
      <c r="I45" s="55"/>
      <c r="J45" s="55">
        <v>54.3</v>
      </c>
      <c r="K45" s="55"/>
      <c r="L45" s="55">
        <v>33.9</v>
      </c>
      <c r="M45" s="55">
        <v>1</v>
      </c>
      <c r="N45" s="55">
        <v>0</v>
      </c>
      <c r="O45" s="55">
        <v>228.4</v>
      </c>
      <c r="P45" s="55">
        <f t="shared" si="0"/>
        <v>7500.7</v>
      </c>
      <c r="Q45" s="1"/>
      <c r="R45" s="1"/>
      <c r="S45" s="1"/>
      <c r="T45" s="1"/>
      <c r="U45" s="208" t="s">
        <v>660</v>
      </c>
      <c r="V45" s="52" t="s">
        <v>1056</v>
      </c>
      <c r="W45" s="53">
        <v>2147.85</v>
      </c>
      <c r="X45" s="53" t="s">
        <v>1019</v>
      </c>
    </row>
    <row r="46" spans="1:24" x14ac:dyDescent="0.3">
      <c r="A46" s="1"/>
      <c r="B46" s="56" t="s">
        <v>904</v>
      </c>
      <c r="C46" s="57">
        <v>1072.5999999999999</v>
      </c>
      <c r="D46" s="57">
        <v>2743.9</v>
      </c>
      <c r="E46" s="57">
        <v>3220.1</v>
      </c>
      <c r="F46" s="57"/>
      <c r="G46" s="57"/>
      <c r="H46" s="57">
        <v>97.6</v>
      </c>
      <c r="I46" s="57"/>
      <c r="J46" s="57">
        <v>54.1</v>
      </c>
      <c r="K46" s="57"/>
      <c r="L46" s="57">
        <v>34</v>
      </c>
      <c r="M46" s="57">
        <v>1</v>
      </c>
      <c r="N46" s="57">
        <v>0</v>
      </c>
      <c r="O46" s="57">
        <v>222.9</v>
      </c>
      <c r="P46" s="57">
        <f t="shared" si="0"/>
        <v>7446.2000000000007</v>
      </c>
      <c r="Q46" s="1"/>
      <c r="R46" s="1"/>
      <c r="S46" s="1"/>
      <c r="T46" s="1"/>
      <c r="U46" s="208" t="s">
        <v>378</v>
      </c>
      <c r="V46" s="52" t="s">
        <v>1057</v>
      </c>
      <c r="W46" s="53">
        <v>72.55</v>
      </c>
      <c r="X46" s="53" t="s">
        <v>1019</v>
      </c>
    </row>
    <row r="47" spans="1:24" x14ac:dyDescent="0.3">
      <c r="A47" s="1"/>
      <c r="B47" s="50" t="s">
        <v>905</v>
      </c>
      <c r="C47" s="51">
        <v>1067.8</v>
      </c>
      <c r="D47" s="51">
        <v>2815.9</v>
      </c>
      <c r="E47" s="51">
        <v>3224.9</v>
      </c>
      <c r="F47" s="51"/>
      <c r="G47" s="51"/>
      <c r="H47" s="51">
        <v>0</v>
      </c>
      <c r="I47" s="51"/>
      <c r="J47" s="51">
        <v>54.3</v>
      </c>
      <c r="K47" s="51"/>
      <c r="L47" s="51">
        <v>32.799999999999997</v>
      </c>
      <c r="M47" s="51">
        <v>1</v>
      </c>
      <c r="N47" s="51">
        <v>0</v>
      </c>
      <c r="O47" s="51">
        <v>236.7</v>
      </c>
      <c r="P47" s="51">
        <f t="shared" si="0"/>
        <v>7433.4000000000005</v>
      </c>
      <c r="Q47" s="1"/>
      <c r="R47" s="1"/>
      <c r="S47" s="1"/>
      <c r="T47" s="1"/>
      <c r="U47" s="208" t="s">
        <v>109</v>
      </c>
      <c r="V47" s="52" t="s">
        <v>1058</v>
      </c>
      <c r="W47" s="53" t="s">
        <v>1019</v>
      </c>
      <c r="X47" s="53">
        <v>9786.65</v>
      </c>
    </row>
    <row r="48" spans="1:24" x14ac:dyDescent="0.3">
      <c r="A48" s="1"/>
      <c r="B48" s="54" t="s">
        <v>906</v>
      </c>
      <c r="C48" s="55">
        <v>1079.7</v>
      </c>
      <c r="D48" s="55">
        <v>2737.1</v>
      </c>
      <c r="E48" s="55">
        <v>3220.4</v>
      </c>
      <c r="F48" s="55"/>
      <c r="G48" s="55"/>
      <c r="H48" s="55">
        <v>0</v>
      </c>
      <c r="I48" s="55"/>
      <c r="J48" s="55">
        <v>54.199999999999996</v>
      </c>
      <c r="K48" s="55"/>
      <c r="L48" s="55">
        <v>31.5</v>
      </c>
      <c r="M48" s="55">
        <v>1</v>
      </c>
      <c r="N48" s="55">
        <v>0</v>
      </c>
      <c r="O48" s="55">
        <v>232.4</v>
      </c>
      <c r="P48" s="55">
        <f t="shared" si="0"/>
        <v>7356.3</v>
      </c>
      <c r="Q48" s="1"/>
      <c r="R48" s="1"/>
      <c r="S48" s="1"/>
      <c r="T48" s="1"/>
      <c r="U48" s="208"/>
      <c r="V48" s="52" t="s">
        <v>1059</v>
      </c>
      <c r="W48" s="53">
        <v>112.45</v>
      </c>
      <c r="X48" s="53" t="s">
        <v>1019</v>
      </c>
    </row>
    <row r="49" spans="1:24" x14ac:dyDescent="0.3">
      <c r="A49" s="1"/>
      <c r="B49" s="54" t="s">
        <v>907</v>
      </c>
      <c r="C49" s="55">
        <v>1072.7</v>
      </c>
      <c r="D49" s="55">
        <v>2713.4</v>
      </c>
      <c r="E49" s="55">
        <v>3233.9</v>
      </c>
      <c r="F49" s="55"/>
      <c r="G49" s="55"/>
      <c r="H49" s="55">
        <v>0</v>
      </c>
      <c r="I49" s="55"/>
      <c r="J49" s="55">
        <v>54.4</v>
      </c>
      <c r="K49" s="55"/>
      <c r="L49" s="55">
        <v>31.6</v>
      </c>
      <c r="M49" s="55">
        <v>1</v>
      </c>
      <c r="N49" s="55">
        <v>0</v>
      </c>
      <c r="O49" s="55">
        <v>221.4</v>
      </c>
      <c r="P49" s="55">
        <f t="shared" si="0"/>
        <v>7328.4</v>
      </c>
      <c r="Q49" s="1"/>
      <c r="R49" s="1"/>
      <c r="S49" s="1"/>
      <c r="T49" s="1"/>
      <c r="U49" s="208" t="s">
        <v>401</v>
      </c>
      <c r="V49" s="52" t="s">
        <v>1060</v>
      </c>
      <c r="W49" s="53" t="s">
        <v>1019</v>
      </c>
      <c r="X49" s="53">
        <v>1131.55</v>
      </c>
    </row>
    <row r="50" spans="1:24" x14ac:dyDescent="0.3">
      <c r="A50" s="1"/>
      <c r="B50" s="54" t="s">
        <v>908</v>
      </c>
      <c r="C50" s="55">
        <v>1078.0999999999999</v>
      </c>
      <c r="D50" s="55">
        <v>2719.1</v>
      </c>
      <c r="E50" s="55">
        <v>3157.3</v>
      </c>
      <c r="F50" s="55"/>
      <c r="G50" s="55"/>
      <c r="H50" s="55">
        <v>0</v>
      </c>
      <c r="I50" s="55"/>
      <c r="J50" s="55">
        <v>54.6</v>
      </c>
      <c r="K50" s="55"/>
      <c r="L50" s="55">
        <v>31.4</v>
      </c>
      <c r="M50" s="55">
        <v>1</v>
      </c>
      <c r="N50" s="55">
        <v>0</v>
      </c>
      <c r="O50" s="55">
        <v>241.6</v>
      </c>
      <c r="P50" s="55">
        <f t="shared" si="0"/>
        <v>7283.1</v>
      </c>
      <c r="Q50" s="1"/>
      <c r="R50" s="1"/>
      <c r="S50" s="1"/>
      <c r="T50" s="1"/>
      <c r="U50" s="208" t="s">
        <v>121</v>
      </c>
      <c r="V50" s="52" t="s">
        <v>1061</v>
      </c>
      <c r="W50" s="53">
        <v>117.1</v>
      </c>
      <c r="X50" s="53" t="s">
        <v>1019</v>
      </c>
    </row>
    <row r="51" spans="1:24" x14ac:dyDescent="0.3">
      <c r="A51" s="1"/>
      <c r="B51" s="54" t="s">
        <v>909</v>
      </c>
      <c r="C51" s="55">
        <v>1073</v>
      </c>
      <c r="D51" s="55">
        <v>2810.8</v>
      </c>
      <c r="E51" s="55">
        <v>3020.1</v>
      </c>
      <c r="F51" s="55"/>
      <c r="G51" s="55"/>
      <c r="H51" s="55">
        <v>0</v>
      </c>
      <c r="I51" s="55"/>
      <c r="J51" s="55">
        <v>54.5</v>
      </c>
      <c r="K51" s="55"/>
      <c r="L51" s="55">
        <v>34.5</v>
      </c>
      <c r="M51" s="55">
        <v>3.9</v>
      </c>
      <c r="N51" s="55">
        <v>0</v>
      </c>
      <c r="O51" s="55">
        <v>224.4</v>
      </c>
      <c r="P51" s="55">
        <f t="shared" si="0"/>
        <v>7221.1999999999989</v>
      </c>
      <c r="Q51" s="1"/>
      <c r="R51" s="1"/>
      <c r="S51" s="1"/>
      <c r="T51" s="1"/>
      <c r="U51" s="208"/>
      <c r="V51" s="52" t="s">
        <v>1062</v>
      </c>
      <c r="W51" s="53" t="s">
        <v>1019</v>
      </c>
      <c r="X51" s="53">
        <v>3160</v>
      </c>
    </row>
    <row r="52" spans="1:24" x14ac:dyDescent="0.3">
      <c r="A52" s="1"/>
      <c r="B52" s="54" t="s">
        <v>910</v>
      </c>
      <c r="C52" s="55">
        <v>1068.7</v>
      </c>
      <c r="D52" s="55">
        <v>2504.3000000000002</v>
      </c>
      <c r="E52" s="55">
        <v>3011.3</v>
      </c>
      <c r="F52" s="55"/>
      <c r="G52" s="55"/>
      <c r="H52" s="55">
        <v>0</v>
      </c>
      <c r="I52" s="55"/>
      <c r="J52" s="55">
        <v>54.5</v>
      </c>
      <c r="K52" s="55"/>
      <c r="L52" s="55">
        <v>34.5</v>
      </c>
      <c r="M52" s="55">
        <v>6.8</v>
      </c>
      <c r="N52" s="55">
        <v>0</v>
      </c>
      <c r="O52" s="55">
        <v>203.3</v>
      </c>
      <c r="P52" s="55">
        <f t="shared" si="0"/>
        <v>6883.4000000000005</v>
      </c>
      <c r="Q52" s="1"/>
      <c r="R52" s="1"/>
      <c r="S52" s="1"/>
      <c r="T52" s="1"/>
      <c r="U52" s="208"/>
      <c r="V52" s="52" t="s">
        <v>127</v>
      </c>
      <c r="W52" s="53" t="s">
        <v>1019</v>
      </c>
      <c r="X52" s="53">
        <v>1721.1</v>
      </c>
    </row>
    <row r="53" spans="1:24" x14ac:dyDescent="0.3">
      <c r="A53" s="1"/>
      <c r="B53" s="54" t="s">
        <v>911</v>
      </c>
      <c r="C53" s="55">
        <v>1079.3</v>
      </c>
      <c r="D53" s="55">
        <v>2519.1</v>
      </c>
      <c r="E53" s="55">
        <v>2833.1</v>
      </c>
      <c r="F53" s="55"/>
      <c r="G53" s="55"/>
      <c r="H53" s="55">
        <v>0</v>
      </c>
      <c r="I53" s="55"/>
      <c r="J53" s="55">
        <v>55</v>
      </c>
      <c r="K53" s="55"/>
      <c r="L53" s="55">
        <v>32.1</v>
      </c>
      <c r="M53" s="55">
        <v>7.6</v>
      </c>
      <c r="N53" s="55">
        <v>0</v>
      </c>
      <c r="O53" s="55">
        <v>249.4</v>
      </c>
      <c r="P53" s="55">
        <f t="shared" si="0"/>
        <v>6775.6</v>
      </c>
      <c r="Q53" s="1"/>
      <c r="R53" s="1"/>
      <c r="S53" s="1"/>
      <c r="T53" s="1"/>
      <c r="U53" s="208"/>
      <c r="V53" s="52" t="s">
        <v>1063</v>
      </c>
      <c r="W53" s="53">
        <v>238.1</v>
      </c>
      <c r="X53" s="53" t="s">
        <v>1019</v>
      </c>
    </row>
    <row r="54" spans="1:24" x14ac:dyDescent="0.3">
      <c r="A54" s="1"/>
      <c r="B54" s="56" t="s">
        <v>69</v>
      </c>
      <c r="C54" s="57">
        <v>1071.4000000000001</v>
      </c>
      <c r="D54" s="57">
        <v>2284.1999999999998</v>
      </c>
      <c r="E54" s="57">
        <v>2832.8</v>
      </c>
      <c r="F54" s="57"/>
      <c r="G54" s="57"/>
      <c r="H54" s="57">
        <v>0</v>
      </c>
      <c r="I54" s="57"/>
      <c r="J54" s="57">
        <v>54.6</v>
      </c>
      <c r="K54" s="57"/>
      <c r="L54" s="57">
        <v>33.4</v>
      </c>
      <c r="M54" s="57">
        <v>7.6</v>
      </c>
      <c r="N54" s="57">
        <v>0</v>
      </c>
      <c r="O54" s="57">
        <v>244.5</v>
      </c>
      <c r="P54" s="57">
        <f t="shared" si="0"/>
        <v>6528.5</v>
      </c>
      <c r="Q54" s="1"/>
      <c r="R54" s="1"/>
      <c r="S54" s="1"/>
      <c r="T54" s="1"/>
      <c r="U54" s="208" t="s">
        <v>38</v>
      </c>
      <c r="V54" s="52" t="s">
        <v>1064</v>
      </c>
      <c r="W54" s="53" t="s">
        <v>1019</v>
      </c>
      <c r="X54" s="53">
        <v>1782.95</v>
      </c>
    </row>
    <row r="55" spans="1:24" x14ac:dyDescent="0.3">
      <c r="A55" s="1"/>
      <c r="B55" s="58" t="s">
        <v>1065</v>
      </c>
      <c r="C55" s="59">
        <v>25342.3</v>
      </c>
      <c r="D55" s="59">
        <v>62768.4</v>
      </c>
      <c r="E55" s="59">
        <v>70450.45</v>
      </c>
      <c r="F55" s="59">
        <f t="shared" ref="F55:G55" si="1">+SUM(F7:F54)/2</f>
        <v>0</v>
      </c>
      <c r="G55" s="59">
        <f t="shared" si="1"/>
        <v>0</v>
      </c>
      <c r="H55" s="59">
        <v>456.15</v>
      </c>
      <c r="I55" s="59">
        <f t="shared" ref="I55:K55" si="2">+SUM(I7:I54)/2</f>
        <v>0</v>
      </c>
      <c r="J55" s="59">
        <f t="shared" si="2"/>
        <v>1286.6499999999996</v>
      </c>
      <c r="K55" s="59">
        <f t="shared" si="2"/>
        <v>0</v>
      </c>
      <c r="L55" s="59">
        <v>796.65</v>
      </c>
      <c r="M55" s="59">
        <v>82.95</v>
      </c>
      <c r="N55" s="59">
        <v>4167.2</v>
      </c>
      <c r="O55" s="59">
        <v>3430.1</v>
      </c>
      <c r="P55" s="59">
        <f t="shared" ref="P55" si="3">+SUM(P7:P54)/2</f>
        <v>168780.85000000003</v>
      </c>
      <c r="Q55" s="1"/>
      <c r="R55" s="1"/>
      <c r="S55" s="1"/>
      <c r="T55" s="1"/>
      <c r="U55" s="208"/>
      <c r="V55" s="52" t="s">
        <v>1066</v>
      </c>
      <c r="W55" s="53">
        <v>14.4</v>
      </c>
      <c r="X55" s="53" t="s">
        <v>1019</v>
      </c>
    </row>
    <row r="56" spans="1:24" x14ac:dyDescent="0.3">
      <c r="A56" s="1"/>
      <c r="B56" s="58" t="s">
        <v>1067</v>
      </c>
      <c r="C56" s="59">
        <f t="shared" ref="C56:O56" si="4">+C55*100/$P$55</f>
        <v>15.014914310480126</v>
      </c>
      <c r="D56" s="59">
        <f t="shared" si="4"/>
        <v>37.189290135699629</v>
      </c>
      <c r="E56" s="59">
        <f t="shared" si="4"/>
        <v>41.740783981121069</v>
      </c>
      <c r="F56" s="59">
        <f t="shared" si="4"/>
        <v>0</v>
      </c>
      <c r="G56" s="59">
        <f t="shared" si="4"/>
        <v>0</v>
      </c>
      <c r="H56" s="59">
        <f t="shared" si="4"/>
        <v>0.27026170326787663</v>
      </c>
      <c r="I56" s="59">
        <f t="shared" si="4"/>
        <v>0</v>
      </c>
      <c r="J56" s="59">
        <f t="shared" ref="I56:K56" si="5">+J55*100/$P$55</f>
        <v>0.76231989588866245</v>
      </c>
      <c r="K56" s="59">
        <f t="shared" si="4"/>
        <v>0</v>
      </c>
      <c r="L56" s="59">
        <f t="shared" si="4"/>
        <v>0.47200259982101039</v>
      </c>
      <c r="M56" s="59">
        <f t="shared" si="4"/>
        <v>4.9146570834309691E-2</v>
      </c>
      <c r="N56" s="59">
        <f t="shared" si="4"/>
        <v>2.4690004819859594</v>
      </c>
      <c r="O56" s="59">
        <f t="shared" si="4"/>
        <v>2.032280320901334</v>
      </c>
      <c r="P56" s="60" t="s">
        <v>1068</v>
      </c>
      <c r="Q56" s="1"/>
      <c r="R56" s="1"/>
      <c r="S56" s="1"/>
      <c r="T56" s="1"/>
      <c r="U56" s="208"/>
      <c r="V56" s="52" t="s">
        <v>1069</v>
      </c>
      <c r="W56" s="53">
        <v>720.95</v>
      </c>
      <c r="X56" s="53" t="s">
        <v>1019</v>
      </c>
    </row>
    <row r="57" spans="1:24" x14ac:dyDescent="0.3">
      <c r="A57" s="1"/>
      <c r="B57" s="1"/>
      <c r="C57" s="1"/>
      <c r="D57" s="1"/>
      <c r="E57" s="1"/>
      <c r="F57" s="1"/>
      <c r="G57" s="1"/>
      <c r="H57" s="1"/>
      <c r="I57" s="1"/>
      <c r="J57" s="1"/>
      <c r="K57" s="1"/>
      <c r="L57" s="1"/>
      <c r="M57" s="1"/>
      <c r="N57" s="1"/>
      <c r="O57" s="1"/>
      <c r="P57" s="1"/>
      <c r="Q57" s="1"/>
      <c r="R57" s="1"/>
      <c r="S57" s="1"/>
      <c r="T57" s="1"/>
      <c r="U57" s="208"/>
      <c r="V57" s="52" t="s">
        <v>1070</v>
      </c>
      <c r="W57" s="53" t="s">
        <v>1019</v>
      </c>
      <c r="X57" s="53">
        <v>2495.0500000000002</v>
      </c>
    </row>
    <row r="58" spans="1:24" x14ac:dyDescent="0.3">
      <c r="A58" s="1"/>
      <c r="B58" s="1"/>
      <c r="C58" s="1"/>
      <c r="D58" s="1"/>
      <c r="E58" s="1"/>
      <c r="F58" s="1"/>
      <c r="G58" s="1"/>
      <c r="H58" s="1"/>
      <c r="I58" s="1"/>
      <c r="J58" s="1"/>
      <c r="K58" s="1"/>
      <c r="L58" s="1"/>
      <c r="M58" s="1"/>
      <c r="N58" s="1"/>
      <c r="O58" s="1"/>
      <c r="P58" s="1"/>
      <c r="Q58" s="1"/>
      <c r="R58" s="1"/>
      <c r="S58" s="1"/>
      <c r="T58" s="1"/>
      <c r="U58" s="208"/>
      <c r="V58" s="52" t="s">
        <v>1071</v>
      </c>
      <c r="W58" s="53" t="s">
        <v>1019</v>
      </c>
      <c r="X58" s="53">
        <v>2425.6999999999998</v>
      </c>
    </row>
    <row r="59" spans="1:24" x14ac:dyDescent="0.3">
      <c r="A59" s="1"/>
      <c r="B59" s="1"/>
      <c r="C59" s="1"/>
      <c r="D59" s="1"/>
      <c r="E59" s="1"/>
      <c r="F59" s="1"/>
      <c r="G59" s="1"/>
      <c r="H59" s="1"/>
      <c r="I59" s="1"/>
      <c r="J59" s="1"/>
      <c r="K59" s="1"/>
      <c r="L59" s="1"/>
      <c r="M59" s="1"/>
      <c r="N59" s="1"/>
      <c r="O59" s="1"/>
      <c r="P59" s="1"/>
      <c r="Q59" s="1"/>
      <c r="R59" s="1"/>
      <c r="S59" s="1"/>
      <c r="T59" s="1"/>
      <c r="U59" s="208"/>
      <c r="V59" s="52" t="s">
        <v>1072</v>
      </c>
      <c r="W59" s="53">
        <v>1535</v>
      </c>
      <c r="X59" s="53" t="s">
        <v>1019</v>
      </c>
    </row>
    <row r="60" spans="1:24" x14ac:dyDescent="0.3">
      <c r="A60" s="1"/>
      <c r="B60" s="1"/>
      <c r="C60" s="1"/>
      <c r="D60" s="1"/>
      <c r="E60" s="1"/>
      <c r="F60" s="1"/>
      <c r="G60" s="1"/>
      <c r="H60" s="1"/>
      <c r="I60" s="1"/>
      <c r="J60" s="1"/>
      <c r="K60" s="1"/>
      <c r="L60" s="1"/>
      <c r="M60" s="1"/>
      <c r="N60" s="1"/>
      <c r="O60" s="1"/>
      <c r="P60" s="1"/>
      <c r="Q60" s="1"/>
      <c r="R60" s="1"/>
      <c r="S60" s="1"/>
      <c r="T60" s="1"/>
      <c r="U60" s="208" t="s">
        <v>669</v>
      </c>
      <c r="V60" s="52" t="s">
        <v>1073</v>
      </c>
      <c r="W60" s="53">
        <v>335.75</v>
      </c>
      <c r="X60" s="53" t="s">
        <v>1019</v>
      </c>
    </row>
    <row r="61" spans="1:24" x14ac:dyDescent="0.3">
      <c r="A61" s="1"/>
      <c r="B61" s="1"/>
      <c r="C61" s="1"/>
      <c r="D61" s="1"/>
      <c r="E61" s="1"/>
      <c r="F61" s="1"/>
      <c r="G61" s="1"/>
      <c r="H61" s="1"/>
      <c r="I61" s="1"/>
      <c r="J61" s="1"/>
      <c r="K61" s="1"/>
      <c r="L61" s="1"/>
      <c r="M61" s="1"/>
      <c r="N61" s="1"/>
      <c r="O61" s="1"/>
      <c r="P61" s="1"/>
      <c r="Q61" s="1"/>
      <c r="R61" s="1"/>
      <c r="S61" s="1"/>
      <c r="T61" s="1"/>
      <c r="U61" s="208" t="s">
        <v>50</v>
      </c>
      <c r="V61" s="52" t="s">
        <v>1074</v>
      </c>
      <c r="W61" s="53" t="s">
        <v>1019</v>
      </c>
      <c r="X61" s="53">
        <v>2028.5</v>
      </c>
    </row>
    <row r="62" spans="1:24" x14ac:dyDescent="0.3">
      <c r="A62" s="1"/>
      <c r="B62" s="1"/>
      <c r="C62" s="1"/>
      <c r="D62" s="1"/>
      <c r="E62" s="1"/>
      <c r="F62" s="1"/>
      <c r="G62" s="1"/>
      <c r="H62" s="1"/>
      <c r="I62" s="1"/>
      <c r="J62" s="1"/>
      <c r="K62" s="1"/>
      <c r="L62" s="1"/>
      <c r="M62" s="1"/>
      <c r="N62" s="1"/>
      <c r="O62" s="1"/>
      <c r="P62" s="1"/>
      <c r="Q62" s="1"/>
      <c r="R62" s="1"/>
      <c r="S62" s="1"/>
      <c r="T62" s="1"/>
      <c r="U62" s="208"/>
      <c r="V62" s="52" t="s">
        <v>51</v>
      </c>
      <c r="W62" s="53">
        <v>15.1</v>
      </c>
      <c r="X62" s="53" t="s">
        <v>1019</v>
      </c>
    </row>
    <row r="63" spans="1:24" x14ac:dyDescent="0.3">
      <c r="A63" s="1"/>
      <c r="B63" s="1"/>
      <c r="C63" s="1"/>
      <c r="D63" s="1"/>
      <c r="E63" s="1"/>
      <c r="F63" s="1"/>
      <c r="G63" s="1"/>
      <c r="H63" s="1"/>
      <c r="I63" s="1"/>
      <c r="J63" s="1"/>
      <c r="K63" s="1"/>
      <c r="L63" s="1"/>
      <c r="M63" s="1"/>
      <c r="N63" s="1"/>
      <c r="O63" s="1"/>
      <c r="P63" s="1"/>
      <c r="Q63" s="1"/>
      <c r="R63" s="1"/>
      <c r="S63" s="1"/>
      <c r="T63" s="1"/>
      <c r="U63" s="208" t="s">
        <v>1075</v>
      </c>
      <c r="V63" s="52" t="s">
        <v>1076</v>
      </c>
      <c r="W63" s="53">
        <v>469.35</v>
      </c>
      <c r="X63" s="53" t="s">
        <v>1019</v>
      </c>
    </row>
    <row r="64" spans="1:24" x14ac:dyDescent="0.3">
      <c r="A64" s="1"/>
      <c r="B64" s="1"/>
      <c r="C64" s="1"/>
      <c r="D64" s="1"/>
      <c r="E64" s="1"/>
      <c r="F64" s="1"/>
      <c r="G64" s="1"/>
      <c r="H64" s="1"/>
      <c r="I64" s="1"/>
      <c r="J64" s="1"/>
      <c r="K64" s="1"/>
      <c r="L64" s="1"/>
      <c r="M64" s="1"/>
      <c r="N64" s="1"/>
      <c r="O64" s="1"/>
      <c r="P64" s="1"/>
      <c r="Q64" s="1"/>
      <c r="R64" s="1"/>
      <c r="S64" s="1"/>
      <c r="T64" s="1"/>
      <c r="U64" s="208"/>
      <c r="V64" s="52" t="s">
        <v>1077</v>
      </c>
      <c r="W64" s="53">
        <v>236.35</v>
      </c>
      <c r="X64" s="53" t="s">
        <v>1019</v>
      </c>
    </row>
    <row r="65" spans="1:24" x14ac:dyDescent="0.3">
      <c r="A65" s="1"/>
      <c r="B65" s="1"/>
      <c r="C65" s="1"/>
      <c r="D65" s="1"/>
      <c r="E65" s="1"/>
      <c r="F65" s="1"/>
      <c r="G65" s="1"/>
      <c r="H65" s="1"/>
      <c r="I65" s="1"/>
      <c r="J65" s="1"/>
      <c r="K65" s="1"/>
      <c r="L65" s="1"/>
      <c r="M65" s="1"/>
      <c r="N65" s="1"/>
      <c r="O65" s="1"/>
      <c r="P65" s="1"/>
      <c r="Q65" s="1"/>
      <c r="R65" s="1"/>
      <c r="S65" s="1"/>
      <c r="T65" s="1"/>
      <c r="U65" s="208" t="s">
        <v>57</v>
      </c>
      <c r="V65" s="52" t="s">
        <v>1078</v>
      </c>
      <c r="W65" s="53">
        <v>91.2</v>
      </c>
      <c r="X65" s="53" t="s">
        <v>1019</v>
      </c>
    </row>
    <row r="66" spans="1:24" x14ac:dyDescent="0.3">
      <c r="A66" s="1"/>
      <c r="B66" s="1"/>
      <c r="C66" s="1"/>
      <c r="D66" s="1"/>
      <c r="E66" s="1"/>
      <c r="F66" s="1"/>
      <c r="G66" s="1"/>
      <c r="H66" s="1"/>
      <c r="I66" s="1"/>
      <c r="J66" s="1"/>
      <c r="K66" s="1"/>
      <c r="L66" s="1"/>
      <c r="M66" s="1"/>
      <c r="N66" s="1"/>
      <c r="O66" s="1"/>
      <c r="P66" s="1"/>
      <c r="Q66" s="1"/>
      <c r="R66" s="1"/>
      <c r="S66" s="1"/>
      <c r="T66" s="1"/>
      <c r="U66" s="208"/>
      <c r="V66" s="52" t="s">
        <v>144</v>
      </c>
      <c r="W66" s="53">
        <v>1010.4</v>
      </c>
      <c r="X66" s="53" t="s">
        <v>1019</v>
      </c>
    </row>
    <row r="67" spans="1:24" x14ac:dyDescent="0.3">
      <c r="A67" s="1"/>
      <c r="B67" s="1"/>
      <c r="C67" s="1"/>
      <c r="D67" s="1"/>
      <c r="E67" s="1"/>
      <c r="F67" s="1"/>
      <c r="G67" s="1"/>
      <c r="H67" s="1"/>
      <c r="I67" s="1"/>
      <c r="J67" s="1"/>
      <c r="K67" s="1"/>
      <c r="L67" s="1"/>
      <c r="M67" s="1"/>
      <c r="N67" s="1"/>
      <c r="O67" s="1"/>
      <c r="P67" s="1"/>
      <c r="Q67" s="1"/>
      <c r="R67" s="1"/>
      <c r="S67" s="1"/>
      <c r="T67" s="1"/>
      <c r="U67" s="208"/>
      <c r="V67" s="52" t="s">
        <v>146</v>
      </c>
      <c r="W67" s="53" t="s">
        <v>1019</v>
      </c>
      <c r="X67" s="53">
        <v>2121.0500000000002</v>
      </c>
    </row>
    <row r="68" spans="1:24" x14ac:dyDescent="0.3">
      <c r="A68" s="1"/>
      <c r="B68" s="1"/>
      <c r="C68" s="1"/>
      <c r="D68" s="1"/>
      <c r="E68" s="1"/>
      <c r="F68" s="1"/>
      <c r="G68" s="1"/>
      <c r="H68" s="1"/>
      <c r="I68" s="1"/>
      <c r="J68" s="1"/>
      <c r="K68" s="1"/>
      <c r="L68" s="1"/>
      <c r="M68" s="1"/>
      <c r="N68" s="1"/>
      <c r="O68" s="1"/>
      <c r="P68" s="1"/>
      <c r="Q68" s="1"/>
      <c r="R68" s="1"/>
      <c r="S68" s="1"/>
      <c r="T68" s="1"/>
      <c r="U68" s="208"/>
      <c r="V68" s="52" t="s">
        <v>1079</v>
      </c>
      <c r="W68" s="53" t="s">
        <v>1019</v>
      </c>
      <c r="X68" s="53">
        <v>276.85000000000002</v>
      </c>
    </row>
    <row r="69" spans="1:24" x14ac:dyDescent="0.3">
      <c r="A69" s="1"/>
      <c r="B69" s="1"/>
      <c r="C69" s="1"/>
      <c r="D69" s="1"/>
      <c r="E69" s="1"/>
      <c r="F69" s="1"/>
      <c r="G69" s="1"/>
      <c r="H69" s="1"/>
      <c r="I69" s="1"/>
      <c r="J69" s="1"/>
      <c r="K69" s="1"/>
      <c r="L69" s="1"/>
      <c r="M69" s="1"/>
      <c r="N69" s="1"/>
      <c r="O69" s="1"/>
      <c r="P69" s="1"/>
      <c r="Q69" s="1"/>
      <c r="R69" s="1"/>
      <c r="S69" s="1"/>
      <c r="T69" s="1"/>
      <c r="U69" s="208"/>
      <c r="V69" s="52" t="s">
        <v>1080</v>
      </c>
      <c r="W69" s="53" t="s">
        <v>1019</v>
      </c>
      <c r="X69" s="53">
        <v>706.5</v>
      </c>
    </row>
    <row r="70" spans="1:24" x14ac:dyDescent="0.3">
      <c r="A70" s="1"/>
      <c r="B70" s="1"/>
      <c r="C70" s="1"/>
      <c r="D70" s="1"/>
      <c r="E70" s="1"/>
      <c r="F70" s="1"/>
      <c r="G70" s="1"/>
      <c r="H70" s="1"/>
      <c r="I70" s="1"/>
      <c r="J70" s="1"/>
      <c r="K70" s="1"/>
      <c r="L70" s="1"/>
      <c r="M70" s="1"/>
      <c r="N70" s="1"/>
      <c r="O70" s="1"/>
      <c r="P70" s="1"/>
      <c r="Q70" s="1"/>
      <c r="R70" s="1"/>
      <c r="S70" s="1"/>
      <c r="T70" s="1"/>
      <c r="U70" s="208"/>
      <c r="V70" s="52" t="s">
        <v>1081</v>
      </c>
      <c r="W70" s="53">
        <v>192.8</v>
      </c>
      <c r="X70" s="53" t="s">
        <v>1019</v>
      </c>
    </row>
    <row r="71" spans="1:24" x14ac:dyDescent="0.3">
      <c r="A71" s="1"/>
      <c r="B71" s="1"/>
      <c r="C71" s="1"/>
      <c r="D71" s="1"/>
      <c r="E71" s="1"/>
      <c r="F71" s="1"/>
      <c r="G71" s="1"/>
      <c r="H71" s="1"/>
      <c r="I71" s="1"/>
      <c r="J71" s="1"/>
      <c r="K71" s="1"/>
      <c r="L71" s="1"/>
      <c r="M71" s="1"/>
      <c r="N71" s="1"/>
      <c r="O71" s="1"/>
      <c r="P71" s="1"/>
      <c r="Q71" s="1"/>
      <c r="R71" s="1"/>
      <c r="S71" s="1"/>
      <c r="T71" s="1"/>
      <c r="U71" s="208"/>
      <c r="V71" s="52" t="s">
        <v>1082</v>
      </c>
      <c r="W71" s="53">
        <v>49.15</v>
      </c>
      <c r="X71" s="53" t="s">
        <v>1019</v>
      </c>
    </row>
    <row r="72" spans="1:24" x14ac:dyDescent="0.3">
      <c r="A72" s="1"/>
      <c r="B72" s="1"/>
      <c r="C72" s="1"/>
      <c r="D72" s="1"/>
      <c r="E72" s="1"/>
      <c r="F72" s="1"/>
      <c r="G72" s="1"/>
      <c r="H72" s="1"/>
      <c r="I72" s="1"/>
      <c r="J72" s="1"/>
      <c r="K72" s="1"/>
      <c r="L72" s="1"/>
      <c r="M72" s="1"/>
      <c r="N72" s="1"/>
      <c r="O72" s="1"/>
      <c r="P72" s="1"/>
      <c r="Q72" s="1"/>
      <c r="R72" s="1"/>
      <c r="S72" s="1"/>
      <c r="T72" s="1"/>
      <c r="U72" s="208"/>
      <c r="V72" s="52" t="s">
        <v>1083</v>
      </c>
      <c r="W72" s="53">
        <v>2310.5</v>
      </c>
      <c r="X72" s="53" t="s">
        <v>1019</v>
      </c>
    </row>
    <row r="73" spans="1:24" x14ac:dyDescent="0.3">
      <c r="A73" s="1"/>
      <c r="B73" s="1"/>
      <c r="C73" s="1"/>
      <c r="D73" s="1"/>
      <c r="E73" s="1"/>
      <c r="H73" s="1"/>
      <c r="L73" s="1"/>
      <c r="M73" s="1"/>
      <c r="N73" s="1"/>
      <c r="O73" s="1"/>
      <c r="P73" s="1"/>
      <c r="Q73" s="1"/>
      <c r="R73" s="1"/>
      <c r="S73" s="1"/>
      <c r="T73" s="1"/>
      <c r="U73" s="61" t="s">
        <v>1065</v>
      </c>
      <c r="V73" s="62"/>
      <c r="W73" s="63">
        <v>25342.3</v>
      </c>
      <c r="X73" s="63">
        <v>62768.4</v>
      </c>
    </row>
  </sheetData>
  <mergeCells count="36">
    <mergeCell ref="U65:U72"/>
    <mergeCell ref="U50:U53"/>
    <mergeCell ref="U54:U59"/>
    <mergeCell ref="U60"/>
    <mergeCell ref="U61:U62"/>
    <mergeCell ref="U63:U64"/>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0" t="s">
        <v>1084</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row>
    <row r="6" spans="1:68" ht="43.95" customHeight="1" x14ac:dyDescent="0.3">
      <c r="A6" s="1"/>
      <c r="B6" s="209" t="s">
        <v>642</v>
      </c>
      <c r="C6" s="209" t="s">
        <v>699</v>
      </c>
      <c r="D6" s="209" t="s">
        <v>170</v>
      </c>
      <c r="E6" s="209" t="s">
        <v>700</v>
      </c>
      <c r="F6" s="209" t="s">
        <v>684</v>
      </c>
      <c r="G6" s="209" t="s">
        <v>685</v>
      </c>
      <c r="H6" s="209" t="s">
        <v>686</v>
      </c>
      <c r="I6" s="209" t="s">
        <v>697</v>
      </c>
      <c r="J6" s="209" t="s">
        <v>664</v>
      </c>
      <c r="K6" s="209" t="s">
        <v>687</v>
      </c>
      <c r="L6" s="209"/>
      <c r="M6" s="209"/>
      <c r="N6" s="209"/>
      <c r="O6" s="209"/>
      <c r="P6" s="209" t="s">
        <v>683</v>
      </c>
      <c r="Q6" s="209" t="s">
        <v>671</v>
      </c>
      <c r="R6" s="209" t="s">
        <v>688</v>
      </c>
      <c r="S6" s="209" t="s">
        <v>672</v>
      </c>
      <c r="T6" s="209" t="s">
        <v>673</v>
      </c>
      <c r="U6" s="209" t="s">
        <v>674</v>
      </c>
      <c r="V6" s="209" t="s">
        <v>689</v>
      </c>
      <c r="W6" s="209"/>
      <c r="X6" s="209" t="s">
        <v>665</v>
      </c>
      <c r="Y6" s="209" t="s">
        <v>91</v>
      </c>
      <c r="Z6" s="209"/>
      <c r="AA6" s="209"/>
      <c r="AB6" s="209"/>
      <c r="AC6" s="209"/>
      <c r="AD6" s="209" t="s">
        <v>690</v>
      </c>
      <c r="AE6" s="209"/>
      <c r="AF6" s="209" t="s">
        <v>691</v>
      </c>
      <c r="AG6" s="209"/>
      <c r="AH6" s="209"/>
      <c r="AI6" s="209"/>
      <c r="AJ6" s="209" t="s">
        <v>666</v>
      </c>
      <c r="AK6" s="209" t="s">
        <v>692</v>
      </c>
      <c r="AL6" s="209" t="s">
        <v>667</v>
      </c>
      <c r="AM6" s="209" t="s">
        <v>675</v>
      </c>
      <c r="AN6" s="209" t="s">
        <v>676</v>
      </c>
      <c r="AO6" s="209" t="s">
        <v>1085</v>
      </c>
      <c r="AP6" s="209" t="s">
        <v>693</v>
      </c>
      <c r="AQ6" s="209" t="s">
        <v>668</v>
      </c>
      <c r="AR6" s="209" t="s">
        <v>670</v>
      </c>
      <c r="AS6" s="209" t="s">
        <v>694</v>
      </c>
      <c r="AT6" s="209" t="s">
        <v>677</v>
      </c>
      <c r="AU6" s="209" t="s">
        <v>121</v>
      </c>
      <c r="AV6" s="209"/>
      <c r="AW6" s="209" t="s">
        <v>38</v>
      </c>
      <c r="AX6" s="209"/>
      <c r="AY6" s="209"/>
      <c r="AZ6" s="209"/>
      <c r="BA6" s="209"/>
      <c r="BB6" s="209" t="s">
        <v>678</v>
      </c>
      <c r="BC6" s="209" t="s">
        <v>679</v>
      </c>
      <c r="BD6" s="209" t="s">
        <v>680</v>
      </c>
      <c r="BE6" s="209" t="s">
        <v>669</v>
      </c>
      <c r="BF6" s="209" t="s">
        <v>681</v>
      </c>
      <c r="BG6" s="209"/>
      <c r="BH6" s="209"/>
      <c r="BI6" s="209"/>
      <c r="BJ6" s="209" t="s">
        <v>695</v>
      </c>
      <c r="BK6" s="209" t="s">
        <v>50</v>
      </c>
      <c r="BL6" s="209" t="s">
        <v>701</v>
      </c>
      <c r="BM6" s="209" t="s">
        <v>696</v>
      </c>
      <c r="BN6" s="209"/>
      <c r="BO6" s="209" t="s">
        <v>682</v>
      </c>
      <c r="BP6" s="64" t="s">
        <v>1086</v>
      </c>
    </row>
    <row r="7" spans="1:68" x14ac:dyDescent="0.3">
      <c r="A7" s="1"/>
      <c r="B7" s="209"/>
      <c r="C7" s="64" t="s">
        <v>1087</v>
      </c>
      <c r="D7" s="64" t="s">
        <v>1088</v>
      </c>
      <c r="E7" s="64" t="s">
        <v>1089</v>
      </c>
      <c r="F7" s="64" t="s">
        <v>1090</v>
      </c>
      <c r="G7" s="64" t="s">
        <v>1020</v>
      </c>
      <c r="H7" s="64" t="s">
        <v>1091</v>
      </c>
      <c r="I7" s="64" t="s">
        <v>1092</v>
      </c>
      <c r="J7" s="64" t="s">
        <v>1019</v>
      </c>
      <c r="K7" s="64" t="s">
        <v>1027</v>
      </c>
      <c r="L7" s="64" t="s">
        <v>1093</v>
      </c>
      <c r="M7" s="64" t="s">
        <v>1028</v>
      </c>
      <c r="N7" s="64" t="s">
        <v>1029</v>
      </c>
      <c r="O7" s="64" t="s">
        <v>1094</v>
      </c>
      <c r="P7" s="64" t="s">
        <v>1034</v>
      </c>
      <c r="Q7" s="64" t="s">
        <v>1037</v>
      </c>
      <c r="R7" s="64" t="s">
        <v>1038</v>
      </c>
      <c r="S7" s="64" t="s">
        <v>1039</v>
      </c>
      <c r="T7" s="64" t="s">
        <v>1043</v>
      </c>
      <c r="U7" s="64" t="s">
        <v>1044</v>
      </c>
      <c r="V7" s="64" t="s">
        <v>1019</v>
      </c>
      <c r="W7" s="64" t="s">
        <v>1019</v>
      </c>
      <c r="X7" s="64" t="s">
        <v>1019</v>
      </c>
      <c r="Y7" s="64" t="s">
        <v>1019</v>
      </c>
      <c r="Z7" s="64" t="s">
        <v>1019</v>
      </c>
      <c r="AA7" s="64" t="s">
        <v>1019</v>
      </c>
      <c r="AB7" s="64" t="s">
        <v>1019</v>
      </c>
      <c r="AC7" s="64" t="s">
        <v>1019</v>
      </c>
      <c r="AD7" s="64" t="s">
        <v>1046</v>
      </c>
      <c r="AE7" s="64" t="s">
        <v>1047</v>
      </c>
      <c r="AF7" s="64" t="s">
        <v>1095</v>
      </c>
      <c r="AG7" s="64" t="s">
        <v>1096</v>
      </c>
      <c r="AH7" s="64" t="s">
        <v>1097</v>
      </c>
      <c r="AI7" s="64" t="s">
        <v>1051</v>
      </c>
      <c r="AJ7" s="64" t="s">
        <v>1019</v>
      </c>
      <c r="AK7" s="64" t="s">
        <v>1019</v>
      </c>
      <c r="AL7" s="64" t="s">
        <v>1019</v>
      </c>
      <c r="AM7" s="64" t="s">
        <v>1098</v>
      </c>
      <c r="AN7" s="64" t="s">
        <v>1054</v>
      </c>
      <c r="AO7" s="64" t="s">
        <v>1099</v>
      </c>
      <c r="AP7" s="64" t="s">
        <v>1019</v>
      </c>
      <c r="AQ7" s="64" t="s">
        <v>1019</v>
      </c>
      <c r="AR7" s="64" t="s">
        <v>1100</v>
      </c>
      <c r="AS7" s="64" t="s">
        <v>1019</v>
      </c>
      <c r="AT7" s="64" t="s">
        <v>1019</v>
      </c>
      <c r="AU7" s="64" t="s">
        <v>1101</v>
      </c>
      <c r="AV7" s="64" t="s">
        <v>1102</v>
      </c>
      <c r="AW7" s="64" t="s">
        <v>1019</v>
      </c>
      <c r="AX7" s="64" t="s">
        <v>1019</v>
      </c>
      <c r="AY7" s="64" t="s">
        <v>1019</v>
      </c>
      <c r="AZ7" s="64" t="s">
        <v>1019</v>
      </c>
      <c r="BA7" s="64" t="s">
        <v>1066</v>
      </c>
      <c r="BB7" s="64" t="s">
        <v>1019</v>
      </c>
      <c r="BC7" s="64" t="s">
        <v>1019</v>
      </c>
      <c r="BD7" s="64" t="s">
        <v>1019</v>
      </c>
      <c r="BE7" s="64" t="s">
        <v>1103</v>
      </c>
      <c r="BF7" s="64" t="s">
        <v>1104</v>
      </c>
      <c r="BG7" s="64" t="s">
        <v>1105</v>
      </c>
      <c r="BH7" s="64" t="s">
        <v>468</v>
      </c>
      <c r="BI7" s="64" t="s">
        <v>1106</v>
      </c>
      <c r="BJ7" s="64" t="s">
        <v>1019</v>
      </c>
      <c r="BK7" s="64" t="s">
        <v>1107</v>
      </c>
      <c r="BL7" s="64" t="s">
        <v>1108</v>
      </c>
      <c r="BM7" s="64" t="s">
        <v>1076</v>
      </c>
      <c r="BN7" s="64" t="s">
        <v>1109</v>
      </c>
      <c r="BO7" s="64" t="s">
        <v>1019</v>
      </c>
      <c r="BP7" s="64" t="s">
        <v>856</v>
      </c>
    </row>
    <row r="8" spans="1:68" x14ac:dyDescent="0.3">
      <c r="A8" s="1"/>
      <c r="B8" s="50" t="s">
        <v>1110</v>
      </c>
      <c r="C8" s="65">
        <v>16.2</v>
      </c>
      <c r="D8" s="65"/>
      <c r="E8" s="65">
        <v>7.2</v>
      </c>
      <c r="F8" s="65">
        <v>12.1</v>
      </c>
      <c r="G8" s="65">
        <v>2.4</v>
      </c>
      <c r="H8" s="65"/>
      <c r="I8" s="65">
        <v>9.3000000000000007</v>
      </c>
      <c r="J8" s="65"/>
      <c r="K8" s="65">
        <v>9.5</v>
      </c>
      <c r="L8" s="65"/>
      <c r="M8" s="65">
        <v>6.3</v>
      </c>
      <c r="N8" s="65">
        <v>9.3000000000000007</v>
      </c>
      <c r="O8" s="65">
        <v>4.7</v>
      </c>
      <c r="P8" s="65">
        <v>3</v>
      </c>
      <c r="Q8" s="65">
        <v>4.0999999999999996</v>
      </c>
      <c r="R8" s="65">
        <v>19.2</v>
      </c>
      <c r="S8" s="65">
        <v>20.3</v>
      </c>
      <c r="T8" s="65">
        <v>17.600000000000001</v>
      </c>
      <c r="U8" s="65">
        <v>12</v>
      </c>
      <c r="V8" s="65">
        <v>2.2000000000000002</v>
      </c>
      <c r="W8" s="65">
        <v>24.1</v>
      </c>
      <c r="X8" s="65"/>
      <c r="Y8" s="65">
        <v>0.4</v>
      </c>
      <c r="Z8" s="65"/>
      <c r="AA8" s="65"/>
      <c r="AB8" s="65">
        <v>0.3</v>
      </c>
      <c r="AC8" s="65"/>
      <c r="AD8" s="65">
        <v>10.8</v>
      </c>
      <c r="AE8" s="65">
        <v>2.9</v>
      </c>
      <c r="AF8" s="65">
        <v>9</v>
      </c>
      <c r="AG8" s="65">
        <v>9.4</v>
      </c>
      <c r="AH8" s="65">
        <v>10</v>
      </c>
      <c r="AI8" s="65">
        <v>7.2</v>
      </c>
      <c r="AJ8" s="65"/>
      <c r="AK8" s="65">
        <v>4.3</v>
      </c>
      <c r="AL8" s="65">
        <v>6</v>
      </c>
      <c r="AM8" s="65">
        <v>3.5</v>
      </c>
      <c r="AN8" s="65">
        <v>18.5</v>
      </c>
      <c r="AO8" s="65"/>
      <c r="AP8" s="65"/>
      <c r="AQ8" s="65"/>
      <c r="AR8" s="65"/>
      <c r="AS8" s="65"/>
      <c r="AT8" s="65"/>
      <c r="AU8" s="65">
        <v>5.5</v>
      </c>
      <c r="AV8" s="65">
        <v>9.9</v>
      </c>
      <c r="AW8" s="65">
        <v>4.5999999999999996</v>
      </c>
      <c r="AX8" s="65"/>
      <c r="AY8" s="65"/>
      <c r="AZ8" s="65"/>
      <c r="BA8" s="65">
        <v>0.6</v>
      </c>
      <c r="BB8" s="65"/>
      <c r="BC8" s="65"/>
      <c r="BD8" s="65">
        <v>5.3</v>
      </c>
      <c r="BE8" s="65">
        <v>15</v>
      </c>
      <c r="BF8" s="65">
        <v>3</v>
      </c>
      <c r="BG8" s="65">
        <v>3</v>
      </c>
      <c r="BH8" s="65">
        <v>1</v>
      </c>
      <c r="BI8" s="65">
        <v>2</v>
      </c>
      <c r="BJ8" s="65"/>
      <c r="BK8" s="65">
        <v>0.8</v>
      </c>
      <c r="BL8" s="65"/>
      <c r="BM8" s="65">
        <v>19.5</v>
      </c>
      <c r="BN8" s="65">
        <v>9.8000000000000007</v>
      </c>
      <c r="BO8" s="65"/>
      <c r="BP8" s="66">
        <v>341.8</v>
      </c>
    </row>
    <row r="9" spans="1:68" x14ac:dyDescent="0.3">
      <c r="A9" s="1"/>
      <c r="B9" s="54" t="s">
        <v>1111</v>
      </c>
      <c r="C9" s="67">
        <v>16.3</v>
      </c>
      <c r="D9" s="67"/>
      <c r="E9" s="67">
        <v>6.5</v>
      </c>
      <c r="F9" s="67">
        <v>12.1</v>
      </c>
      <c r="G9" s="67">
        <v>2.2999999999999998</v>
      </c>
      <c r="H9" s="67"/>
      <c r="I9" s="67">
        <v>9.1</v>
      </c>
      <c r="J9" s="67"/>
      <c r="K9" s="67">
        <v>9.6</v>
      </c>
      <c r="L9" s="67"/>
      <c r="M9" s="67">
        <v>6.2</v>
      </c>
      <c r="N9" s="67">
        <v>9</v>
      </c>
      <c r="O9" s="67">
        <v>4.7</v>
      </c>
      <c r="P9" s="67">
        <v>3.1</v>
      </c>
      <c r="Q9" s="67">
        <v>4.0999999999999996</v>
      </c>
      <c r="R9" s="67">
        <v>19.2</v>
      </c>
      <c r="S9" s="67">
        <v>20.2</v>
      </c>
      <c r="T9" s="67">
        <v>17.5</v>
      </c>
      <c r="U9" s="67">
        <v>11.4</v>
      </c>
      <c r="V9" s="67">
        <v>5.9</v>
      </c>
      <c r="W9" s="67">
        <v>16.899999999999999</v>
      </c>
      <c r="X9" s="67"/>
      <c r="Y9" s="67"/>
      <c r="Z9" s="67"/>
      <c r="AA9" s="67"/>
      <c r="AB9" s="67"/>
      <c r="AC9" s="67"/>
      <c r="AD9" s="67">
        <v>10.8</v>
      </c>
      <c r="AE9" s="67">
        <v>2.9</v>
      </c>
      <c r="AF9" s="67">
        <v>8.8000000000000007</v>
      </c>
      <c r="AG9" s="67">
        <v>9.4</v>
      </c>
      <c r="AH9" s="67">
        <v>10</v>
      </c>
      <c r="AI9" s="67">
        <v>7.6</v>
      </c>
      <c r="AJ9" s="67"/>
      <c r="AK9" s="67">
        <v>5.2</v>
      </c>
      <c r="AL9" s="67">
        <v>7.8</v>
      </c>
      <c r="AM9" s="67">
        <v>3.5</v>
      </c>
      <c r="AN9" s="67">
        <v>18.5</v>
      </c>
      <c r="AO9" s="67"/>
      <c r="AP9" s="67"/>
      <c r="AQ9" s="67"/>
      <c r="AR9" s="67"/>
      <c r="AS9" s="67"/>
      <c r="AT9" s="67"/>
      <c r="AU9" s="67">
        <v>5.5</v>
      </c>
      <c r="AV9" s="67">
        <v>9.9</v>
      </c>
      <c r="AW9" s="67">
        <v>11.1</v>
      </c>
      <c r="AX9" s="67"/>
      <c r="AY9" s="67">
        <v>2.8</v>
      </c>
      <c r="AZ9" s="67"/>
      <c r="BA9" s="67">
        <v>0.6</v>
      </c>
      <c r="BB9" s="67"/>
      <c r="BC9" s="67"/>
      <c r="BD9" s="67">
        <v>2.5</v>
      </c>
      <c r="BE9" s="67">
        <v>15</v>
      </c>
      <c r="BF9" s="67">
        <v>3</v>
      </c>
      <c r="BG9" s="67">
        <v>3</v>
      </c>
      <c r="BH9" s="67">
        <v>1</v>
      </c>
      <c r="BI9" s="67">
        <v>2</v>
      </c>
      <c r="BJ9" s="67"/>
      <c r="BK9" s="67">
        <v>0.8</v>
      </c>
      <c r="BL9" s="67"/>
      <c r="BM9" s="67">
        <v>19.600000000000001</v>
      </c>
      <c r="BN9" s="67">
        <v>9.6999999999999993</v>
      </c>
      <c r="BO9" s="67"/>
      <c r="BP9" s="68">
        <v>345.1</v>
      </c>
    </row>
    <row r="10" spans="1:68" x14ac:dyDescent="0.3">
      <c r="A10" s="1"/>
      <c r="B10" s="54" t="s">
        <v>1112</v>
      </c>
      <c r="C10" s="67">
        <v>16.8</v>
      </c>
      <c r="D10" s="67"/>
      <c r="E10" s="67">
        <v>6.7</v>
      </c>
      <c r="F10" s="67">
        <v>12.1</v>
      </c>
      <c r="G10" s="67">
        <v>2.2000000000000002</v>
      </c>
      <c r="H10" s="67"/>
      <c r="I10" s="67">
        <v>9.1999999999999993</v>
      </c>
      <c r="J10" s="67"/>
      <c r="K10" s="67">
        <v>9.6</v>
      </c>
      <c r="L10" s="67"/>
      <c r="M10" s="67">
        <v>6.4</v>
      </c>
      <c r="N10" s="67">
        <v>9.3000000000000007</v>
      </c>
      <c r="O10" s="67">
        <v>4.9000000000000004</v>
      </c>
      <c r="P10" s="67">
        <v>3</v>
      </c>
      <c r="Q10" s="67">
        <v>4.0999999999999996</v>
      </c>
      <c r="R10" s="67">
        <v>19.2</v>
      </c>
      <c r="S10" s="67">
        <v>20.6</v>
      </c>
      <c r="T10" s="67">
        <v>17.5</v>
      </c>
      <c r="U10" s="67">
        <v>11.3</v>
      </c>
      <c r="V10" s="67">
        <v>4.8</v>
      </c>
      <c r="W10" s="67">
        <v>15.6</v>
      </c>
      <c r="X10" s="67"/>
      <c r="Y10" s="67"/>
      <c r="Z10" s="67">
        <v>1.8</v>
      </c>
      <c r="AA10" s="67"/>
      <c r="AB10" s="67"/>
      <c r="AC10" s="67"/>
      <c r="AD10" s="67">
        <v>10.8</v>
      </c>
      <c r="AE10" s="67">
        <v>3</v>
      </c>
      <c r="AF10" s="67">
        <v>8.8000000000000007</v>
      </c>
      <c r="AG10" s="67">
        <v>9.4</v>
      </c>
      <c r="AH10" s="67">
        <v>9.6999999999999993</v>
      </c>
      <c r="AI10" s="67">
        <v>7.6</v>
      </c>
      <c r="AJ10" s="67"/>
      <c r="AK10" s="67">
        <v>5.3</v>
      </c>
      <c r="AL10" s="67">
        <v>8.1999999999999993</v>
      </c>
      <c r="AM10" s="67">
        <v>3.4</v>
      </c>
      <c r="AN10" s="67">
        <v>18.5</v>
      </c>
      <c r="AO10" s="67"/>
      <c r="AP10" s="67"/>
      <c r="AQ10" s="67"/>
      <c r="AR10" s="67"/>
      <c r="AS10" s="67"/>
      <c r="AT10" s="67"/>
      <c r="AU10" s="67">
        <v>5.4</v>
      </c>
      <c r="AV10" s="67">
        <v>10</v>
      </c>
      <c r="AW10" s="67">
        <v>7.6</v>
      </c>
      <c r="AX10" s="67"/>
      <c r="AY10" s="67">
        <v>0.7</v>
      </c>
      <c r="AZ10" s="67"/>
      <c r="BA10" s="67">
        <v>0.6</v>
      </c>
      <c r="BB10" s="67"/>
      <c r="BC10" s="67"/>
      <c r="BD10" s="67"/>
      <c r="BE10" s="67">
        <v>15</v>
      </c>
      <c r="BF10" s="67">
        <v>3</v>
      </c>
      <c r="BG10" s="67">
        <v>3</v>
      </c>
      <c r="BH10" s="67">
        <v>1</v>
      </c>
      <c r="BI10" s="67">
        <v>2</v>
      </c>
      <c r="BJ10" s="67"/>
      <c r="BK10" s="67">
        <v>0.8</v>
      </c>
      <c r="BL10" s="67"/>
      <c r="BM10" s="67">
        <v>19.600000000000001</v>
      </c>
      <c r="BN10" s="67">
        <v>9.8000000000000007</v>
      </c>
      <c r="BO10" s="67"/>
      <c r="BP10" s="68">
        <v>338.3</v>
      </c>
    </row>
    <row r="11" spans="1:68" x14ac:dyDescent="0.3">
      <c r="A11" s="1"/>
      <c r="B11" s="54" t="s">
        <v>1113</v>
      </c>
      <c r="C11" s="67">
        <v>17.2</v>
      </c>
      <c r="D11" s="67"/>
      <c r="E11" s="67">
        <v>6.5</v>
      </c>
      <c r="F11" s="67">
        <v>12.1</v>
      </c>
      <c r="G11" s="67">
        <v>2.1</v>
      </c>
      <c r="H11" s="67"/>
      <c r="I11" s="67">
        <v>8.9</v>
      </c>
      <c r="J11" s="67"/>
      <c r="K11" s="67">
        <v>9.6</v>
      </c>
      <c r="L11" s="67"/>
      <c r="M11" s="67">
        <v>6.2</v>
      </c>
      <c r="N11" s="67">
        <v>8.9</v>
      </c>
      <c r="O11" s="67">
        <v>4.9000000000000004</v>
      </c>
      <c r="P11" s="67">
        <v>3</v>
      </c>
      <c r="Q11" s="67">
        <v>4</v>
      </c>
      <c r="R11" s="67">
        <v>19.2</v>
      </c>
      <c r="S11" s="67">
        <v>19.899999999999999</v>
      </c>
      <c r="T11" s="67">
        <v>17.5</v>
      </c>
      <c r="U11" s="67">
        <v>11.3</v>
      </c>
      <c r="V11" s="67">
        <v>4</v>
      </c>
      <c r="W11" s="67">
        <v>17</v>
      </c>
      <c r="X11" s="67"/>
      <c r="Y11" s="67">
        <v>0.2</v>
      </c>
      <c r="Z11" s="67">
        <v>0.3</v>
      </c>
      <c r="AA11" s="67"/>
      <c r="AB11" s="67"/>
      <c r="AC11" s="67"/>
      <c r="AD11" s="67">
        <v>10.8</v>
      </c>
      <c r="AE11" s="67">
        <v>3</v>
      </c>
      <c r="AF11" s="67">
        <v>8.8000000000000007</v>
      </c>
      <c r="AG11" s="67">
        <v>9.4</v>
      </c>
      <c r="AH11" s="67">
        <v>9.6999999999999993</v>
      </c>
      <c r="AI11" s="67">
        <v>7.5</v>
      </c>
      <c r="AJ11" s="67"/>
      <c r="AK11" s="67">
        <v>6</v>
      </c>
      <c r="AL11" s="67">
        <v>8.6999999999999993</v>
      </c>
      <c r="AM11" s="67">
        <v>3.4</v>
      </c>
      <c r="AN11" s="67">
        <v>18.5</v>
      </c>
      <c r="AO11" s="67"/>
      <c r="AP11" s="67"/>
      <c r="AQ11" s="67"/>
      <c r="AR11" s="67"/>
      <c r="AS11" s="67"/>
      <c r="AT11" s="67"/>
      <c r="AU11" s="67">
        <v>5.5</v>
      </c>
      <c r="AV11" s="67">
        <v>9.8000000000000007</v>
      </c>
      <c r="AW11" s="67">
        <v>7.1</v>
      </c>
      <c r="AX11" s="67"/>
      <c r="AY11" s="67">
        <v>0.2</v>
      </c>
      <c r="AZ11" s="67"/>
      <c r="BA11" s="67">
        <v>0.6</v>
      </c>
      <c r="BB11" s="67"/>
      <c r="BC11" s="67"/>
      <c r="BD11" s="67"/>
      <c r="BE11" s="67">
        <v>15</v>
      </c>
      <c r="BF11" s="67">
        <v>3</v>
      </c>
      <c r="BG11" s="67">
        <v>3</v>
      </c>
      <c r="BH11" s="67">
        <v>1</v>
      </c>
      <c r="BI11" s="67">
        <v>2</v>
      </c>
      <c r="BJ11" s="67"/>
      <c r="BK11" s="67">
        <v>0.8</v>
      </c>
      <c r="BL11" s="67"/>
      <c r="BM11" s="67">
        <v>19.600000000000001</v>
      </c>
      <c r="BN11" s="67">
        <v>9.9</v>
      </c>
      <c r="BO11" s="67"/>
      <c r="BP11" s="68">
        <v>336.1</v>
      </c>
    </row>
    <row r="12" spans="1:68" x14ac:dyDescent="0.3">
      <c r="A12" s="1"/>
      <c r="B12" s="54" t="s">
        <v>1114</v>
      </c>
      <c r="C12" s="67">
        <v>17.7</v>
      </c>
      <c r="D12" s="67"/>
      <c r="E12" s="67">
        <v>6.6</v>
      </c>
      <c r="F12" s="67">
        <v>12.1</v>
      </c>
      <c r="G12" s="67">
        <v>2</v>
      </c>
      <c r="H12" s="67"/>
      <c r="I12" s="67">
        <v>9.5</v>
      </c>
      <c r="J12" s="67"/>
      <c r="K12" s="67">
        <v>9.6</v>
      </c>
      <c r="L12" s="67"/>
      <c r="M12" s="67">
        <v>6.3</v>
      </c>
      <c r="N12" s="67">
        <v>9.3000000000000007</v>
      </c>
      <c r="O12" s="67">
        <v>4.9000000000000004</v>
      </c>
      <c r="P12" s="67">
        <v>3.1</v>
      </c>
      <c r="Q12" s="67">
        <v>4</v>
      </c>
      <c r="R12" s="67">
        <v>19.2</v>
      </c>
      <c r="S12" s="67">
        <v>20.399999999999999</v>
      </c>
      <c r="T12" s="67">
        <v>17.5</v>
      </c>
      <c r="U12" s="67">
        <v>11.4</v>
      </c>
      <c r="V12" s="67">
        <v>3.4</v>
      </c>
      <c r="W12" s="67">
        <v>21.3</v>
      </c>
      <c r="X12" s="67"/>
      <c r="Y12" s="67">
        <v>0.5</v>
      </c>
      <c r="Z12" s="67"/>
      <c r="AA12" s="67"/>
      <c r="AB12" s="67"/>
      <c r="AC12" s="67">
        <v>0.1</v>
      </c>
      <c r="AD12" s="67">
        <v>10.8</v>
      </c>
      <c r="AE12" s="67">
        <v>3</v>
      </c>
      <c r="AF12" s="67">
        <v>9</v>
      </c>
      <c r="AG12" s="67">
        <v>9.4</v>
      </c>
      <c r="AH12" s="67">
        <v>9.6999999999999993</v>
      </c>
      <c r="AI12" s="67">
        <v>7.5</v>
      </c>
      <c r="AJ12" s="67"/>
      <c r="AK12" s="67">
        <v>7.3</v>
      </c>
      <c r="AL12" s="67">
        <v>10.6</v>
      </c>
      <c r="AM12" s="67">
        <v>3.4</v>
      </c>
      <c r="AN12" s="67">
        <v>18.5</v>
      </c>
      <c r="AO12" s="67"/>
      <c r="AP12" s="67"/>
      <c r="AQ12" s="67"/>
      <c r="AR12" s="67"/>
      <c r="AS12" s="67"/>
      <c r="AT12" s="67"/>
      <c r="AU12" s="67">
        <v>5.4</v>
      </c>
      <c r="AV12" s="67">
        <v>9.6999999999999993</v>
      </c>
      <c r="AW12" s="67">
        <v>5.0999999999999996</v>
      </c>
      <c r="AX12" s="67"/>
      <c r="AY12" s="67"/>
      <c r="AZ12" s="67"/>
      <c r="BA12" s="67">
        <v>0.6</v>
      </c>
      <c r="BB12" s="67"/>
      <c r="BC12" s="67"/>
      <c r="BD12" s="67">
        <v>1.1000000000000001</v>
      </c>
      <c r="BE12" s="67">
        <v>15</v>
      </c>
      <c r="BF12" s="67">
        <v>3</v>
      </c>
      <c r="BG12" s="67">
        <v>3</v>
      </c>
      <c r="BH12" s="67">
        <v>1</v>
      </c>
      <c r="BI12" s="67">
        <v>2</v>
      </c>
      <c r="BJ12" s="67"/>
      <c r="BK12" s="67">
        <v>0.8</v>
      </c>
      <c r="BL12" s="67"/>
      <c r="BM12" s="67">
        <v>19.399999999999999</v>
      </c>
      <c r="BN12" s="67">
        <v>10</v>
      </c>
      <c r="BO12" s="67"/>
      <c r="BP12" s="68">
        <v>344.2</v>
      </c>
    </row>
    <row r="13" spans="1:68" x14ac:dyDescent="0.3">
      <c r="A13" s="1"/>
      <c r="B13" s="54" t="s">
        <v>1115</v>
      </c>
      <c r="C13" s="67">
        <v>17.7</v>
      </c>
      <c r="D13" s="67"/>
      <c r="E13" s="67">
        <v>7.5</v>
      </c>
      <c r="F13" s="67">
        <v>12.1</v>
      </c>
      <c r="G13" s="67">
        <v>2</v>
      </c>
      <c r="H13" s="67"/>
      <c r="I13" s="67">
        <v>9.4</v>
      </c>
      <c r="J13" s="67"/>
      <c r="K13" s="67">
        <v>9.6</v>
      </c>
      <c r="L13" s="67"/>
      <c r="M13" s="67">
        <v>6.2</v>
      </c>
      <c r="N13" s="67">
        <v>8.6999999999999993</v>
      </c>
      <c r="O13" s="67">
        <v>4.9000000000000004</v>
      </c>
      <c r="P13" s="67">
        <v>3.1</v>
      </c>
      <c r="Q13" s="67">
        <v>4.0999999999999996</v>
      </c>
      <c r="R13" s="67">
        <v>19.2</v>
      </c>
      <c r="S13" s="67">
        <v>20.2</v>
      </c>
      <c r="T13" s="67">
        <v>17.5</v>
      </c>
      <c r="U13" s="67">
        <v>11.4</v>
      </c>
      <c r="V13" s="67">
        <v>9.5</v>
      </c>
      <c r="W13" s="67">
        <v>19.100000000000001</v>
      </c>
      <c r="X13" s="67"/>
      <c r="Y13" s="67"/>
      <c r="Z13" s="67"/>
      <c r="AA13" s="67"/>
      <c r="AB13" s="67"/>
      <c r="AC13" s="67"/>
      <c r="AD13" s="67">
        <v>10.8</v>
      </c>
      <c r="AE13" s="67">
        <v>3</v>
      </c>
      <c r="AF13" s="67">
        <v>9</v>
      </c>
      <c r="AG13" s="67">
        <v>9.4</v>
      </c>
      <c r="AH13" s="67">
        <v>9.6999999999999993</v>
      </c>
      <c r="AI13" s="67">
        <v>7.5</v>
      </c>
      <c r="AJ13" s="67"/>
      <c r="AK13" s="67">
        <v>7.8</v>
      </c>
      <c r="AL13" s="67">
        <v>12.4</v>
      </c>
      <c r="AM13" s="67">
        <v>3.4</v>
      </c>
      <c r="AN13" s="67">
        <v>18.5</v>
      </c>
      <c r="AO13" s="67"/>
      <c r="AP13" s="67"/>
      <c r="AQ13" s="67"/>
      <c r="AR13" s="67"/>
      <c r="AS13" s="67"/>
      <c r="AT13" s="67"/>
      <c r="AU13" s="67">
        <v>5.5</v>
      </c>
      <c r="AV13" s="67">
        <v>10</v>
      </c>
      <c r="AW13" s="67">
        <v>6.1</v>
      </c>
      <c r="AX13" s="67"/>
      <c r="AY13" s="67"/>
      <c r="AZ13" s="67"/>
      <c r="BA13" s="67">
        <v>0.6</v>
      </c>
      <c r="BB13" s="67"/>
      <c r="BC13" s="67"/>
      <c r="BD13" s="67">
        <v>2.2999999999999998</v>
      </c>
      <c r="BE13" s="67">
        <v>15.1</v>
      </c>
      <c r="BF13" s="67">
        <v>3</v>
      </c>
      <c r="BG13" s="67">
        <v>3</v>
      </c>
      <c r="BH13" s="67">
        <v>1</v>
      </c>
      <c r="BI13" s="67">
        <v>2</v>
      </c>
      <c r="BJ13" s="67"/>
      <c r="BK13" s="67">
        <v>0.8</v>
      </c>
      <c r="BL13" s="67"/>
      <c r="BM13" s="67">
        <v>19.600000000000001</v>
      </c>
      <c r="BN13" s="67">
        <v>9.9</v>
      </c>
      <c r="BO13" s="67"/>
      <c r="BP13" s="68">
        <v>352.6</v>
      </c>
    </row>
    <row r="14" spans="1:68" x14ac:dyDescent="0.3">
      <c r="A14" s="1"/>
      <c r="B14" s="54" t="s">
        <v>1116</v>
      </c>
      <c r="C14" s="67">
        <v>16</v>
      </c>
      <c r="D14" s="67"/>
      <c r="E14" s="67">
        <v>7.5</v>
      </c>
      <c r="F14" s="67">
        <v>12.3</v>
      </c>
      <c r="G14" s="67">
        <v>2</v>
      </c>
      <c r="H14" s="67"/>
      <c r="I14" s="67">
        <v>9.3000000000000007</v>
      </c>
      <c r="J14" s="67"/>
      <c r="K14" s="67">
        <v>9.6</v>
      </c>
      <c r="L14" s="67"/>
      <c r="M14" s="67">
        <v>6.4</v>
      </c>
      <c r="N14" s="67">
        <v>9.5</v>
      </c>
      <c r="O14" s="67">
        <v>5</v>
      </c>
      <c r="P14" s="67">
        <v>3.1</v>
      </c>
      <c r="Q14" s="67">
        <v>4.0999999999999996</v>
      </c>
      <c r="R14" s="67">
        <v>19.3</v>
      </c>
      <c r="S14" s="67">
        <v>20.6</v>
      </c>
      <c r="T14" s="67">
        <v>17.5</v>
      </c>
      <c r="U14" s="67">
        <v>11.3</v>
      </c>
      <c r="V14" s="67">
        <v>10.4</v>
      </c>
      <c r="W14" s="67">
        <v>13.1</v>
      </c>
      <c r="X14" s="67"/>
      <c r="Y14" s="67"/>
      <c r="Z14" s="67"/>
      <c r="AA14" s="67"/>
      <c r="AB14" s="67"/>
      <c r="AC14" s="67"/>
      <c r="AD14" s="67">
        <v>10.8</v>
      </c>
      <c r="AE14" s="67">
        <v>3</v>
      </c>
      <c r="AF14" s="67">
        <v>9</v>
      </c>
      <c r="AG14" s="67">
        <v>9.6999999999999993</v>
      </c>
      <c r="AH14" s="67">
        <v>9.6999999999999993</v>
      </c>
      <c r="AI14" s="67">
        <v>7.5</v>
      </c>
      <c r="AJ14" s="67"/>
      <c r="AK14" s="67">
        <v>6.7</v>
      </c>
      <c r="AL14" s="67">
        <v>11.6</v>
      </c>
      <c r="AM14" s="67">
        <v>3.4</v>
      </c>
      <c r="AN14" s="67">
        <v>18.5</v>
      </c>
      <c r="AO14" s="67"/>
      <c r="AP14" s="67"/>
      <c r="AQ14" s="67"/>
      <c r="AR14" s="67"/>
      <c r="AS14" s="67"/>
      <c r="AT14" s="67"/>
      <c r="AU14" s="67">
        <v>5.3</v>
      </c>
      <c r="AV14" s="67">
        <v>9.9</v>
      </c>
      <c r="AW14" s="67">
        <v>4.0999999999999996</v>
      </c>
      <c r="AX14" s="67"/>
      <c r="AY14" s="67"/>
      <c r="AZ14" s="67"/>
      <c r="BA14" s="67">
        <v>0.6</v>
      </c>
      <c r="BB14" s="67"/>
      <c r="BC14" s="67"/>
      <c r="BD14" s="67">
        <v>0.4</v>
      </c>
      <c r="BE14" s="67">
        <v>15</v>
      </c>
      <c r="BF14" s="67">
        <v>3</v>
      </c>
      <c r="BG14" s="67">
        <v>3</v>
      </c>
      <c r="BH14" s="67">
        <v>1</v>
      </c>
      <c r="BI14" s="67">
        <v>2</v>
      </c>
      <c r="BJ14" s="67"/>
      <c r="BK14" s="67">
        <v>0.7</v>
      </c>
      <c r="BL14" s="67"/>
      <c r="BM14" s="67">
        <v>19.600000000000001</v>
      </c>
      <c r="BN14" s="67">
        <v>9.9</v>
      </c>
      <c r="BO14" s="67"/>
      <c r="BP14" s="68">
        <v>341.4</v>
      </c>
    </row>
    <row r="15" spans="1:68" x14ac:dyDescent="0.3">
      <c r="A15" s="1"/>
      <c r="B15" s="56" t="s">
        <v>1117</v>
      </c>
      <c r="C15" s="69">
        <v>17</v>
      </c>
      <c r="D15" s="69"/>
      <c r="E15" s="69">
        <v>7</v>
      </c>
      <c r="F15" s="69">
        <v>12.2</v>
      </c>
      <c r="G15" s="69">
        <v>2</v>
      </c>
      <c r="H15" s="69"/>
      <c r="I15" s="69">
        <v>9.4</v>
      </c>
      <c r="J15" s="69"/>
      <c r="K15" s="69">
        <v>9.6</v>
      </c>
      <c r="L15" s="69"/>
      <c r="M15" s="69">
        <v>6.3</v>
      </c>
      <c r="N15" s="69">
        <v>8.8000000000000007</v>
      </c>
      <c r="O15" s="69">
        <v>5</v>
      </c>
      <c r="P15" s="69">
        <v>3.1</v>
      </c>
      <c r="Q15" s="69">
        <v>4</v>
      </c>
      <c r="R15" s="69">
        <v>19.2</v>
      </c>
      <c r="S15" s="69">
        <v>20.399999999999999</v>
      </c>
      <c r="T15" s="69">
        <v>18.7</v>
      </c>
      <c r="U15" s="69">
        <v>11.3</v>
      </c>
      <c r="V15" s="69">
        <v>10.6</v>
      </c>
      <c r="W15" s="69">
        <v>11.2</v>
      </c>
      <c r="X15" s="69"/>
      <c r="Y15" s="69"/>
      <c r="Z15" s="69"/>
      <c r="AA15" s="69"/>
      <c r="AB15" s="69"/>
      <c r="AC15" s="69"/>
      <c r="AD15" s="69">
        <v>10.8</v>
      </c>
      <c r="AE15" s="69">
        <v>3</v>
      </c>
      <c r="AF15" s="69">
        <v>9</v>
      </c>
      <c r="AG15" s="69">
        <v>9.6999999999999993</v>
      </c>
      <c r="AH15" s="69">
        <v>9.6999999999999993</v>
      </c>
      <c r="AI15" s="69">
        <v>7.5</v>
      </c>
      <c r="AJ15" s="69"/>
      <c r="AK15" s="69">
        <v>7</v>
      </c>
      <c r="AL15" s="69">
        <v>12.6</v>
      </c>
      <c r="AM15" s="69">
        <v>3.4</v>
      </c>
      <c r="AN15" s="69">
        <v>18.5</v>
      </c>
      <c r="AO15" s="69"/>
      <c r="AP15" s="69"/>
      <c r="AQ15" s="69"/>
      <c r="AR15" s="69"/>
      <c r="AS15" s="69"/>
      <c r="AT15" s="69"/>
      <c r="AU15" s="69">
        <v>1.1000000000000001</v>
      </c>
      <c r="AV15" s="69">
        <v>10</v>
      </c>
      <c r="AW15" s="69">
        <v>1.9</v>
      </c>
      <c r="AX15" s="69"/>
      <c r="AY15" s="69"/>
      <c r="AZ15" s="69"/>
      <c r="BA15" s="69">
        <v>0.6</v>
      </c>
      <c r="BB15" s="69"/>
      <c r="BC15" s="69"/>
      <c r="BD15" s="69">
        <v>0.7</v>
      </c>
      <c r="BE15" s="69">
        <v>15</v>
      </c>
      <c r="BF15" s="69">
        <v>3</v>
      </c>
      <c r="BG15" s="69">
        <v>3</v>
      </c>
      <c r="BH15" s="69">
        <v>1</v>
      </c>
      <c r="BI15" s="69">
        <v>2</v>
      </c>
      <c r="BJ15" s="69"/>
      <c r="BK15" s="69">
        <v>0.7</v>
      </c>
      <c r="BL15" s="69"/>
      <c r="BM15" s="69">
        <v>19.600000000000001</v>
      </c>
      <c r="BN15" s="69">
        <v>9.8000000000000007</v>
      </c>
      <c r="BO15" s="69"/>
      <c r="BP15" s="70">
        <v>335.4</v>
      </c>
    </row>
    <row r="16" spans="1:68" x14ac:dyDescent="0.3">
      <c r="A16" s="1"/>
      <c r="B16" s="50" t="s">
        <v>1118</v>
      </c>
      <c r="C16" s="65">
        <v>17.3</v>
      </c>
      <c r="D16" s="65"/>
      <c r="E16" s="65">
        <v>7.4</v>
      </c>
      <c r="F16" s="65">
        <v>12.2</v>
      </c>
      <c r="G16" s="65">
        <v>1.9</v>
      </c>
      <c r="H16" s="65"/>
      <c r="I16" s="65">
        <v>9.5</v>
      </c>
      <c r="J16" s="65"/>
      <c r="K16" s="65">
        <v>9.6</v>
      </c>
      <c r="L16" s="65"/>
      <c r="M16" s="65">
        <v>6.3</v>
      </c>
      <c r="N16" s="65">
        <v>8.6</v>
      </c>
      <c r="O16" s="65">
        <v>5</v>
      </c>
      <c r="P16" s="65">
        <v>3.1</v>
      </c>
      <c r="Q16" s="65">
        <v>4</v>
      </c>
      <c r="R16" s="65">
        <v>19.2</v>
      </c>
      <c r="S16" s="65">
        <v>20.2</v>
      </c>
      <c r="T16" s="65">
        <v>19.600000000000001</v>
      </c>
      <c r="U16" s="65">
        <v>11.2</v>
      </c>
      <c r="V16" s="65">
        <v>11.9</v>
      </c>
      <c r="W16" s="65">
        <v>5.5</v>
      </c>
      <c r="X16" s="65"/>
      <c r="Y16" s="65"/>
      <c r="Z16" s="65"/>
      <c r="AA16" s="65"/>
      <c r="AB16" s="65"/>
      <c r="AC16" s="65"/>
      <c r="AD16" s="65">
        <v>10.8</v>
      </c>
      <c r="AE16" s="65">
        <v>3.2</v>
      </c>
      <c r="AF16" s="65">
        <v>8.8000000000000007</v>
      </c>
      <c r="AG16" s="65">
        <v>9.6999999999999993</v>
      </c>
      <c r="AH16" s="65">
        <v>9.6999999999999993</v>
      </c>
      <c r="AI16" s="65">
        <v>7.7</v>
      </c>
      <c r="AJ16" s="65"/>
      <c r="AK16" s="65">
        <v>8.1</v>
      </c>
      <c r="AL16" s="65">
        <v>10.7</v>
      </c>
      <c r="AM16" s="65">
        <v>3.4</v>
      </c>
      <c r="AN16" s="65">
        <v>18.5</v>
      </c>
      <c r="AO16" s="65"/>
      <c r="AP16" s="65"/>
      <c r="AQ16" s="65"/>
      <c r="AR16" s="65"/>
      <c r="AS16" s="65"/>
      <c r="AT16" s="65"/>
      <c r="AU16" s="65">
        <v>1.1000000000000001</v>
      </c>
      <c r="AV16" s="65">
        <v>9.9</v>
      </c>
      <c r="AW16" s="65">
        <v>3.1</v>
      </c>
      <c r="AX16" s="65"/>
      <c r="AY16" s="65"/>
      <c r="AZ16" s="65"/>
      <c r="BA16" s="65">
        <v>0.6</v>
      </c>
      <c r="BB16" s="65"/>
      <c r="BC16" s="65"/>
      <c r="BD16" s="65"/>
      <c r="BE16" s="65">
        <v>15</v>
      </c>
      <c r="BF16" s="65">
        <v>3</v>
      </c>
      <c r="BG16" s="65">
        <v>3</v>
      </c>
      <c r="BH16" s="65">
        <v>1</v>
      </c>
      <c r="BI16" s="65">
        <v>2</v>
      </c>
      <c r="BJ16" s="65"/>
      <c r="BK16" s="65">
        <v>0.7</v>
      </c>
      <c r="BL16" s="65"/>
      <c r="BM16" s="65">
        <v>19.600000000000001</v>
      </c>
      <c r="BN16" s="65">
        <v>9.8000000000000007</v>
      </c>
      <c r="BO16" s="65"/>
      <c r="BP16" s="66">
        <v>331.9</v>
      </c>
    </row>
    <row r="17" spans="1:68" x14ac:dyDescent="0.3">
      <c r="A17" s="1"/>
      <c r="B17" s="54" t="s">
        <v>1119</v>
      </c>
      <c r="C17" s="67">
        <v>17</v>
      </c>
      <c r="D17" s="67"/>
      <c r="E17" s="67">
        <v>6.9</v>
      </c>
      <c r="F17" s="67">
        <v>12.2</v>
      </c>
      <c r="G17" s="67">
        <v>1.9</v>
      </c>
      <c r="H17" s="67"/>
      <c r="I17" s="67">
        <v>9.3000000000000007</v>
      </c>
      <c r="J17" s="67"/>
      <c r="K17" s="67">
        <v>9.6</v>
      </c>
      <c r="L17" s="67"/>
      <c r="M17" s="67">
        <v>6.4</v>
      </c>
      <c r="N17" s="67">
        <v>8.8000000000000007</v>
      </c>
      <c r="O17" s="67">
        <v>5.0999999999999996</v>
      </c>
      <c r="P17" s="67">
        <v>3.1</v>
      </c>
      <c r="Q17" s="67">
        <v>4.0999999999999996</v>
      </c>
      <c r="R17" s="67">
        <v>19.2</v>
      </c>
      <c r="S17" s="67">
        <v>20.399999999999999</v>
      </c>
      <c r="T17" s="67">
        <v>19.100000000000001</v>
      </c>
      <c r="U17" s="67">
        <v>11.3</v>
      </c>
      <c r="V17" s="67">
        <v>18</v>
      </c>
      <c r="W17" s="67">
        <v>4.5999999999999996</v>
      </c>
      <c r="X17" s="67"/>
      <c r="Y17" s="67"/>
      <c r="Z17" s="67"/>
      <c r="AA17" s="67"/>
      <c r="AB17" s="67"/>
      <c r="AC17" s="67"/>
      <c r="AD17" s="67">
        <v>10.8</v>
      </c>
      <c r="AE17" s="67">
        <v>3.2</v>
      </c>
      <c r="AF17" s="67">
        <v>8.8000000000000007</v>
      </c>
      <c r="AG17" s="67">
        <v>9.6999999999999993</v>
      </c>
      <c r="AH17" s="67">
        <v>9.6999999999999993</v>
      </c>
      <c r="AI17" s="67">
        <v>7.8</v>
      </c>
      <c r="AJ17" s="67"/>
      <c r="AK17" s="67">
        <v>8.6</v>
      </c>
      <c r="AL17" s="67">
        <v>12.6</v>
      </c>
      <c r="AM17" s="67">
        <v>3.4</v>
      </c>
      <c r="AN17" s="67">
        <v>18.5</v>
      </c>
      <c r="AO17" s="67"/>
      <c r="AP17" s="67"/>
      <c r="AQ17" s="67"/>
      <c r="AR17" s="67"/>
      <c r="AS17" s="67"/>
      <c r="AT17" s="67"/>
      <c r="AU17" s="67">
        <v>1.2</v>
      </c>
      <c r="AV17" s="67">
        <v>9.9</v>
      </c>
      <c r="AW17" s="67">
        <v>3.5</v>
      </c>
      <c r="AX17" s="67"/>
      <c r="AY17" s="67"/>
      <c r="AZ17" s="67"/>
      <c r="BA17" s="67">
        <v>0.6</v>
      </c>
      <c r="BB17" s="67"/>
      <c r="BC17" s="67"/>
      <c r="BD17" s="67"/>
      <c r="BE17" s="67">
        <v>15</v>
      </c>
      <c r="BF17" s="67">
        <v>3</v>
      </c>
      <c r="BG17" s="67">
        <v>3</v>
      </c>
      <c r="BH17" s="67">
        <v>1</v>
      </c>
      <c r="BI17" s="67">
        <v>2</v>
      </c>
      <c r="BJ17" s="67"/>
      <c r="BK17" s="67">
        <v>0.7</v>
      </c>
      <c r="BL17" s="67"/>
      <c r="BM17" s="67">
        <v>19.600000000000001</v>
      </c>
      <c r="BN17" s="67">
        <v>9.8000000000000007</v>
      </c>
      <c r="BO17" s="67"/>
      <c r="BP17" s="68">
        <v>339.4</v>
      </c>
    </row>
    <row r="18" spans="1:68" x14ac:dyDescent="0.3">
      <c r="A18" s="1"/>
      <c r="B18" s="54" t="s">
        <v>1120</v>
      </c>
      <c r="C18" s="67">
        <v>16.3</v>
      </c>
      <c r="D18" s="67"/>
      <c r="E18" s="67">
        <v>7.6</v>
      </c>
      <c r="F18" s="67">
        <v>12.2</v>
      </c>
      <c r="G18" s="67">
        <v>1.9</v>
      </c>
      <c r="H18" s="67"/>
      <c r="I18" s="67">
        <v>7.9</v>
      </c>
      <c r="J18" s="67"/>
      <c r="K18" s="67">
        <v>9.6</v>
      </c>
      <c r="L18" s="67"/>
      <c r="M18" s="67">
        <v>6.3</v>
      </c>
      <c r="N18" s="67">
        <v>8.8000000000000007</v>
      </c>
      <c r="O18" s="67">
        <v>5.0999999999999996</v>
      </c>
      <c r="P18" s="67">
        <v>3.1</v>
      </c>
      <c r="Q18" s="67">
        <v>4.0999999999999996</v>
      </c>
      <c r="R18" s="67">
        <v>19.2</v>
      </c>
      <c r="S18" s="67">
        <v>20.5</v>
      </c>
      <c r="T18" s="67">
        <v>19.100000000000001</v>
      </c>
      <c r="U18" s="67">
        <v>12</v>
      </c>
      <c r="V18" s="67">
        <v>15.8</v>
      </c>
      <c r="W18" s="67">
        <v>6.7</v>
      </c>
      <c r="X18" s="67"/>
      <c r="Y18" s="67"/>
      <c r="Z18" s="67"/>
      <c r="AA18" s="67"/>
      <c r="AB18" s="67"/>
      <c r="AC18" s="67"/>
      <c r="AD18" s="67">
        <v>10.8</v>
      </c>
      <c r="AE18" s="67">
        <v>3.2</v>
      </c>
      <c r="AF18" s="67">
        <v>8.6</v>
      </c>
      <c r="AG18" s="67">
        <v>9.6999999999999993</v>
      </c>
      <c r="AH18" s="67">
        <v>10</v>
      </c>
      <c r="AI18" s="67">
        <v>7.7</v>
      </c>
      <c r="AJ18" s="67"/>
      <c r="AK18" s="67">
        <v>8.6999999999999993</v>
      </c>
      <c r="AL18" s="67">
        <v>13.1</v>
      </c>
      <c r="AM18" s="67">
        <v>3.4</v>
      </c>
      <c r="AN18" s="67">
        <v>18.5</v>
      </c>
      <c r="AO18" s="67"/>
      <c r="AP18" s="67"/>
      <c r="AQ18" s="67"/>
      <c r="AR18" s="67"/>
      <c r="AS18" s="67"/>
      <c r="AT18" s="67"/>
      <c r="AU18" s="67">
        <v>1.1000000000000001</v>
      </c>
      <c r="AV18" s="67">
        <v>9.9</v>
      </c>
      <c r="AW18" s="67">
        <v>5.3</v>
      </c>
      <c r="AX18" s="67"/>
      <c r="AY18" s="67">
        <v>1.2</v>
      </c>
      <c r="AZ18" s="67"/>
      <c r="BA18" s="67">
        <v>0.6</v>
      </c>
      <c r="BB18" s="67"/>
      <c r="BC18" s="67"/>
      <c r="BD18" s="67"/>
      <c r="BE18" s="67">
        <v>15</v>
      </c>
      <c r="BF18" s="67">
        <v>3</v>
      </c>
      <c r="BG18" s="67">
        <v>3</v>
      </c>
      <c r="BH18" s="67">
        <v>1</v>
      </c>
      <c r="BI18" s="67">
        <v>2</v>
      </c>
      <c r="BJ18" s="67"/>
      <c r="BK18" s="67">
        <v>0.7</v>
      </c>
      <c r="BL18" s="67"/>
      <c r="BM18" s="67">
        <v>19.600000000000001</v>
      </c>
      <c r="BN18" s="67">
        <v>9.8000000000000007</v>
      </c>
      <c r="BO18" s="67"/>
      <c r="BP18" s="68">
        <v>342.1</v>
      </c>
    </row>
    <row r="19" spans="1:68" x14ac:dyDescent="0.3">
      <c r="A19" s="1"/>
      <c r="B19" s="54" t="s">
        <v>1121</v>
      </c>
      <c r="C19" s="67">
        <v>17.3</v>
      </c>
      <c r="D19" s="67"/>
      <c r="E19" s="67">
        <v>7.1</v>
      </c>
      <c r="F19" s="67">
        <v>12.2</v>
      </c>
      <c r="G19" s="67">
        <v>1.8</v>
      </c>
      <c r="H19" s="67"/>
      <c r="I19" s="67">
        <v>9.6</v>
      </c>
      <c r="J19" s="67"/>
      <c r="K19" s="67">
        <v>9.6</v>
      </c>
      <c r="L19" s="67"/>
      <c r="M19" s="67">
        <v>6.3</v>
      </c>
      <c r="N19" s="67">
        <v>8.8000000000000007</v>
      </c>
      <c r="O19" s="67">
        <v>5</v>
      </c>
      <c r="P19" s="67">
        <v>3.1</v>
      </c>
      <c r="Q19" s="67">
        <v>4.0999999999999996</v>
      </c>
      <c r="R19" s="67">
        <v>19.3</v>
      </c>
      <c r="S19" s="67">
        <v>20.399999999999999</v>
      </c>
      <c r="T19" s="67">
        <v>19</v>
      </c>
      <c r="U19" s="67">
        <v>12</v>
      </c>
      <c r="V19" s="67">
        <v>11.2</v>
      </c>
      <c r="W19" s="67">
        <v>12</v>
      </c>
      <c r="X19" s="67"/>
      <c r="Y19" s="67"/>
      <c r="Z19" s="67"/>
      <c r="AA19" s="67"/>
      <c r="AB19" s="67"/>
      <c r="AC19" s="67"/>
      <c r="AD19" s="67">
        <v>10.8</v>
      </c>
      <c r="AE19" s="67">
        <v>3.2</v>
      </c>
      <c r="AF19" s="67">
        <v>8.6</v>
      </c>
      <c r="AG19" s="67">
        <v>9.6999999999999993</v>
      </c>
      <c r="AH19" s="67">
        <v>10</v>
      </c>
      <c r="AI19" s="67">
        <v>7.7</v>
      </c>
      <c r="AJ19" s="67"/>
      <c r="AK19" s="67">
        <v>8.1</v>
      </c>
      <c r="AL19" s="67">
        <v>11.6</v>
      </c>
      <c r="AM19" s="67">
        <v>3.4</v>
      </c>
      <c r="AN19" s="67">
        <v>18.5</v>
      </c>
      <c r="AO19" s="67"/>
      <c r="AP19" s="67"/>
      <c r="AQ19" s="67"/>
      <c r="AR19" s="67"/>
      <c r="AS19" s="67"/>
      <c r="AT19" s="67">
        <v>0.1</v>
      </c>
      <c r="AU19" s="67">
        <v>1.2</v>
      </c>
      <c r="AV19" s="67">
        <v>9.9</v>
      </c>
      <c r="AW19" s="67">
        <v>6.6</v>
      </c>
      <c r="AX19" s="67"/>
      <c r="AY19" s="67">
        <v>1.7</v>
      </c>
      <c r="AZ19" s="67"/>
      <c r="BA19" s="67">
        <v>0.6</v>
      </c>
      <c r="BB19" s="67"/>
      <c r="BC19" s="67"/>
      <c r="BD19" s="67"/>
      <c r="BE19" s="67">
        <v>15.1</v>
      </c>
      <c r="BF19" s="67">
        <v>3</v>
      </c>
      <c r="BG19" s="67">
        <v>3</v>
      </c>
      <c r="BH19" s="67">
        <v>1</v>
      </c>
      <c r="BI19" s="67">
        <v>2</v>
      </c>
      <c r="BJ19" s="67"/>
      <c r="BK19" s="67">
        <v>0.7</v>
      </c>
      <c r="BL19" s="67"/>
      <c r="BM19" s="67">
        <v>19.600000000000001</v>
      </c>
      <c r="BN19" s="67">
        <v>9.8000000000000007</v>
      </c>
      <c r="BO19" s="67"/>
      <c r="BP19" s="68">
        <v>344.7</v>
      </c>
    </row>
    <row r="20" spans="1:68" x14ac:dyDescent="0.3">
      <c r="A20" s="1"/>
      <c r="B20" s="54" t="s">
        <v>1122</v>
      </c>
      <c r="C20" s="67">
        <v>17</v>
      </c>
      <c r="D20" s="67"/>
      <c r="E20" s="67">
        <v>7.2</v>
      </c>
      <c r="F20" s="67">
        <v>12.3</v>
      </c>
      <c r="G20" s="67">
        <v>1.8</v>
      </c>
      <c r="H20" s="67"/>
      <c r="I20" s="67">
        <v>9.4</v>
      </c>
      <c r="J20" s="67"/>
      <c r="K20" s="67">
        <v>9.6999999999999993</v>
      </c>
      <c r="L20" s="67"/>
      <c r="M20" s="67">
        <v>6.2</v>
      </c>
      <c r="N20" s="67">
        <v>8.8000000000000007</v>
      </c>
      <c r="O20" s="67">
        <v>5.0999999999999996</v>
      </c>
      <c r="P20" s="67">
        <v>3</v>
      </c>
      <c r="Q20" s="67">
        <v>4</v>
      </c>
      <c r="R20" s="67">
        <v>19.399999999999999</v>
      </c>
      <c r="S20" s="67">
        <v>20.399999999999999</v>
      </c>
      <c r="T20" s="67">
        <v>18.7</v>
      </c>
      <c r="U20" s="67">
        <v>12</v>
      </c>
      <c r="V20" s="67">
        <v>6.3</v>
      </c>
      <c r="W20" s="67">
        <v>10.6</v>
      </c>
      <c r="X20" s="67"/>
      <c r="Y20" s="67"/>
      <c r="Z20" s="67"/>
      <c r="AA20" s="67"/>
      <c r="AB20" s="67"/>
      <c r="AC20" s="67"/>
      <c r="AD20" s="67">
        <v>10.8</v>
      </c>
      <c r="AE20" s="67">
        <v>3.2</v>
      </c>
      <c r="AF20" s="67">
        <v>8.6</v>
      </c>
      <c r="AG20" s="67">
        <v>9.4</v>
      </c>
      <c r="AH20" s="67">
        <v>9.6999999999999993</v>
      </c>
      <c r="AI20" s="67">
        <v>7.4</v>
      </c>
      <c r="AJ20" s="67">
        <v>1.5</v>
      </c>
      <c r="AK20" s="67">
        <v>9.9</v>
      </c>
      <c r="AL20" s="67">
        <v>12.4</v>
      </c>
      <c r="AM20" s="67">
        <v>3.4</v>
      </c>
      <c r="AN20" s="67">
        <v>18.5</v>
      </c>
      <c r="AO20" s="67"/>
      <c r="AP20" s="67">
        <v>5.7</v>
      </c>
      <c r="AQ20" s="67"/>
      <c r="AR20" s="67"/>
      <c r="AS20" s="67"/>
      <c r="AT20" s="67">
        <v>1.4</v>
      </c>
      <c r="AU20" s="67">
        <v>1.2</v>
      </c>
      <c r="AV20" s="67">
        <v>9.9</v>
      </c>
      <c r="AW20" s="67">
        <v>5.4</v>
      </c>
      <c r="AX20" s="67">
        <v>3.1</v>
      </c>
      <c r="AY20" s="67"/>
      <c r="AZ20" s="67">
        <v>3</v>
      </c>
      <c r="BA20" s="67">
        <v>0.6</v>
      </c>
      <c r="BB20" s="67">
        <v>1.5</v>
      </c>
      <c r="BC20" s="67"/>
      <c r="BD20" s="67"/>
      <c r="BE20" s="67">
        <v>15</v>
      </c>
      <c r="BF20" s="67"/>
      <c r="BG20" s="67"/>
      <c r="BH20" s="67">
        <v>1</v>
      </c>
      <c r="BI20" s="67"/>
      <c r="BJ20" s="67"/>
      <c r="BK20" s="67">
        <v>0.7</v>
      </c>
      <c r="BL20" s="67"/>
      <c r="BM20" s="67">
        <v>19.600000000000001</v>
      </c>
      <c r="BN20" s="67">
        <v>9.9</v>
      </c>
      <c r="BO20" s="67">
        <v>0.3</v>
      </c>
      <c r="BP20" s="68">
        <v>345</v>
      </c>
    </row>
    <row r="21" spans="1:68" x14ac:dyDescent="0.3">
      <c r="A21" s="1"/>
      <c r="B21" s="54" t="s">
        <v>1123</v>
      </c>
      <c r="C21" s="67">
        <v>17</v>
      </c>
      <c r="D21" s="67"/>
      <c r="E21" s="67">
        <v>7</v>
      </c>
      <c r="F21" s="67">
        <v>11</v>
      </c>
      <c r="G21" s="67">
        <v>1.8</v>
      </c>
      <c r="H21" s="67"/>
      <c r="I21" s="67">
        <v>9.5</v>
      </c>
      <c r="J21" s="67"/>
      <c r="K21" s="67">
        <v>9.8000000000000007</v>
      </c>
      <c r="L21" s="67"/>
      <c r="M21" s="67">
        <v>6.2</v>
      </c>
      <c r="N21" s="67">
        <v>8.4</v>
      </c>
      <c r="O21" s="67">
        <v>5</v>
      </c>
      <c r="P21" s="67">
        <v>3.1</v>
      </c>
      <c r="Q21" s="67">
        <v>4</v>
      </c>
      <c r="R21" s="67">
        <v>19.2</v>
      </c>
      <c r="S21" s="67">
        <v>20.5</v>
      </c>
      <c r="T21" s="67">
        <v>19.100000000000001</v>
      </c>
      <c r="U21" s="67">
        <v>12</v>
      </c>
      <c r="V21" s="67">
        <v>5.5</v>
      </c>
      <c r="W21" s="67">
        <v>11.8</v>
      </c>
      <c r="X21" s="67"/>
      <c r="Y21" s="67"/>
      <c r="Z21" s="67"/>
      <c r="AA21" s="67"/>
      <c r="AB21" s="67"/>
      <c r="AC21" s="67"/>
      <c r="AD21" s="67">
        <v>10.8</v>
      </c>
      <c r="AE21" s="67">
        <v>3.2</v>
      </c>
      <c r="AF21" s="67">
        <v>8.6</v>
      </c>
      <c r="AG21" s="67">
        <v>9.4</v>
      </c>
      <c r="AH21" s="67">
        <v>9.6999999999999993</v>
      </c>
      <c r="AI21" s="67">
        <v>8</v>
      </c>
      <c r="AJ21" s="67">
        <v>13.1</v>
      </c>
      <c r="AK21" s="67">
        <v>10.3</v>
      </c>
      <c r="AL21" s="67">
        <v>14.2</v>
      </c>
      <c r="AM21" s="67">
        <v>3.4</v>
      </c>
      <c r="AN21" s="67">
        <v>18.5</v>
      </c>
      <c r="AO21" s="67"/>
      <c r="AP21" s="67">
        <v>44.1</v>
      </c>
      <c r="AQ21" s="67"/>
      <c r="AR21" s="67"/>
      <c r="AS21" s="67">
        <v>1.4</v>
      </c>
      <c r="AT21" s="67">
        <v>4.7</v>
      </c>
      <c r="AU21" s="67">
        <v>5.2</v>
      </c>
      <c r="AV21" s="67">
        <v>10</v>
      </c>
      <c r="AW21" s="67">
        <v>5</v>
      </c>
      <c r="AX21" s="67">
        <v>18.600000000000001</v>
      </c>
      <c r="AY21" s="67"/>
      <c r="AZ21" s="67">
        <v>17.3</v>
      </c>
      <c r="BA21" s="67">
        <v>0.6</v>
      </c>
      <c r="BB21" s="67">
        <v>5.3</v>
      </c>
      <c r="BC21" s="67"/>
      <c r="BD21" s="67"/>
      <c r="BE21" s="67">
        <v>15</v>
      </c>
      <c r="BF21" s="67"/>
      <c r="BG21" s="67"/>
      <c r="BH21" s="67">
        <v>1</v>
      </c>
      <c r="BI21" s="67"/>
      <c r="BJ21" s="67">
        <v>1.4</v>
      </c>
      <c r="BK21" s="67">
        <v>0.7</v>
      </c>
      <c r="BL21" s="67"/>
      <c r="BM21" s="67">
        <v>19.600000000000001</v>
      </c>
      <c r="BN21" s="67">
        <v>9.8000000000000007</v>
      </c>
      <c r="BO21" s="67">
        <v>0.7</v>
      </c>
      <c r="BP21" s="68">
        <v>440.5</v>
      </c>
    </row>
    <row r="22" spans="1:68" x14ac:dyDescent="0.3">
      <c r="A22" s="1"/>
      <c r="B22" s="54" t="s">
        <v>1124</v>
      </c>
      <c r="C22" s="67">
        <v>17.3</v>
      </c>
      <c r="D22" s="67"/>
      <c r="E22" s="67">
        <v>7.5</v>
      </c>
      <c r="F22" s="67">
        <v>0.1</v>
      </c>
      <c r="G22" s="67">
        <v>1.8</v>
      </c>
      <c r="H22" s="67"/>
      <c r="I22" s="67">
        <v>9.6999999999999993</v>
      </c>
      <c r="J22" s="67">
        <v>0.1</v>
      </c>
      <c r="K22" s="67">
        <v>9.8000000000000007</v>
      </c>
      <c r="L22" s="67"/>
      <c r="M22" s="67">
        <v>6.2</v>
      </c>
      <c r="N22" s="67">
        <v>7.8</v>
      </c>
      <c r="O22" s="67">
        <v>5</v>
      </c>
      <c r="P22" s="67">
        <v>3.2</v>
      </c>
      <c r="Q22" s="67">
        <v>4</v>
      </c>
      <c r="R22" s="67">
        <v>19.2</v>
      </c>
      <c r="S22" s="67">
        <v>20.100000000000001</v>
      </c>
      <c r="T22" s="67">
        <v>18.899999999999999</v>
      </c>
      <c r="U22" s="67">
        <v>12</v>
      </c>
      <c r="V22" s="67">
        <v>4.5999999999999996</v>
      </c>
      <c r="W22" s="67">
        <v>14.3</v>
      </c>
      <c r="X22" s="67"/>
      <c r="Y22" s="67"/>
      <c r="Z22" s="67"/>
      <c r="AA22" s="67"/>
      <c r="AB22" s="67"/>
      <c r="AC22" s="67"/>
      <c r="AD22" s="67">
        <v>10.8</v>
      </c>
      <c r="AE22" s="67">
        <v>3.2</v>
      </c>
      <c r="AF22" s="67">
        <v>8.6</v>
      </c>
      <c r="AG22" s="67">
        <v>9.1999999999999993</v>
      </c>
      <c r="AH22" s="67">
        <v>9.4</v>
      </c>
      <c r="AI22" s="67">
        <v>8</v>
      </c>
      <c r="AJ22" s="67">
        <v>37.1</v>
      </c>
      <c r="AK22" s="67">
        <v>5.0999999999999996</v>
      </c>
      <c r="AL22" s="67">
        <v>9.6999999999999993</v>
      </c>
      <c r="AM22" s="67">
        <v>3.4</v>
      </c>
      <c r="AN22" s="67">
        <v>18.5</v>
      </c>
      <c r="AO22" s="67"/>
      <c r="AP22" s="67">
        <v>112.3</v>
      </c>
      <c r="AQ22" s="67"/>
      <c r="AR22" s="67"/>
      <c r="AS22" s="67">
        <v>2.9</v>
      </c>
      <c r="AT22" s="67">
        <v>4.8</v>
      </c>
      <c r="AU22" s="67">
        <v>5.4</v>
      </c>
      <c r="AV22" s="67">
        <v>10.1</v>
      </c>
      <c r="AW22" s="67">
        <v>6</v>
      </c>
      <c r="AX22" s="67">
        <v>54</v>
      </c>
      <c r="AY22" s="67">
        <v>0.5</v>
      </c>
      <c r="AZ22" s="67">
        <v>48.1</v>
      </c>
      <c r="BA22" s="67">
        <v>0.6</v>
      </c>
      <c r="BB22" s="67">
        <v>5.5</v>
      </c>
      <c r="BC22" s="67"/>
      <c r="BD22" s="67"/>
      <c r="BE22" s="67">
        <v>15</v>
      </c>
      <c r="BF22" s="67"/>
      <c r="BG22" s="67"/>
      <c r="BH22" s="67">
        <v>1</v>
      </c>
      <c r="BI22" s="67"/>
      <c r="BJ22" s="67">
        <v>4</v>
      </c>
      <c r="BK22" s="67">
        <v>0.7</v>
      </c>
      <c r="BL22" s="67"/>
      <c r="BM22" s="67">
        <v>19.5</v>
      </c>
      <c r="BN22" s="67">
        <v>10</v>
      </c>
      <c r="BO22" s="67">
        <v>1.1000000000000001</v>
      </c>
      <c r="BP22" s="68">
        <v>586.1</v>
      </c>
    </row>
    <row r="23" spans="1:68" x14ac:dyDescent="0.3">
      <c r="A23" s="1"/>
      <c r="B23" s="56" t="s">
        <v>1125</v>
      </c>
      <c r="C23" s="69">
        <v>17.5</v>
      </c>
      <c r="D23" s="69"/>
      <c r="E23" s="69">
        <v>7.6</v>
      </c>
      <c r="F23" s="69">
        <v>7</v>
      </c>
      <c r="G23" s="69">
        <v>1.8</v>
      </c>
      <c r="H23" s="69"/>
      <c r="I23" s="69">
        <v>9.6</v>
      </c>
      <c r="J23" s="69">
        <v>0.1</v>
      </c>
      <c r="K23" s="69">
        <v>9.8000000000000007</v>
      </c>
      <c r="L23" s="69"/>
      <c r="M23" s="69">
        <v>6.1</v>
      </c>
      <c r="N23" s="69">
        <v>7.2</v>
      </c>
      <c r="O23" s="69">
        <v>5</v>
      </c>
      <c r="P23" s="69">
        <v>3.1</v>
      </c>
      <c r="Q23" s="69">
        <v>4</v>
      </c>
      <c r="R23" s="69">
        <v>19.2</v>
      </c>
      <c r="S23" s="69">
        <v>20.2</v>
      </c>
      <c r="T23" s="69">
        <v>18.899999999999999</v>
      </c>
      <c r="U23" s="69">
        <v>12</v>
      </c>
      <c r="V23" s="69">
        <v>7.5</v>
      </c>
      <c r="W23" s="69">
        <v>17.8</v>
      </c>
      <c r="X23" s="69"/>
      <c r="Y23" s="69"/>
      <c r="Z23" s="69"/>
      <c r="AA23" s="69"/>
      <c r="AB23" s="69"/>
      <c r="AC23" s="69"/>
      <c r="AD23" s="69">
        <v>10.8</v>
      </c>
      <c r="AE23" s="69">
        <v>3.1</v>
      </c>
      <c r="AF23" s="69">
        <v>8.6</v>
      </c>
      <c r="AG23" s="69">
        <v>9.1999999999999993</v>
      </c>
      <c r="AH23" s="69">
        <v>9.4</v>
      </c>
      <c r="AI23" s="69">
        <v>7.7</v>
      </c>
      <c r="AJ23" s="69">
        <v>44.6</v>
      </c>
      <c r="AK23" s="69">
        <v>5.3</v>
      </c>
      <c r="AL23" s="69">
        <v>8.6999999999999993</v>
      </c>
      <c r="AM23" s="69">
        <v>3.4</v>
      </c>
      <c r="AN23" s="69">
        <v>18.399999999999999</v>
      </c>
      <c r="AO23" s="69"/>
      <c r="AP23" s="69">
        <v>146.5</v>
      </c>
      <c r="AQ23" s="69">
        <v>0.1</v>
      </c>
      <c r="AR23" s="69"/>
      <c r="AS23" s="69">
        <v>4.7</v>
      </c>
      <c r="AT23" s="69">
        <v>8.3000000000000007</v>
      </c>
      <c r="AU23" s="69">
        <v>5.5</v>
      </c>
      <c r="AV23" s="69">
        <v>10</v>
      </c>
      <c r="AW23" s="69">
        <v>9</v>
      </c>
      <c r="AX23" s="69">
        <v>78.2</v>
      </c>
      <c r="AY23" s="69">
        <v>2.4</v>
      </c>
      <c r="AZ23" s="69">
        <v>65.599999999999994</v>
      </c>
      <c r="BA23" s="69">
        <v>0.6</v>
      </c>
      <c r="BB23" s="69">
        <v>9.9</v>
      </c>
      <c r="BC23" s="69"/>
      <c r="BD23" s="69"/>
      <c r="BE23" s="69">
        <v>15</v>
      </c>
      <c r="BF23" s="69"/>
      <c r="BG23" s="69"/>
      <c r="BH23" s="69">
        <v>1</v>
      </c>
      <c r="BI23" s="69"/>
      <c r="BJ23" s="69">
        <v>4.9000000000000004</v>
      </c>
      <c r="BK23" s="69">
        <v>0.7</v>
      </c>
      <c r="BL23" s="69"/>
      <c r="BM23" s="69">
        <v>19.5</v>
      </c>
      <c r="BN23" s="69">
        <v>9.8000000000000007</v>
      </c>
      <c r="BO23" s="69">
        <v>1.3</v>
      </c>
      <c r="BP23" s="70">
        <v>696.6</v>
      </c>
    </row>
    <row r="24" spans="1:68" x14ac:dyDescent="0.3">
      <c r="A24" s="1"/>
      <c r="B24" s="50" t="s">
        <v>1126</v>
      </c>
      <c r="C24" s="65">
        <v>17.399999999999999</v>
      </c>
      <c r="D24" s="65"/>
      <c r="E24" s="65">
        <v>7.8</v>
      </c>
      <c r="F24" s="65">
        <v>6.9</v>
      </c>
      <c r="G24" s="65">
        <v>1.7</v>
      </c>
      <c r="H24" s="65"/>
      <c r="I24" s="65">
        <v>8.1</v>
      </c>
      <c r="J24" s="65">
        <v>0.2</v>
      </c>
      <c r="K24" s="65">
        <v>9.9</v>
      </c>
      <c r="L24" s="65"/>
      <c r="M24" s="65">
        <v>6.2</v>
      </c>
      <c r="N24" s="65">
        <v>7.5</v>
      </c>
      <c r="O24" s="65">
        <v>4.7</v>
      </c>
      <c r="P24" s="65">
        <v>3.1</v>
      </c>
      <c r="Q24" s="65">
        <v>4.0999999999999996</v>
      </c>
      <c r="R24" s="65">
        <v>19.399999999999999</v>
      </c>
      <c r="S24" s="65">
        <v>20.100000000000001</v>
      </c>
      <c r="T24" s="65">
        <v>19</v>
      </c>
      <c r="U24" s="65">
        <v>11.3</v>
      </c>
      <c r="V24" s="65">
        <v>9.1999999999999993</v>
      </c>
      <c r="W24" s="65">
        <v>15</v>
      </c>
      <c r="X24" s="65"/>
      <c r="Y24" s="65"/>
      <c r="Z24" s="65"/>
      <c r="AA24" s="65"/>
      <c r="AB24" s="65"/>
      <c r="AC24" s="65"/>
      <c r="AD24" s="65">
        <v>10.8</v>
      </c>
      <c r="AE24" s="65">
        <v>3.1</v>
      </c>
      <c r="AF24" s="65">
        <v>8.6</v>
      </c>
      <c r="AG24" s="65">
        <v>9.1999999999999993</v>
      </c>
      <c r="AH24" s="65">
        <v>9.4</v>
      </c>
      <c r="AI24" s="65">
        <v>7.3</v>
      </c>
      <c r="AJ24" s="65">
        <v>49.6</v>
      </c>
      <c r="AK24" s="65">
        <v>4.4000000000000004</v>
      </c>
      <c r="AL24" s="65">
        <v>6</v>
      </c>
      <c r="AM24" s="65">
        <v>3.4</v>
      </c>
      <c r="AN24" s="65">
        <v>18.399999999999999</v>
      </c>
      <c r="AO24" s="65"/>
      <c r="AP24" s="65">
        <v>158.1</v>
      </c>
      <c r="AQ24" s="65">
        <v>0.1</v>
      </c>
      <c r="AR24" s="65"/>
      <c r="AS24" s="65">
        <v>7.3</v>
      </c>
      <c r="AT24" s="65">
        <v>10.6</v>
      </c>
      <c r="AU24" s="65">
        <v>5.5</v>
      </c>
      <c r="AV24" s="65">
        <v>9.9</v>
      </c>
      <c r="AW24" s="65">
        <v>9.8000000000000007</v>
      </c>
      <c r="AX24" s="65">
        <v>71.599999999999994</v>
      </c>
      <c r="AY24" s="65">
        <v>1.4</v>
      </c>
      <c r="AZ24" s="65">
        <v>60</v>
      </c>
      <c r="BA24" s="65">
        <v>0.6</v>
      </c>
      <c r="BB24" s="65">
        <v>12.6</v>
      </c>
      <c r="BC24" s="65"/>
      <c r="BD24" s="65"/>
      <c r="BE24" s="65">
        <v>15</v>
      </c>
      <c r="BF24" s="65"/>
      <c r="BG24" s="65"/>
      <c r="BH24" s="65">
        <v>1</v>
      </c>
      <c r="BI24" s="65"/>
      <c r="BJ24" s="65">
        <v>6.9</v>
      </c>
      <c r="BK24" s="65">
        <v>0.7</v>
      </c>
      <c r="BL24" s="65"/>
      <c r="BM24" s="65">
        <v>19.600000000000001</v>
      </c>
      <c r="BN24" s="65">
        <v>9.8000000000000007</v>
      </c>
      <c r="BO24" s="65">
        <v>1.5</v>
      </c>
      <c r="BP24" s="66">
        <v>703.8</v>
      </c>
    </row>
    <row r="25" spans="1:68" x14ac:dyDescent="0.3">
      <c r="A25" s="1"/>
      <c r="B25" s="54" t="s">
        <v>1127</v>
      </c>
      <c r="C25" s="67">
        <v>17.7</v>
      </c>
      <c r="D25" s="67"/>
      <c r="E25" s="67">
        <v>8.3000000000000007</v>
      </c>
      <c r="F25" s="67">
        <v>7.1</v>
      </c>
      <c r="G25" s="67">
        <v>1.7</v>
      </c>
      <c r="H25" s="67"/>
      <c r="I25" s="67">
        <v>9.3000000000000007</v>
      </c>
      <c r="J25" s="67">
        <v>0.5</v>
      </c>
      <c r="K25" s="67">
        <v>9.9</v>
      </c>
      <c r="L25" s="67"/>
      <c r="M25" s="67">
        <v>6.3</v>
      </c>
      <c r="N25" s="67">
        <v>8.1</v>
      </c>
      <c r="O25" s="67">
        <v>4.5999999999999996</v>
      </c>
      <c r="P25" s="67">
        <v>3.1</v>
      </c>
      <c r="Q25" s="67">
        <v>4.0999999999999996</v>
      </c>
      <c r="R25" s="67">
        <v>19.399999999999999</v>
      </c>
      <c r="S25" s="67">
        <v>20.5</v>
      </c>
      <c r="T25" s="67">
        <v>19</v>
      </c>
      <c r="U25" s="67">
        <v>11.3</v>
      </c>
      <c r="V25" s="67">
        <v>8.6999999999999993</v>
      </c>
      <c r="W25" s="67">
        <v>14.1</v>
      </c>
      <c r="X25" s="67"/>
      <c r="Y25" s="67"/>
      <c r="Z25" s="67"/>
      <c r="AA25" s="67"/>
      <c r="AB25" s="67"/>
      <c r="AC25" s="67"/>
      <c r="AD25" s="67">
        <v>10.8</v>
      </c>
      <c r="AE25" s="67">
        <v>3.1</v>
      </c>
      <c r="AF25" s="67">
        <v>8.1999999999999993</v>
      </c>
      <c r="AG25" s="67">
        <v>8.9</v>
      </c>
      <c r="AH25" s="67">
        <v>9.1</v>
      </c>
      <c r="AI25" s="67">
        <v>7.5</v>
      </c>
      <c r="AJ25" s="67">
        <v>60.3</v>
      </c>
      <c r="AK25" s="67">
        <v>5.6</v>
      </c>
      <c r="AL25" s="67">
        <v>6</v>
      </c>
      <c r="AM25" s="67">
        <v>3.4</v>
      </c>
      <c r="AN25" s="67">
        <v>18.399999999999999</v>
      </c>
      <c r="AO25" s="67"/>
      <c r="AP25" s="67">
        <v>169.8</v>
      </c>
      <c r="AQ25" s="67">
        <v>0.1</v>
      </c>
      <c r="AR25" s="67"/>
      <c r="AS25" s="67">
        <v>10.5</v>
      </c>
      <c r="AT25" s="67">
        <v>12.4</v>
      </c>
      <c r="AU25" s="67">
        <v>5.3</v>
      </c>
      <c r="AV25" s="67">
        <v>9.9</v>
      </c>
      <c r="AW25" s="67">
        <v>15.5</v>
      </c>
      <c r="AX25" s="67">
        <v>91.1</v>
      </c>
      <c r="AY25" s="67">
        <v>4.3</v>
      </c>
      <c r="AZ25" s="67">
        <v>75</v>
      </c>
      <c r="BA25" s="67">
        <v>0.6</v>
      </c>
      <c r="BB25" s="67">
        <v>14.5</v>
      </c>
      <c r="BC25" s="67"/>
      <c r="BD25" s="67"/>
      <c r="BE25" s="67">
        <v>15</v>
      </c>
      <c r="BF25" s="67"/>
      <c r="BG25" s="67"/>
      <c r="BH25" s="67">
        <v>1</v>
      </c>
      <c r="BI25" s="67"/>
      <c r="BJ25" s="67">
        <v>9.6</v>
      </c>
      <c r="BK25" s="67">
        <v>0.7</v>
      </c>
      <c r="BL25" s="67"/>
      <c r="BM25" s="67">
        <v>19.600000000000001</v>
      </c>
      <c r="BN25" s="67">
        <v>10</v>
      </c>
      <c r="BO25" s="67">
        <v>1.7</v>
      </c>
      <c r="BP25" s="68">
        <v>781.6</v>
      </c>
    </row>
    <row r="26" spans="1:68" x14ac:dyDescent="0.3">
      <c r="A26" s="1"/>
      <c r="B26" s="54" t="s">
        <v>1128</v>
      </c>
      <c r="C26" s="67">
        <v>17.2</v>
      </c>
      <c r="D26" s="67"/>
      <c r="E26" s="67">
        <v>7.8</v>
      </c>
      <c r="F26" s="67">
        <v>7.1</v>
      </c>
      <c r="G26" s="67">
        <v>1.7</v>
      </c>
      <c r="H26" s="67"/>
      <c r="I26" s="67">
        <v>8.8000000000000007</v>
      </c>
      <c r="J26" s="67">
        <v>0.9</v>
      </c>
      <c r="K26" s="67">
        <v>9.9</v>
      </c>
      <c r="L26" s="67"/>
      <c r="M26" s="67">
        <v>6.2</v>
      </c>
      <c r="N26" s="67">
        <v>8.3000000000000007</v>
      </c>
      <c r="O26" s="67">
        <v>4.5999999999999996</v>
      </c>
      <c r="P26" s="67">
        <v>3.1</v>
      </c>
      <c r="Q26" s="67">
        <v>4</v>
      </c>
      <c r="R26" s="67">
        <v>19.399999999999999</v>
      </c>
      <c r="S26" s="67">
        <v>20.5</v>
      </c>
      <c r="T26" s="67">
        <v>19.2</v>
      </c>
      <c r="U26" s="67">
        <v>11.3</v>
      </c>
      <c r="V26" s="67">
        <v>2</v>
      </c>
      <c r="W26" s="67">
        <v>18.8</v>
      </c>
      <c r="X26" s="67"/>
      <c r="Y26" s="67"/>
      <c r="Z26" s="67"/>
      <c r="AA26" s="67"/>
      <c r="AB26" s="67"/>
      <c r="AC26" s="67"/>
      <c r="AD26" s="67">
        <v>10.8</v>
      </c>
      <c r="AE26" s="67">
        <v>3.1</v>
      </c>
      <c r="AF26" s="67">
        <v>8.1999999999999993</v>
      </c>
      <c r="AG26" s="67">
        <v>8.9</v>
      </c>
      <c r="AH26" s="67">
        <v>9.1</v>
      </c>
      <c r="AI26" s="67">
        <v>7.5</v>
      </c>
      <c r="AJ26" s="67">
        <v>64.099999999999994</v>
      </c>
      <c r="AK26" s="67">
        <v>6.5</v>
      </c>
      <c r="AL26" s="67">
        <v>10.6</v>
      </c>
      <c r="AM26" s="67">
        <v>3.4</v>
      </c>
      <c r="AN26" s="67">
        <v>18.399999999999999</v>
      </c>
      <c r="AO26" s="67"/>
      <c r="AP26" s="67">
        <v>200.3</v>
      </c>
      <c r="AQ26" s="67">
        <v>0.3</v>
      </c>
      <c r="AR26" s="67"/>
      <c r="AS26" s="67">
        <v>11.5</v>
      </c>
      <c r="AT26" s="67">
        <v>11.5</v>
      </c>
      <c r="AU26" s="67">
        <v>5.5</v>
      </c>
      <c r="AV26" s="67">
        <v>10</v>
      </c>
      <c r="AW26" s="67">
        <v>15.1</v>
      </c>
      <c r="AX26" s="67">
        <v>95.8</v>
      </c>
      <c r="AY26" s="67">
        <v>5.6</v>
      </c>
      <c r="AZ26" s="67">
        <v>78.3</v>
      </c>
      <c r="BA26" s="67">
        <v>0.6</v>
      </c>
      <c r="BB26" s="67">
        <v>13.7</v>
      </c>
      <c r="BC26" s="67"/>
      <c r="BD26" s="67"/>
      <c r="BE26" s="67">
        <v>15</v>
      </c>
      <c r="BF26" s="67"/>
      <c r="BG26" s="67"/>
      <c r="BH26" s="67">
        <v>1</v>
      </c>
      <c r="BI26" s="67"/>
      <c r="BJ26" s="67">
        <v>10.4</v>
      </c>
      <c r="BK26" s="67"/>
      <c r="BL26" s="67"/>
      <c r="BM26" s="67">
        <v>19.600000000000001</v>
      </c>
      <c r="BN26" s="67">
        <v>9.8000000000000007</v>
      </c>
      <c r="BO26" s="67">
        <v>4.0999999999999996</v>
      </c>
      <c r="BP26" s="68">
        <v>829.5</v>
      </c>
    </row>
    <row r="27" spans="1:68" x14ac:dyDescent="0.3">
      <c r="A27" s="1"/>
      <c r="B27" s="54" t="s">
        <v>884</v>
      </c>
      <c r="C27" s="67">
        <v>17.5</v>
      </c>
      <c r="D27" s="67"/>
      <c r="E27" s="67">
        <v>7.7</v>
      </c>
      <c r="F27" s="67">
        <v>8.5</v>
      </c>
      <c r="G27" s="67">
        <v>1.6</v>
      </c>
      <c r="H27" s="67"/>
      <c r="I27" s="67">
        <v>9.3000000000000007</v>
      </c>
      <c r="J27" s="67">
        <v>1</v>
      </c>
      <c r="K27" s="67">
        <v>9.9</v>
      </c>
      <c r="L27" s="67"/>
      <c r="M27" s="67">
        <v>6.2</v>
      </c>
      <c r="N27" s="67">
        <v>8.3000000000000007</v>
      </c>
      <c r="O27" s="67">
        <v>4.5999999999999996</v>
      </c>
      <c r="P27" s="67">
        <v>3.1</v>
      </c>
      <c r="Q27" s="67">
        <v>4</v>
      </c>
      <c r="R27" s="67">
        <v>19.399999999999999</v>
      </c>
      <c r="S27" s="67">
        <v>20.3</v>
      </c>
      <c r="T27" s="67">
        <v>19.2</v>
      </c>
      <c r="U27" s="67">
        <v>11.4</v>
      </c>
      <c r="V27" s="67">
        <v>1.7</v>
      </c>
      <c r="W27" s="67">
        <v>28.1</v>
      </c>
      <c r="X27" s="67">
        <v>0.8</v>
      </c>
      <c r="Y27" s="67"/>
      <c r="Z27" s="67"/>
      <c r="AA27" s="67"/>
      <c r="AB27" s="67"/>
      <c r="AC27" s="67"/>
      <c r="AD27" s="67">
        <v>10.8</v>
      </c>
      <c r="AE27" s="67">
        <v>3.1</v>
      </c>
      <c r="AF27" s="67">
        <v>8.1999999999999993</v>
      </c>
      <c r="AG27" s="67">
        <v>8.9</v>
      </c>
      <c r="AH27" s="67">
        <v>9.1</v>
      </c>
      <c r="AI27" s="67">
        <v>7.4</v>
      </c>
      <c r="AJ27" s="67">
        <v>65.7</v>
      </c>
      <c r="AK27" s="67">
        <v>6.6</v>
      </c>
      <c r="AL27" s="67">
        <v>9.9</v>
      </c>
      <c r="AM27" s="67">
        <v>3.4</v>
      </c>
      <c r="AN27" s="67">
        <v>18.399999999999999</v>
      </c>
      <c r="AO27" s="67"/>
      <c r="AP27" s="67">
        <v>210.2</v>
      </c>
      <c r="AQ27" s="67">
        <v>0.2</v>
      </c>
      <c r="AR27" s="67"/>
      <c r="AS27" s="67">
        <v>13.8</v>
      </c>
      <c r="AT27" s="67">
        <v>12.2</v>
      </c>
      <c r="AU27" s="67">
        <v>5.4</v>
      </c>
      <c r="AV27" s="67">
        <v>9.9</v>
      </c>
      <c r="AW27" s="67">
        <v>15.2</v>
      </c>
      <c r="AX27" s="67">
        <v>102.8</v>
      </c>
      <c r="AY27" s="67">
        <v>4</v>
      </c>
      <c r="AZ27" s="67">
        <v>84.4</v>
      </c>
      <c r="BA27" s="67">
        <v>0.6</v>
      </c>
      <c r="BB27" s="67">
        <v>14.7</v>
      </c>
      <c r="BC27" s="67"/>
      <c r="BD27" s="67">
        <v>0.1</v>
      </c>
      <c r="BE27" s="67">
        <v>15.1</v>
      </c>
      <c r="BF27" s="67"/>
      <c r="BG27" s="67"/>
      <c r="BH27" s="67">
        <v>1</v>
      </c>
      <c r="BI27" s="67"/>
      <c r="BJ27" s="67">
        <v>12.7</v>
      </c>
      <c r="BK27" s="67"/>
      <c r="BL27" s="67"/>
      <c r="BM27" s="67">
        <v>19.600000000000001</v>
      </c>
      <c r="BN27" s="67">
        <v>9.8000000000000007</v>
      </c>
      <c r="BO27" s="67">
        <v>6.8</v>
      </c>
      <c r="BP27" s="68">
        <v>872.6</v>
      </c>
    </row>
    <row r="28" spans="1:68" x14ac:dyDescent="0.3">
      <c r="A28" s="1"/>
      <c r="B28" s="54" t="s">
        <v>885</v>
      </c>
      <c r="C28" s="67">
        <v>16.5</v>
      </c>
      <c r="D28" s="67"/>
      <c r="E28" s="67">
        <v>6.3</v>
      </c>
      <c r="F28" s="67">
        <v>11.6</v>
      </c>
      <c r="G28" s="67">
        <v>1.6</v>
      </c>
      <c r="H28" s="67"/>
      <c r="I28" s="67">
        <v>9.1</v>
      </c>
      <c r="J28" s="67">
        <v>1.1000000000000001</v>
      </c>
      <c r="K28" s="67">
        <v>9.9</v>
      </c>
      <c r="L28" s="67"/>
      <c r="M28" s="67">
        <v>6.3</v>
      </c>
      <c r="N28" s="67">
        <v>9.1</v>
      </c>
      <c r="O28" s="67">
        <v>4.4000000000000004</v>
      </c>
      <c r="P28" s="67">
        <v>3.1</v>
      </c>
      <c r="Q28" s="67">
        <v>4</v>
      </c>
      <c r="R28" s="67">
        <v>19.399999999999999</v>
      </c>
      <c r="S28" s="67">
        <v>20.5</v>
      </c>
      <c r="T28" s="67">
        <v>19.2</v>
      </c>
      <c r="U28" s="67">
        <v>11.4</v>
      </c>
      <c r="V28" s="67">
        <v>4.3</v>
      </c>
      <c r="W28" s="67">
        <v>29.9</v>
      </c>
      <c r="X28" s="67">
        <v>2.2000000000000002</v>
      </c>
      <c r="Y28" s="67"/>
      <c r="Z28" s="67"/>
      <c r="AA28" s="67">
        <v>8.6</v>
      </c>
      <c r="AB28" s="67"/>
      <c r="AC28" s="67"/>
      <c r="AD28" s="67">
        <v>10.8</v>
      </c>
      <c r="AE28" s="67">
        <v>3.1</v>
      </c>
      <c r="AF28" s="67">
        <v>8.1999999999999993</v>
      </c>
      <c r="AG28" s="67">
        <v>8.9</v>
      </c>
      <c r="AH28" s="67">
        <v>9.1</v>
      </c>
      <c r="AI28" s="67">
        <v>7.4</v>
      </c>
      <c r="AJ28" s="67">
        <v>65.8</v>
      </c>
      <c r="AK28" s="67">
        <v>11</v>
      </c>
      <c r="AL28" s="67">
        <v>13.4</v>
      </c>
      <c r="AM28" s="67">
        <v>3.4</v>
      </c>
      <c r="AN28" s="67">
        <v>18.399999999999999</v>
      </c>
      <c r="AO28" s="67"/>
      <c r="AP28" s="67">
        <v>212.2</v>
      </c>
      <c r="AQ28" s="67">
        <v>0.4</v>
      </c>
      <c r="AR28" s="67"/>
      <c r="AS28" s="67">
        <v>15</v>
      </c>
      <c r="AT28" s="67">
        <v>12</v>
      </c>
      <c r="AU28" s="67">
        <v>5.4</v>
      </c>
      <c r="AV28" s="67">
        <v>9.9</v>
      </c>
      <c r="AW28" s="67">
        <v>11.9</v>
      </c>
      <c r="AX28" s="67">
        <v>102</v>
      </c>
      <c r="AY28" s="67">
        <v>0.3</v>
      </c>
      <c r="AZ28" s="67">
        <v>84.3</v>
      </c>
      <c r="BA28" s="67">
        <v>0.6</v>
      </c>
      <c r="BB28" s="67">
        <v>15</v>
      </c>
      <c r="BC28" s="67"/>
      <c r="BD28" s="67"/>
      <c r="BE28" s="67">
        <v>15</v>
      </c>
      <c r="BF28" s="67"/>
      <c r="BG28" s="67"/>
      <c r="BH28" s="67">
        <v>1</v>
      </c>
      <c r="BI28" s="67"/>
      <c r="BJ28" s="67">
        <v>14.5</v>
      </c>
      <c r="BK28" s="67"/>
      <c r="BL28" s="67"/>
      <c r="BM28" s="67">
        <v>19.7</v>
      </c>
      <c r="BN28" s="67">
        <v>9.8000000000000007</v>
      </c>
      <c r="BO28" s="67">
        <v>10.7</v>
      </c>
      <c r="BP28" s="68">
        <v>897.7</v>
      </c>
    </row>
    <row r="29" spans="1:68" x14ac:dyDescent="0.3">
      <c r="A29" s="1"/>
      <c r="B29" s="54" t="s">
        <v>886</v>
      </c>
      <c r="C29" s="67">
        <v>17</v>
      </c>
      <c r="D29" s="67"/>
      <c r="E29" s="67">
        <v>7.2</v>
      </c>
      <c r="F29" s="67">
        <v>12.1</v>
      </c>
      <c r="G29" s="67">
        <v>1.7</v>
      </c>
      <c r="H29" s="67"/>
      <c r="I29" s="67">
        <v>9</v>
      </c>
      <c r="J29" s="67">
        <v>1.2</v>
      </c>
      <c r="K29" s="67">
        <v>9.9</v>
      </c>
      <c r="L29" s="67"/>
      <c r="M29" s="67">
        <v>6.2</v>
      </c>
      <c r="N29" s="67">
        <v>8.6</v>
      </c>
      <c r="O29" s="67">
        <v>4.3</v>
      </c>
      <c r="P29" s="67">
        <v>3.1</v>
      </c>
      <c r="Q29" s="67">
        <v>4</v>
      </c>
      <c r="R29" s="67">
        <v>19.399999999999999</v>
      </c>
      <c r="S29" s="67">
        <v>20.399999999999999</v>
      </c>
      <c r="T29" s="67">
        <v>19.3</v>
      </c>
      <c r="U29" s="67">
        <v>11.4</v>
      </c>
      <c r="V29" s="67">
        <v>6.5</v>
      </c>
      <c r="W29" s="67">
        <v>35.700000000000003</v>
      </c>
      <c r="X29" s="67">
        <v>4.5</v>
      </c>
      <c r="Y29" s="67">
        <v>0.4</v>
      </c>
      <c r="Z29" s="67">
        <v>0.5</v>
      </c>
      <c r="AA29" s="67">
        <v>17.100000000000001</v>
      </c>
      <c r="AB29" s="67"/>
      <c r="AC29" s="67"/>
      <c r="AD29" s="67">
        <v>10.8</v>
      </c>
      <c r="AE29" s="67">
        <v>3.1</v>
      </c>
      <c r="AF29" s="67">
        <v>8.4</v>
      </c>
      <c r="AG29" s="67">
        <v>9</v>
      </c>
      <c r="AH29" s="67">
        <v>9.1999999999999993</v>
      </c>
      <c r="AI29" s="67">
        <v>7.3</v>
      </c>
      <c r="AJ29" s="67">
        <v>46.1</v>
      </c>
      <c r="AK29" s="67">
        <v>9.6999999999999993</v>
      </c>
      <c r="AL29" s="67">
        <v>12.7</v>
      </c>
      <c r="AM29" s="67">
        <v>3.3</v>
      </c>
      <c r="AN29" s="67">
        <v>18.5</v>
      </c>
      <c r="AO29" s="67"/>
      <c r="AP29" s="67">
        <v>204.4</v>
      </c>
      <c r="AQ29" s="67">
        <v>0.2</v>
      </c>
      <c r="AR29" s="67"/>
      <c r="AS29" s="67">
        <v>15</v>
      </c>
      <c r="AT29" s="67">
        <v>13.2</v>
      </c>
      <c r="AU29" s="67">
        <v>5.4</v>
      </c>
      <c r="AV29" s="67">
        <v>10</v>
      </c>
      <c r="AW29" s="67">
        <v>5.9</v>
      </c>
      <c r="AX29" s="67">
        <v>102.4</v>
      </c>
      <c r="AY29" s="67">
        <v>0.6</v>
      </c>
      <c r="AZ29" s="67">
        <v>83.1</v>
      </c>
      <c r="BA29" s="67">
        <v>0.6</v>
      </c>
      <c r="BB29" s="67">
        <v>16.399999999999999</v>
      </c>
      <c r="BC29" s="67">
        <v>0.3</v>
      </c>
      <c r="BD29" s="67">
        <v>0.7</v>
      </c>
      <c r="BE29" s="67">
        <v>15</v>
      </c>
      <c r="BF29" s="67"/>
      <c r="BG29" s="67"/>
      <c r="BH29" s="67">
        <v>1</v>
      </c>
      <c r="BI29" s="67"/>
      <c r="BJ29" s="67">
        <v>15.2</v>
      </c>
      <c r="BK29" s="67"/>
      <c r="BL29" s="67"/>
      <c r="BM29" s="67">
        <v>19.600000000000001</v>
      </c>
      <c r="BN29" s="67">
        <v>9.9</v>
      </c>
      <c r="BO29" s="67">
        <v>13.8</v>
      </c>
      <c r="BP29" s="68">
        <v>890.3</v>
      </c>
    </row>
    <row r="30" spans="1:68" x14ac:dyDescent="0.3">
      <c r="A30" s="1"/>
      <c r="B30" s="54" t="s">
        <v>887</v>
      </c>
      <c r="C30" s="67">
        <v>17</v>
      </c>
      <c r="D30" s="67"/>
      <c r="E30" s="67">
        <v>8.4</v>
      </c>
      <c r="F30" s="67">
        <v>12.2</v>
      </c>
      <c r="G30" s="67">
        <v>1.7</v>
      </c>
      <c r="H30" s="67"/>
      <c r="I30" s="67">
        <v>8.6999999999999993</v>
      </c>
      <c r="J30" s="67">
        <v>1.3</v>
      </c>
      <c r="K30" s="67">
        <v>9.9</v>
      </c>
      <c r="L30" s="67"/>
      <c r="M30" s="67">
        <v>6.2</v>
      </c>
      <c r="N30" s="67">
        <v>8.9</v>
      </c>
      <c r="O30" s="67">
        <v>4.3</v>
      </c>
      <c r="P30" s="67">
        <v>3.1</v>
      </c>
      <c r="Q30" s="67">
        <v>4</v>
      </c>
      <c r="R30" s="67">
        <v>19.3</v>
      </c>
      <c r="S30" s="67">
        <v>20.399999999999999</v>
      </c>
      <c r="T30" s="67">
        <v>19.399999999999999</v>
      </c>
      <c r="U30" s="67">
        <v>11.4</v>
      </c>
      <c r="V30" s="67">
        <v>7.3</v>
      </c>
      <c r="W30" s="67">
        <v>34.200000000000003</v>
      </c>
      <c r="X30" s="67">
        <v>6.7</v>
      </c>
      <c r="Y30" s="67">
        <v>0.2</v>
      </c>
      <c r="Z30" s="67">
        <v>0.4</v>
      </c>
      <c r="AA30" s="67">
        <v>24.5</v>
      </c>
      <c r="AB30" s="67"/>
      <c r="AC30" s="67"/>
      <c r="AD30" s="67">
        <v>10.8</v>
      </c>
      <c r="AE30" s="67">
        <v>3.1</v>
      </c>
      <c r="AF30" s="67">
        <v>8.6</v>
      </c>
      <c r="AG30" s="67">
        <v>9</v>
      </c>
      <c r="AH30" s="67">
        <v>9.1999999999999993</v>
      </c>
      <c r="AI30" s="67">
        <v>7.3</v>
      </c>
      <c r="AJ30" s="67">
        <v>67.5</v>
      </c>
      <c r="AK30" s="67">
        <v>10</v>
      </c>
      <c r="AL30" s="67">
        <v>12.8</v>
      </c>
      <c r="AM30" s="67">
        <v>3.3</v>
      </c>
      <c r="AN30" s="67">
        <v>18.5</v>
      </c>
      <c r="AO30" s="67"/>
      <c r="AP30" s="67">
        <v>205.9</v>
      </c>
      <c r="AQ30" s="67">
        <v>0.2</v>
      </c>
      <c r="AR30" s="67"/>
      <c r="AS30" s="67">
        <v>16.100000000000001</v>
      </c>
      <c r="AT30" s="67">
        <v>12.6</v>
      </c>
      <c r="AU30" s="67">
        <v>5.5</v>
      </c>
      <c r="AV30" s="67">
        <v>9.9</v>
      </c>
      <c r="AW30" s="67">
        <v>1</v>
      </c>
      <c r="AX30" s="67">
        <v>105.5</v>
      </c>
      <c r="AY30" s="67"/>
      <c r="AZ30" s="67">
        <v>86.1</v>
      </c>
      <c r="BA30" s="67">
        <v>0.6</v>
      </c>
      <c r="BB30" s="67">
        <v>15</v>
      </c>
      <c r="BC30" s="67">
        <v>0.2</v>
      </c>
      <c r="BD30" s="67">
        <v>1.6</v>
      </c>
      <c r="BE30" s="67">
        <v>15</v>
      </c>
      <c r="BF30" s="67"/>
      <c r="BG30" s="67"/>
      <c r="BH30" s="67">
        <v>1</v>
      </c>
      <c r="BI30" s="67"/>
      <c r="BJ30" s="67">
        <v>15.5</v>
      </c>
      <c r="BK30" s="67"/>
      <c r="BL30" s="67"/>
      <c r="BM30" s="67">
        <v>19.600000000000001</v>
      </c>
      <c r="BN30" s="67">
        <v>9.8000000000000007</v>
      </c>
      <c r="BO30" s="67">
        <v>15.2</v>
      </c>
      <c r="BP30" s="68">
        <v>925.9</v>
      </c>
    </row>
    <row r="31" spans="1:68" x14ac:dyDescent="0.3">
      <c r="A31" s="1"/>
      <c r="B31" s="56" t="s">
        <v>888</v>
      </c>
      <c r="C31" s="69">
        <v>16.5</v>
      </c>
      <c r="D31" s="69"/>
      <c r="E31" s="69">
        <v>7.7</v>
      </c>
      <c r="F31" s="69">
        <v>12.1</v>
      </c>
      <c r="G31" s="69">
        <v>1.7</v>
      </c>
      <c r="H31" s="69"/>
      <c r="I31" s="69">
        <v>8</v>
      </c>
      <c r="J31" s="69">
        <v>1</v>
      </c>
      <c r="K31" s="69">
        <v>9.6999999999999993</v>
      </c>
      <c r="L31" s="69"/>
      <c r="M31" s="69">
        <v>6.3</v>
      </c>
      <c r="N31" s="69">
        <v>9.1999999999999993</v>
      </c>
      <c r="O31" s="69">
        <v>4.2</v>
      </c>
      <c r="P31" s="69">
        <v>3.1</v>
      </c>
      <c r="Q31" s="69">
        <v>4</v>
      </c>
      <c r="R31" s="69">
        <v>19.2</v>
      </c>
      <c r="S31" s="69">
        <v>20.3</v>
      </c>
      <c r="T31" s="69">
        <v>19.8</v>
      </c>
      <c r="U31" s="69">
        <v>12</v>
      </c>
      <c r="V31" s="69">
        <v>13</v>
      </c>
      <c r="W31" s="69">
        <v>37.4</v>
      </c>
      <c r="X31" s="69">
        <v>5.6</v>
      </c>
      <c r="Y31" s="69">
        <v>1.3</v>
      </c>
      <c r="Z31" s="69">
        <v>2.9</v>
      </c>
      <c r="AA31" s="69">
        <v>25.2</v>
      </c>
      <c r="AB31" s="69"/>
      <c r="AC31" s="69">
        <v>0.1</v>
      </c>
      <c r="AD31" s="69">
        <v>10.8</v>
      </c>
      <c r="AE31" s="69">
        <v>3.1</v>
      </c>
      <c r="AF31" s="69">
        <v>8.6</v>
      </c>
      <c r="AG31" s="69">
        <v>9</v>
      </c>
      <c r="AH31" s="69">
        <v>9.1999999999999993</v>
      </c>
      <c r="AI31" s="69">
        <v>7.3</v>
      </c>
      <c r="AJ31" s="69">
        <v>55.6</v>
      </c>
      <c r="AK31" s="69">
        <v>11</v>
      </c>
      <c r="AL31" s="69">
        <v>13.5</v>
      </c>
      <c r="AM31" s="69">
        <v>3.3</v>
      </c>
      <c r="AN31" s="69">
        <v>18.5</v>
      </c>
      <c r="AO31" s="69"/>
      <c r="AP31" s="69">
        <v>215.7</v>
      </c>
      <c r="AQ31" s="69">
        <v>0.2</v>
      </c>
      <c r="AR31" s="69"/>
      <c r="AS31" s="69">
        <v>15.8</v>
      </c>
      <c r="AT31" s="69">
        <v>10.4</v>
      </c>
      <c r="AU31" s="69">
        <v>5.4</v>
      </c>
      <c r="AV31" s="69">
        <v>9.9</v>
      </c>
      <c r="AW31" s="69"/>
      <c r="AX31" s="69">
        <v>99.6</v>
      </c>
      <c r="AY31" s="69"/>
      <c r="AZ31" s="69">
        <v>78.900000000000006</v>
      </c>
      <c r="BA31" s="69">
        <v>0.6</v>
      </c>
      <c r="BB31" s="69">
        <v>12.6</v>
      </c>
      <c r="BC31" s="69"/>
      <c r="BD31" s="69">
        <v>0.8</v>
      </c>
      <c r="BE31" s="69">
        <v>15</v>
      </c>
      <c r="BF31" s="69"/>
      <c r="BG31" s="69"/>
      <c r="BH31" s="69">
        <v>1</v>
      </c>
      <c r="BI31" s="69"/>
      <c r="BJ31" s="69">
        <v>16.399999999999999</v>
      </c>
      <c r="BK31" s="69"/>
      <c r="BL31" s="69"/>
      <c r="BM31" s="69">
        <v>19.600000000000001</v>
      </c>
      <c r="BN31" s="69">
        <v>10</v>
      </c>
      <c r="BO31" s="69">
        <v>11</v>
      </c>
      <c r="BP31" s="70">
        <v>913.1</v>
      </c>
    </row>
    <row r="32" spans="1:68" x14ac:dyDescent="0.3">
      <c r="A32" s="1"/>
      <c r="B32" s="50" t="s">
        <v>889</v>
      </c>
      <c r="C32" s="65">
        <v>17.3</v>
      </c>
      <c r="D32" s="65"/>
      <c r="E32" s="65">
        <v>8</v>
      </c>
      <c r="F32" s="65">
        <v>12.1</v>
      </c>
      <c r="G32" s="65">
        <v>1.7</v>
      </c>
      <c r="H32" s="65"/>
      <c r="I32" s="65">
        <v>7.4</v>
      </c>
      <c r="J32" s="65">
        <v>0.8</v>
      </c>
      <c r="K32" s="65">
        <v>9.6999999999999993</v>
      </c>
      <c r="L32" s="65"/>
      <c r="M32" s="65">
        <v>6.1</v>
      </c>
      <c r="N32" s="65">
        <v>8.8000000000000007</v>
      </c>
      <c r="O32" s="65">
        <v>4.3</v>
      </c>
      <c r="P32" s="65">
        <v>3.1</v>
      </c>
      <c r="Q32" s="65">
        <v>4.0999999999999996</v>
      </c>
      <c r="R32" s="65">
        <v>19.2</v>
      </c>
      <c r="S32" s="65">
        <v>20.399999999999999</v>
      </c>
      <c r="T32" s="65">
        <v>19.399999999999999</v>
      </c>
      <c r="U32" s="65">
        <v>12.1</v>
      </c>
      <c r="V32" s="65">
        <v>14.9</v>
      </c>
      <c r="W32" s="65">
        <v>52.9</v>
      </c>
      <c r="X32" s="65">
        <v>7.5</v>
      </c>
      <c r="Y32" s="65">
        <v>2.5</v>
      </c>
      <c r="Z32" s="65">
        <v>3.9</v>
      </c>
      <c r="AA32" s="65">
        <v>23.9</v>
      </c>
      <c r="AB32" s="65"/>
      <c r="AC32" s="65"/>
      <c r="AD32" s="65">
        <v>10.8</v>
      </c>
      <c r="AE32" s="65">
        <v>3.1</v>
      </c>
      <c r="AF32" s="65">
        <v>8.4</v>
      </c>
      <c r="AG32" s="65">
        <v>9</v>
      </c>
      <c r="AH32" s="65">
        <v>9.1999999999999993</v>
      </c>
      <c r="AI32" s="65">
        <v>8.5</v>
      </c>
      <c r="AJ32" s="65">
        <v>63.5</v>
      </c>
      <c r="AK32" s="65">
        <v>10.199999999999999</v>
      </c>
      <c r="AL32" s="65">
        <v>11.5</v>
      </c>
      <c r="AM32" s="65">
        <v>3.2</v>
      </c>
      <c r="AN32" s="65">
        <v>18.5</v>
      </c>
      <c r="AO32" s="65"/>
      <c r="AP32" s="65">
        <v>160.30000000000001</v>
      </c>
      <c r="AQ32" s="65">
        <v>0.2</v>
      </c>
      <c r="AR32" s="65"/>
      <c r="AS32" s="65">
        <v>16</v>
      </c>
      <c r="AT32" s="65">
        <v>8.1999999999999993</v>
      </c>
      <c r="AU32" s="65">
        <v>5.4</v>
      </c>
      <c r="AV32" s="65">
        <v>9.9</v>
      </c>
      <c r="AW32" s="65">
        <v>1.2</v>
      </c>
      <c r="AX32" s="65">
        <v>111.3</v>
      </c>
      <c r="AY32" s="65"/>
      <c r="AZ32" s="65">
        <v>90.6</v>
      </c>
      <c r="BA32" s="65">
        <v>0.6</v>
      </c>
      <c r="BB32" s="65">
        <v>9.8000000000000007</v>
      </c>
      <c r="BC32" s="65">
        <v>0.4</v>
      </c>
      <c r="BD32" s="65">
        <v>0.3</v>
      </c>
      <c r="BE32" s="65">
        <v>15</v>
      </c>
      <c r="BF32" s="65"/>
      <c r="BG32" s="65"/>
      <c r="BH32" s="65">
        <v>1</v>
      </c>
      <c r="BI32" s="65"/>
      <c r="BJ32" s="65">
        <v>15.5</v>
      </c>
      <c r="BK32" s="65">
        <v>0.5</v>
      </c>
      <c r="BL32" s="65"/>
      <c r="BM32" s="65">
        <v>19.600000000000001</v>
      </c>
      <c r="BN32" s="65">
        <v>10</v>
      </c>
      <c r="BO32" s="65">
        <v>10.8</v>
      </c>
      <c r="BP32" s="66">
        <v>902.6</v>
      </c>
    </row>
    <row r="33" spans="1:68" x14ac:dyDescent="0.3">
      <c r="A33" s="1"/>
      <c r="B33" s="54" t="s">
        <v>890</v>
      </c>
      <c r="C33" s="67">
        <v>16.5</v>
      </c>
      <c r="D33" s="67"/>
      <c r="E33" s="67">
        <v>7.8</v>
      </c>
      <c r="F33" s="67">
        <v>12.1</v>
      </c>
      <c r="G33" s="67">
        <v>1.7</v>
      </c>
      <c r="H33" s="67"/>
      <c r="I33" s="67">
        <v>7.4</v>
      </c>
      <c r="J33" s="67">
        <v>1.3</v>
      </c>
      <c r="K33" s="67">
        <v>9.6999999999999993</v>
      </c>
      <c r="L33" s="67"/>
      <c r="M33" s="67">
        <v>5.9</v>
      </c>
      <c r="N33" s="67">
        <v>8.5</v>
      </c>
      <c r="O33" s="67">
        <v>4.4000000000000004</v>
      </c>
      <c r="P33" s="67">
        <v>3.1</v>
      </c>
      <c r="Q33" s="67">
        <v>4.0999999999999996</v>
      </c>
      <c r="R33" s="67">
        <v>19.2</v>
      </c>
      <c r="S33" s="67">
        <v>20.3</v>
      </c>
      <c r="T33" s="67">
        <v>19.600000000000001</v>
      </c>
      <c r="U33" s="67">
        <v>12.1</v>
      </c>
      <c r="V33" s="67">
        <v>11.7</v>
      </c>
      <c r="W33" s="67">
        <v>56.7</v>
      </c>
      <c r="X33" s="67">
        <v>7.3</v>
      </c>
      <c r="Y33" s="67">
        <v>3.6</v>
      </c>
      <c r="Z33" s="67">
        <v>5.7</v>
      </c>
      <c r="AA33" s="67">
        <v>23.2</v>
      </c>
      <c r="AB33" s="67">
        <v>0.1</v>
      </c>
      <c r="AC33" s="67"/>
      <c r="AD33" s="67">
        <v>10.8</v>
      </c>
      <c r="AE33" s="67">
        <v>3.1</v>
      </c>
      <c r="AF33" s="67">
        <v>8.4</v>
      </c>
      <c r="AG33" s="67">
        <v>9</v>
      </c>
      <c r="AH33" s="67">
        <v>9.1999999999999993</v>
      </c>
      <c r="AI33" s="67">
        <v>8.5</v>
      </c>
      <c r="AJ33" s="67">
        <v>70.5</v>
      </c>
      <c r="AK33" s="67">
        <v>12</v>
      </c>
      <c r="AL33" s="67">
        <v>13.4</v>
      </c>
      <c r="AM33" s="67">
        <v>3.2</v>
      </c>
      <c r="AN33" s="67">
        <v>18.399999999999999</v>
      </c>
      <c r="AO33" s="67"/>
      <c r="AP33" s="67">
        <v>216.7</v>
      </c>
      <c r="AQ33" s="67">
        <v>0.3</v>
      </c>
      <c r="AR33" s="67"/>
      <c r="AS33" s="67">
        <v>14.7</v>
      </c>
      <c r="AT33" s="67">
        <v>7.8</v>
      </c>
      <c r="AU33" s="67">
        <v>5.4</v>
      </c>
      <c r="AV33" s="67">
        <v>9.9</v>
      </c>
      <c r="AW33" s="67">
        <v>79.599999999999994</v>
      </c>
      <c r="AX33" s="67">
        <v>91.5</v>
      </c>
      <c r="AY33" s="67">
        <v>23.3</v>
      </c>
      <c r="AZ33" s="67">
        <v>77.5</v>
      </c>
      <c r="BA33" s="67">
        <v>0.6</v>
      </c>
      <c r="BB33" s="67">
        <v>9.3000000000000007</v>
      </c>
      <c r="BC33" s="67">
        <v>0.3</v>
      </c>
      <c r="BD33" s="67">
        <v>0.1</v>
      </c>
      <c r="BE33" s="67">
        <v>15</v>
      </c>
      <c r="BF33" s="67"/>
      <c r="BG33" s="67"/>
      <c r="BH33" s="67">
        <v>1</v>
      </c>
      <c r="BI33" s="67"/>
      <c r="BJ33" s="67">
        <v>15.1</v>
      </c>
      <c r="BK33" s="67">
        <v>0.7</v>
      </c>
      <c r="BL33" s="67"/>
      <c r="BM33" s="67">
        <v>19.600000000000001</v>
      </c>
      <c r="BN33" s="67">
        <v>9.8000000000000007</v>
      </c>
      <c r="BO33" s="67">
        <v>11.5</v>
      </c>
      <c r="BP33" s="68">
        <v>1038.2</v>
      </c>
    </row>
    <row r="34" spans="1:68" x14ac:dyDescent="0.3">
      <c r="A34" s="1"/>
      <c r="B34" s="54" t="s">
        <v>891</v>
      </c>
      <c r="C34" s="67">
        <v>16.5</v>
      </c>
      <c r="D34" s="67"/>
      <c r="E34" s="67">
        <v>6.3</v>
      </c>
      <c r="F34" s="67">
        <v>12.2</v>
      </c>
      <c r="G34" s="67">
        <v>1.7</v>
      </c>
      <c r="H34" s="67"/>
      <c r="I34" s="67">
        <v>8.3000000000000007</v>
      </c>
      <c r="J34" s="67">
        <v>0.9</v>
      </c>
      <c r="K34" s="67">
        <v>9.6999999999999993</v>
      </c>
      <c r="L34" s="67"/>
      <c r="M34" s="67">
        <v>6</v>
      </c>
      <c r="N34" s="67">
        <v>8.8000000000000007</v>
      </c>
      <c r="O34" s="67">
        <v>4.4000000000000004</v>
      </c>
      <c r="P34" s="67">
        <v>3.1</v>
      </c>
      <c r="Q34" s="67">
        <v>4</v>
      </c>
      <c r="R34" s="67">
        <v>19.2</v>
      </c>
      <c r="S34" s="67">
        <v>20.100000000000001</v>
      </c>
      <c r="T34" s="67">
        <v>19.600000000000001</v>
      </c>
      <c r="U34" s="67">
        <v>12.1</v>
      </c>
      <c r="V34" s="67">
        <v>12.9</v>
      </c>
      <c r="W34" s="67">
        <v>64.099999999999994</v>
      </c>
      <c r="X34" s="67">
        <v>8.5</v>
      </c>
      <c r="Y34" s="67">
        <v>6.7</v>
      </c>
      <c r="Z34" s="67">
        <v>9.3000000000000007</v>
      </c>
      <c r="AA34" s="67">
        <v>20.2</v>
      </c>
      <c r="AB34" s="67">
        <v>0.4</v>
      </c>
      <c r="AC34" s="67">
        <v>0.5</v>
      </c>
      <c r="AD34" s="67">
        <v>10.8</v>
      </c>
      <c r="AE34" s="67">
        <v>3.1</v>
      </c>
      <c r="AF34" s="67">
        <v>8.1999999999999993</v>
      </c>
      <c r="AG34" s="67">
        <v>9</v>
      </c>
      <c r="AH34" s="67">
        <v>9.1999999999999993</v>
      </c>
      <c r="AI34" s="67">
        <v>8.3000000000000007</v>
      </c>
      <c r="AJ34" s="67">
        <v>60.8</v>
      </c>
      <c r="AK34" s="67">
        <v>11.3</v>
      </c>
      <c r="AL34" s="67">
        <v>13.9</v>
      </c>
      <c r="AM34" s="67">
        <v>3.3</v>
      </c>
      <c r="AN34" s="67">
        <v>18.399999999999999</v>
      </c>
      <c r="AO34" s="67"/>
      <c r="AP34" s="67">
        <v>217</v>
      </c>
      <c r="AQ34" s="67">
        <v>0.4</v>
      </c>
      <c r="AR34" s="67"/>
      <c r="AS34" s="67">
        <v>13.6</v>
      </c>
      <c r="AT34" s="67">
        <v>9.6999999999999993</v>
      </c>
      <c r="AU34" s="67">
        <v>5.4</v>
      </c>
      <c r="AV34" s="67">
        <v>9.9</v>
      </c>
      <c r="AW34" s="67">
        <v>64.2</v>
      </c>
      <c r="AX34" s="67">
        <v>82.4</v>
      </c>
      <c r="AY34" s="67">
        <v>54</v>
      </c>
      <c r="AZ34" s="67">
        <v>70.900000000000006</v>
      </c>
      <c r="BA34" s="67">
        <v>0.6</v>
      </c>
      <c r="BB34" s="67">
        <v>11.7</v>
      </c>
      <c r="BC34" s="67">
        <v>0.9</v>
      </c>
      <c r="BD34" s="67">
        <v>1.1000000000000001</v>
      </c>
      <c r="BE34" s="67">
        <v>15</v>
      </c>
      <c r="BF34" s="67"/>
      <c r="BG34" s="67"/>
      <c r="BH34" s="67">
        <v>1</v>
      </c>
      <c r="BI34" s="67"/>
      <c r="BJ34" s="67">
        <v>13.4</v>
      </c>
      <c r="BK34" s="67">
        <v>0.7</v>
      </c>
      <c r="BL34" s="67"/>
      <c r="BM34" s="67">
        <v>19.600000000000001</v>
      </c>
      <c r="BN34" s="67">
        <v>9.8000000000000007</v>
      </c>
      <c r="BO34" s="67">
        <v>12.5</v>
      </c>
      <c r="BP34" s="68">
        <v>1045.5999999999999</v>
      </c>
    </row>
    <row r="35" spans="1:68" x14ac:dyDescent="0.3">
      <c r="A35" s="1"/>
      <c r="B35" s="54" t="s">
        <v>892</v>
      </c>
      <c r="C35" s="67">
        <v>16.7</v>
      </c>
      <c r="D35" s="67"/>
      <c r="E35" s="67">
        <v>6.5</v>
      </c>
      <c r="F35" s="67">
        <v>12.3</v>
      </c>
      <c r="G35" s="67">
        <v>1.6</v>
      </c>
      <c r="H35" s="67"/>
      <c r="I35" s="67">
        <v>7.5</v>
      </c>
      <c r="J35" s="67">
        <v>1.1000000000000001</v>
      </c>
      <c r="K35" s="67">
        <v>9.6999999999999993</v>
      </c>
      <c r="L35" s="67"/>
      <c r="M35" s="67">
        <v>6</v>
      </c>
      <c r="N35" s="67">
        <v>8.6999999999999993</v>
      </c>
      <c r="O35" s="67">
        <v>4.4000000000000004</v>
      </c>
      <c r="P35" s="67">
        <v>3.2</v>
      </c>
      <c r="Q35" s="67">
        <v>4</v>
      </c>
      <c r="R35" s="67">
        <v>19.2</v>
      </c>
      <c r="S35" s="67">
        <v>20.3</v>
      </c>
      <c r="T35" s="67">
        <v>19.600000000000001</v>
      </c>
      <c r="U35" s="67">
        <v>12</v>
      </c>
      <c r="V35" s="67">
        <v>15.3</v>
      </c>
      <c r="W35" s="67">
        <v>69.599999999999994</v>
      </c>
      <c r="X35" s="67">
        <v>7.1</v>
      </c>
      <c r="Y35" s="67">
        <v>7</v>
      </c>
      <c r="Z35" s="67">
        <v>8.1999999999999993</v>
      </c>
      <c r="AA35" s="67">
        <v>19.399999999999999</v>
      </c>
      <c r="AB35" s="67">
        <v>0.5</v>
      </c>
      <c r="AC35" s="67">
        <v>0.5</v>
      </c>
      <c r="AD35" s="67">
        <v>10.8</v>
      </c>
      <c r="AE35" s="67">
        <v>3.1</v>
      </c>
      <c r="AF35" s="67">
        <v>8.1999999999999993</v>
      </c>
      <c r="AG35" s="67">
        <v>9</v>
      </c>
      <c r="AH35" s="67">
        <v>9.1999999999999993</v>
      </c>
      <c r="AI35" s="67">
        <v>8.3000000000000007</v>
      </c>
      <c r="AJ35" s="67">
        <v>71.599999999999994</v>
      </c>
      <c r="AK35" s="67">
        <v>9</v>
      </c>
      <c r="AL35" s="67">
        <v>11</v>
      </c>
      <c r="AM35" s="67">
        <v>3.3</v>
      </c>
      <c r="AN35" s="67">
        <v>18.399999999999999</v>
      </c>
      <c r="AO35" s="67"/>
      <c r="AP35" s="67">
        <v>221.5</v>
      </c>
      <c r="AQ35" s="67">
        <v>0.2</v>
      </c>
      <c r="AR35" s="67"/>
      <c r="AS35" s="67">
        <v>13.1</v>
      </c>
      <c r="AT35" s="67">
        <v>8.6999999999999993</v>
      </c>
      <c r="AU35" s="67">
        <v>5.4</v>
      </c>
      <c r="AV35" s="67">
        <v>9.9</v>
      </c>
      <c r="AW35" s="67">
        <v>31.1</v>
      </c>
      <c r="AX35" s="67">
        <v>61.5</v>
      </c>
      <c r="AY35" s="67">
        <v>27.2</v>
      </c>
      <c r="AZ35" s="67">
        <v>50.2</v>
      </c>
      <c r="BA35" s="67">
        <v>0.6</v>
      </c>
      <c r="BB35" s="67">
        <v>10.3</v>
      </c>
      <c r="BC35" s="67"/>
      <c r="BD35" s="67">
        <v>0.6</v>
      </c>
      <c r="BE35" s="67">
        <v>15.1</v>
      </c>
      <c r="BF35" s="67"/>
      <c r="BG35" s="67"/>
      <c r="BH35" s="67">
        <v>1</v>
      </c>
      <c r="BI35" s="67"/>
      <c r="BJ35" s="67">
        <v>13.7</v>
      </c>
      <c r="BK35" s="67">
        <v>0.7</v>
      </c>
      <c r="BL35" s="67"/>
      <c r="BM35" s="67">
        <v>19.600000000000001</v>
      </c>
      <c r="BN35" s="67">
        <v>9.9</v>
      </c>
      <c r="BO35" s="67">
        <v>11.8</v>
      </c>
      <c r="BP35" s="68">
        <v>954.4</v>
      </c>
    </row>
    <row r="36" spans="1:68" x14ac:dyDescent="0.3">
      <c r="A36" s="1"/>
      <c r="B36" s="54" t="s">
        <v>893</v>
      </c>
      <c r="C36" s="67">
        <v>16.5</v>
      </c>
      <c r="D36" s="67"/>
      <c r="E36" s="67">
        <v>7.4</v>
      </c>
      <c r="F36" s="67">
        <v>12.3</v>
      </c>
      <c r="G36" s="67">
        <v>1.6</v>
      </c>
      <c r="H36" s="67"/>
      <c r="I36" s="67">
        <v>7.5</v>
      </c>
      <c r="J36" s="67">
        <v>1</v>
      </c>
      <c r="K36" s="67">
        <v>9.6999999999999993</v>
      </c>
      <c r="L36" s="67"/>
      <c r="M36" s="67">
        <v>6.1</v>
      </c>
      <c r="N36" s="67">
        <v>8.3000000000000007</v>
      </c>
      <c r="O36" s="67">
        <v>4.5</v>
      </c>
      <c r="P36" s="67">
        <v>3.1</v>
      </c>
      <c r="Q36" s="67">
        <v>4</v>
      </c>
      <c r="R36" s="67">
        <v>19.399999999999999</v>
      </c>
      <c r="S36" s="67">
        <v>20.3</v>
      </c>
      <c r="T36" s="67">
        <v>19.600000000000001</v>
      </c>
      <c r="U36" s="67">
        <v>12</v>
      </c>
      <c r="V36" s="67">
        <v>16.399999999999999</v>
      </c>
      <c r="W36" s="67">
        <v>70.900000000000006</v>
      </c>
      <c r="X36" s="67">
        <v>4.9000000000000004</v>
      </c>
      <c r="Y36" s="67">
        <v>3</v>
      </c>
      <c r="Z36" s="67">
        <v>5</v>
      </c>
      <c r="AA36" s="67">
        <v>14.8</v>
      </c>
      <c r="AB36" s="67"/>
      <c r="AC36" s="67">
        <v>0.2</v>
      </c>
      <c r="AD36" s="67">
        <v>10.8</v>
      </c>
      <c r="AE36" s="67">
        <v>3</v>
      </c>
      <c r="AF36" s="67">
        <v>8.4</v>
      </c>
      <c r="AG36" s="67">
        <v>9</v>
      </c>
      <c r="AH36" s="67">
        <v>9.1999999999999993</v>
      </c>
      <c r="AI36" s="67">
        <v>7.8</v>
      </c>
      <c r="AJ36" s="67">
        <v>73.599999999999994</v>
      </c>
      <c r="AK36" s="67">
        <v>10.199999999999999</v>
      </c>
      <c r="AL36" s="67">
        <v>11.6</v>
      </c>
      <c r="AM36" s="67">
        <v>3.3</v>
      </c>
      <c r="AN36" s="67">
        <v>18.399999999999999</v>
      </c>
      <c r="AO36" s="67"/>
      <c r="AP36" s="67">
        <v>207.2</v>
      </c>
      <c r="AQ36" s="67">
        <v>0.3</v>
      </c>
      <c r="AR36" s="67"/>
      <c r="AS36" s="67">
        <v>11.2</v>
      </c>
      <c r="AT36" s="67">
        <v>8.1</v>
      </c>
      <c r="AU36" s="67">
        <v>5.3</v>
      </c>
      <c r="AV36" s="67">
        <v>10</v>
      </c>
      <c r="AW36" s="67">
        <v>17.8</v>
      </c>
      <c r="AX36" s="67">
        <v>49.6</v>
      </c>
      <c r="AY36" s="67">
        <v>7.9</v>
      </c>
      <c r="AZ36" s="67">
        <v>41</v>
      </c>
      <c r="BA36" s="67">
        <v>0.6</v>
      </c>
      <c r="BB36" s="67">
        <v>9.8000000000000007</v>
      </c>
      <c r="BC36" s="67">
        <v>0.4</v>
      </c>
      <c r="BD36" s="67">
        <v>2.6</v>
      </c>
      <c r="BE36" s="67">
        <v>15</v>
      </c>
      <c r="BF36" s="67"/>
      <c r="BG36" s="67"/>
      <c r="BH36" s="67">
        <v>1</v>
      </c>
      <c r="BI36" s="67"/>
      <c r="BJ36" s="67">
        <v>11.4</v>
      </c>
      <c r="BK36" s="67">
        <v>0.7</v>
      </c>
      <c r="BL36" s="67"/>
      <c r="BM36" s="67">
        <v>19.600000000000001</v>
      </c>
      <c r="BN36" s="67">
        <v>9.8000000000000007</v>
      </c>
      <c r="BO36" s="67">
        <v>10.4</v>
      </c>
      <c r="BP36" s="68">
        <v>873.5</v>
      </c>
    </row>
    <row r="37" spans="1:68" x14ac:dyDescent="0.3">
      <c r="A37" s="1"/>
      <c r="B37" s="54" t="s">
        <v>894</v>
      </c>
      <c r="C37" s="67">
        <v>18</v>
      </c>
      <c r="D37" s="67"/>
      <c r="E37" s="67">
        <v>7.7</v>
      </c>
      <c r="F37" s="67">
        <v>12.2</v>
      </c>
      <c r="G37" s="67">
        <v>1.6</v>
      </c>
      <c r="H37" s="67"/>
      <c r="I37" s="67">
        <v>8.1</v>
      </c>
      <c r="J37" s="67">
        <v>0.8</v>
      </c>
      <c r="K37" s="67">
        <v>9.8000000000000007</v>
      </c>
      <c r="L37" s="67"/>
      <c r="M37" s="67">
        <v>6.1</v>
      </c>
      <c r="N37" s="67">
        <v>8.3000000000000007</v>
      </c>
      <c r="O37" s="67">
        <v>4.5</v>
      </c>
      <c r="P37" s="67">
        <v>3.1</v>
      </c>
      <c r="Q37" s="67">
        <v>4.0999999999999996</v>
      </c>
      <c r="R37" s="67">
        <v>19.2</v>
      </c>
      <c r="S37" s="67">
        <v>20.5</v>
      </c>
      <c r="T37" s="67">
        <v>19.2</v>
      </c>
      <c r="U37" s="67">
        <v>12</v>
      </c>
      <c r="V37" s="67">
        <v>22.8</v>
      </c>
      <c r="W37" s="67">
        <v>64.900000000000006</v>
      </c>
      <c r="X37" s="67">
        <v>2.6</v>
      </c>
      <c r="Y37" s="67">
        <v>1.2</v>
      </c>
      <c r="Z37" s="67">
        <v>2.2999999999999998</v>
      </c>
      <c r="AA37" s="67">
        <v>11.9</v>
      </c>
      <c r="AB37" s="67"/>
      <c r="AC37" s="67"/>
      <c r="AD37" s="67">
        <v>10.8</v>
      </c>
      <c r="AE37" s="67">
        <v>3</v>
      </c>
      <c r="AF37" s="67">
        <v>8.6</v>
      </c>
      <c r="AG37" s="67">
        <v>9.1999999999999993</v>
      </c>
      <c r="AH37" s="67">
        <v>9.4</v>
      </c>
      <c r="AI37" s="67">
        <v>7.8</v>
      </c>
      <c r="AJ37" s="67">
        <v>41.6</v>
      </c>
      <c r="AK37" s="67">
        <v>7.9</v>
      </c>
      <c r="AL37" s="67">
        <v>9.4</v>
      </c>
      <c r="AM37" s="67">
        <v>3.4</v>
      </c>
      <c r="AN37" s="67">
        <v>18.399999999999999</v>
      </c>
      <c r="AO37" s="67"/>
      <c r="AP37" s="67">
        <v>127.3</v>
      </c>
      <c r="AQ37" s="67">
        <v>0.3</v>
      </c>
      <c r="AR37" s="67"/>
      <c r="AS37" s="67">
        <v>10.5</v>
      </c>
      <c r="AT37" s="67">
        <v>8.6999999999999993</v>
      </c>
      <c r="AU37" s="67">
        <v>5.5</v>
      </c>
      <c r="AV37" s="67">
        <v>9.9</v>
      </c>
      <c r="AW37" s="67">
        <v>12.5</v>
      </c>
      <c r="AX37" s="67">
        <v>72.400000000000006</v>
      </c>
      <c r="AY37" s="67">
        <v>4.8</v>
      </c>
      <c r="AZ37" s="67">
        <v>60.4</v>
      </c>
      <c r="BA37" s="67">
        <v>0.6</v>
      </c>
      <c r="BB37" s="67">
        <v>10.4</v>
      </c>
      <c r="BC37" s="67">
        <v>0.4</v>
      </c>
      <c r="BD37" s="67">
        <v>0.1</v>
      </c>
      <c r="BE37" s="67">
        <v>15</v>
      </c>
      <c r="BF37" s="67"/>
      <c r="BG37" s="67"/>
      <c r="BH37" s="67">
        <v>1</v>
      </c>
      <c r="BI37" s="67"/>
      <c r="BJ37" s="67">
        <v>9.4</v>
      </c>
      <c r="BK37" s="67">
        <v>0.7</v>
      </c>
      <c r="BL37" s="67"/>
      <c r="BM37" s="67">
        <v>19.600000000000001</v>
      </c>
      <c r="BN37" s="67">
        <v>9.8000000000000007</v>
      </c>
      <c r="BO37" s="67">
        <v>11.2</v>
      </c>
      <c r="BP37" s="68">
        <v>780.9</v>
      </c>
    </row>
    <row r="38" spans="1:68" x14ac:dyDescent="0.3">
      <c r="A38" s="1"/>
      <c r="B38" s="54" t="s">
        <v>895</v>
      </c>
      <c r="C38" s="67">
        <v>17.8</v>
      </c>
      <c r="D38" s="67"/>
      <c r="E38" s="67">
        <v>8.3000000000000007</v>
      </c>
      <c r="F38" s="67">
        <v>12.2</v>
      </c>
      <c r="G38" s="67">
        <v>1.7</v>
      </c>
      <c r="H38" s="67"/>
      <c r="I38" s="67">
        <v>8.3000000000000007</v>
      </c>
      <c r="J38" s="67">
        <v>0.7</v>
      </c>
      <c r="K38" s="67">
        <v>9.6999999999999993</v>
      </c>
      <c r="L38" s="67"/>
      <c r="M38" s="67">
        <v>6</v>
      </c>
      <c r="N38" s="67">
        <v>8.1</v>
      </c>
      <c r="O38" s="67">
        <v>4.5</v>
      </c>
      <c r="P38" s="67">
        <v>3.2</v>
      </c>
      <c r="Q38" s="67">
        <v>4</v>
      </c>
      <c r="R38" s="67">
        <v>19.2</v>
      </c>
      <c r="S38" s="67">
        <v>20.2</v>
      </c>
      <c r="T38" s="67">
        <v>19.5</v>
      </c>
      <c r="U38" s="67">
        <v>11.4</v>
      </c>
      <c r="V38" s="67">
        <v>25</v>
      </c>
      <c r="W38" s="67">
        <v>64.3</v>
      </c>
      <c r="X38" s="67">
        <v>4.9000000000000004</v>
      </c>
      <c r="Y38" s="67">
        <v>1.8</v>
      </c>
      <c r="Z38" s="67">
        <v>2.2000000000000002</v>
      </c>
      <c r="AA38" s="67">
        <v>14.4</v>
      </c>
      <c r="AB38" s="67"/>
      <c r="AC38" s="67"/>
      <c r="AD38" s="67">
        <v>10.8</v>
      </c>
      <c r="AE38" s="67">
        <v>3</v>
      </c>
      <c r="AF38" s="67">
        <v>8.6</v>
      </c>
      <c r="AG38" s="67">
        <v>9.1999999999999993</v>
      </c>
      <c r="AH38" s="67">
        <v>9.4</v>
      </c>
      <c r="AI38" s="67">
        <v>7.6</v>
      </c>
      <c r="AJ38" s="67">
        <v>42.4</v>
      </c>
      <c r="AK38" s="67">
        <v>8.1999999999999993</v>
      </c>
      <c r="AL38" s="67">
        <v>9.4</v>
      </c>
      <c r="AM38" s="67">
        <v>3.4</v>
      </c>
      <c r="AN38" s="67">
        <v>18.399999999999999</v>
      </c>
      <c r="AO38" s="67"/>
      <c r="AP38" s="67">
        <v>149.80000000000001</v>
      </c>
      <c r="AQ38" s="67">
        <v>0.2</v>
      </c>
      <c r="AR38" s="67"/>
      <c r="AS38" s="67">
        <v>7.7</v>
      </c>
      <c r="AT38" s="67">
        <v>5.5</v>
      </c>
      <c r="AU38" s="67">
        <v>5.4</v>
      </c>
      <c r="AV38" s="67">
        <v>10</v>
      </c>
      <c r="AW38" s="67">
        <v>23.2</v>
      </c>
      <c r="AX38" s="67">
        <v>43.1</v>
      </c>
      <c r="AY38" s="67">
        <v>9.8000000000000007</v>
      </c>
      <c r="AZ38" s="67">
        <v>36.799999999999997</v>
      </c>
      <c r="BA38" s="67">
        <v>0.6</v>
      </c>
      <c r="BB38" s="67">
        <v>6.5</v>
      </c>
      <c r="BC38" s="67"/>
      <c r="BD38" s="67"/>
      <c r="BE38" s="67">
        <v>15</v>
      </c>
      <c r="BF38" s="67"/>
      <c r="BG38" s="67"/>
      <c r="BH38" s="67">
        <v>1</v>
      </c>
      <c r="BI38" s="67"/>
      <c r="BJ38" s="67">
        <v>8.8000000000000007</v>
      </c>
      <c r="BK38" s="67">
        <v>0.7</v>
      </c>
      <c r="BL38" s="67"/>
      <c r="BM38" s="67">
        <v>19.600000000000001</v>
      </c>
      <c r="BN38" s="67">
        <v>9.8000000000000007</v>
      </c>
      <c r="BO38" s="67">
        <v>9</v>
      </c>
      <c r="BP38" s="68">
        <v>760.3</v>
      </c>
    </row>
    <row r="39" spans="1:68" x14ac:dyDescent="0.3">
      <c r="A39" s="1"/>
      <c r="B39" s="56" t="s">
        <v>896</v>
      </c>
      <c r="C39" s="69">
        <v>17.899999999999999</v>
      </c>
      <c r="D39" s="69"/>
      <c r="E39" s="69">
        <v>8</v>
      </c>
      <c r="F39" s="69">
        <v>12.2</v>
      </c>
      <c r="G39" s="69">
        <v>1.7</v>
      </c>
      <c r="H39" s="69"/>
      <c r="I39" s="69">
        <v>8.1999999999999993</v>
      </c>
      <c r="J39" s="69">
        <v>0.5</v>
      </c>
      <c r="K39" s="69">
        <v>9.6999999999999993</v>
      </c>
      <c r="L39" s="69"/>
      <c r="M39" s="69">
        <v>6</v>
      </c>
      <c r="N39" s="69">
        <v>8.6</v>
      </c>
      <c r="O39" s="69">
        <v>4.5</v>
      </c>
      <c r="P39" s="69">
        <v>3.2</v>
      </c>
      <c r="Q39" s="69">
        <v>4</v>
      </c>
      <c r="R39" s="69">
        <v>19.2</v>
      </c>
      <c r="S39" s="69">
        <v>20.3</v>
      </c>
      <c r="T39" s="69">
        <v>19.100000000000001</v>
      </c>
      <c r="U39" s="69">
        <v>11.3</v>
      </c>
      <c r="V39" s="69">
        <v>25.7</v>
      </c>
      <c r="W39" s="69">
        <v>60.6</v>
      </c>
      <c r="X39" s="69">
        <v>8.8000000000000007</v>
      </c>
      <c r="Y39" s="69">
        <v>0.7</v>
      </c>
      <c r="Z39" s="69">
        <v>1.2</v>
      </c>
      <c r="AA39" s="69">
        <v>5.3</v>
      </c>
      <c r="AB39" s="69"/>
      <c r="AC39" s="69"/>
      <c r="AD39" s="69">
        <v>10.8</v>
      </c>
      <c r="AE39" s="69">
        <v>3.1</v>
      </c>
      <c r="AF39" s="69">
        <v>8.4</v>
      </c>
      <c r="AG39" s="69">
        <v>9.1999999999999993</v>
      </c>
      <c r="AH39" s="69">
        <v>9.4</v>
      </c>
      <c r="AI39" s="69">
        <v>7.6</v>
      </c>
      <c r="AJ39" s="69">
        <v>27.4</v>
      </c>
      <c r="AK39" s="69">
        <v>7.6</v>
      </c>
      <c r="AL39" s="69">
        <v>8.4</v>
      </c>
      <c r="AM39" s="69">
        <v>3.3</v>
      </c>
      <c r="AN39" s="69">
        <v>18.399999999999999</v>
      </c>
      <c r="AO39" s="69"/>
      <c r="AP39" s="69">
        <v>156.5</v>
      </c>
      <c r="AQ39" s="69">
        <v>0.3</v>
      </c>
      <c r="AR39" s="69"/>
      <c r="AS39" s="69">
        <v>4</v>
      </c>
      <c r="AT39" s="69">
        <v>4</v>
      </c>
      <c r="AU39" s="69">
        <v>5.5</v>
      </c>
      <c r="AV39" s="69">
        <v>9.9</v>
      </c>
      <c r="AW39" s="69">
        <v>68.5</v>
      </c>
      <c r="AX39" s="69">
        <v>22.4</v>
      </c>
      <c r="AY39" s="69">
        <v>35.4</v>
      </c>
      <c r="AZ39" s="69">
        <v>19.5</v>
      </c>
      <c r="BA39" s="69">
        <v>0.6</v>
      </c>
      <c r="BB39" s="69">
        <v>4.8</v>
      </c>
      <c r="BC39" s="69">
        <v>0.4</v>
      </c>
      <c r="BD39" s="69">
        <v>1.7</v>
      </c>
      <c r="BE39" s="69">
        <v>15</v>
      </c>
      <c r="BF39" s="69"/>
      <c r="BG39" s="69"/>
      <c r="BH39" s="69">
        <v>1</v>
      </c>
      <c r="BI39" s="69"/>
      <c r="BJ39" s="69">
        <v>5.8</v>
      </c>
      <c r="BK39" s="69">
        <v>0.7</v>
      </c>
      <c r="BL39" s="69"/>
      <c r="BM39" s="69">
        <v>19.600000000000001</v>
      </c>
      <c r="BN39" s="69">
        <v>9.9</v>
      </c>
      <c r="BO39" s="69">
        <v>4.4000000000000004</v>
      </c>
      <c r="BP39" s="70">
        <v>760.2</v>
      </c>
    </row>
    <row r="40" spans="1:68" x14ac:dyDescent="0.3">
      <c r="A40" s="1"/>
      <c r="B40" s="50" t="s">
        <v>897</v>
      </c>
      <c r="C40" s="65">
        <v>17</v>
      </c>
      <c r="D40" s="65"/>
      <c r="E40" s="65">
        <v>8</v>
      </c>
      <c r="F40" s="65">
        <v>12.2</v>
      </c>
      <c r="G40" s="65">
        <v>1.7</v>
      </c>
      <c r="H40" s="65"/>
      <c r="I40" s="65">
        <v>8.5</v>
      </c>
      <c r="J40" s="65">
        <v>0.3</v>
      </c>
      <c r="K40" s="65">
        <v>9.6999999999999993</v>
      </c>
      <c r="L40" s="65"/>
      <c r="M40" s="65">
        <v>6.1</v>
      </c>
      <c r="N40" s="65">
        <v>8.4</v>
      </c>
      <c r="O40" s="65">
        <v>4.5</v>
      </c>
      <c r="P40" s="65">
        <v>3.2</v>
      </c>
      <c r="Q40" s="65">
        <v>3.9</v>
      </c>
      <c r="R40" s="65">
        <v>19.2</v>
      </c>
      <c r="S40" s="65">
        <v>20.5</v>
      </c>
      <c r="T40" s="65">
        <v>18.899999999999999</v>
      </c>
      <c r="U40" s="65">
        <v>11.4</v>
      </c>
      <c r="V40" s="65">
        <v>24.9</v>
      </c>
      <c r="W40" s="65">
        <v>61.8</v>
      </c>
      <c r="X40" s="65">
        <v>11</v>
      </c>
      <c r="Y40" s="65">
        <v>1.1000000000000001</v>
      </c>
      <c r="Z40" s="65">
        <v>3.5</v>
      </c>
      <c r="AA40" s="65">
        <v>2.6</v>
      </c>
      <c r="AB40" s="65"/>
      <c r="AC40" s="65"/>
      <c r="AD40" s="65">
        <v>10.8</v>
      </c>
      <c r="AE40" s="65">
        <v>3.1</v>
      </c>
      <c r="AF40" s="65">
        <v>8.4</v>
      </c>
      <c r="AG40" s="65">
        <v>9.4</v>
      </c>
      <c r="AH40" s="65">
        <v>9.4</v>
      </c>
      <c r="AI40" s="65">
        <v>7.7</v>
      </c>
      <c r="AJ40" s="65">
        <v>17.399999999999999</v>
      </c>
      <c r="AK40" s="65">
        <v>4.4000000000000004</v>
      </c>
      <c r="AL40" s="65">
        <v>6.4</v>
      </c>
      <c r="AM40" s="65">
        <v>3.4</v>
      </c>
      <c r="AN40" s="65">
        <v>18.399999999999999</v>
      </c>
      <c r="AO40" s="65"/>
      <c r="AP40" s="65">
        <v>56.8</v>
      </c>
      <c r="AQ40" s="65">
        <v>0.2</v>
      </c>
      <c r="AR40" s="65"/>
      <c r="AS40" s="65">
        <v>2.7</v>
      </c>
      <c r="AT40" s="65">
        <v>0.8</v>
      </c>
      <c r="AU40" s="65">
        <v>5.4</v>
      </c>
      <c r="AV40" s="65">
        <v>10.1</v>
      </c>
      <c r="AW40" s="65">
        <v>111.5</v>
      </c>
      <c r="AX40" s="65">
        <v>9.5</v>
      </c>
      <c r="AY40" s="65">
        <v>102.4</v>
      </c>
      <c r="AZ40" s="65">
        <v>8.6</v>
      </c>
      <c r="BA40" s="65">
        <v>0.6</v>
      </c>
      <c r="BB40" s="65">
        <v>0.8</v>
      </c>
      <c r="BC40" s="65">
        <v>0.1</v>
      </c>
      <c r="BD40" s="65">
        <v>0.8</v>
      </c>
      <c r="BE40" s="65">
        <v>11.8</v>
      </c>
      <c r="BF40" s="65"/>
      <c r="BG40" s="65"/>
      <c r="BH40" s="65">
        <v>1</v>
      </c>
      <c r="BI40" s="65"/>
      <c r="BJ40" s="65">
        <v>2.7</v>
      </c>
      <c r="BK40" s="65">
        <v>0.7</v>
      </c>
      <c r="BL40" s="65"/>
      <c r="BM40" s="65">
        <v>19.600000000000001</v>
      </c>
      <c r="BN40" s="65">
        <v>9.8000000000000007</v>
      </c>
      <c r="BO40" s="65"/>
      <c r="BP40" s="66">
        <v>713.1</v>
      </c>
    </row>
    <row r="41" spans="1:68" x14ac:dyDescent="0.3">
      <c r="A41" s="1"/>
      <c r="B41" s="54" t="s">
        <v>898</v>
      </c>
      <c r="C41" s="67">
        <v>16.8</v>
      </c>
      <c r="D41" s="67"/>
      <c r="E41" s="67">
        <v>7.9</v>
      </c>
      <c r="F41" s="67">
        <v>12.2</v>
      </c>
      <c r="G41" s="67">
        <v>1.8</v>
      </c>
      <c r="H41" s="67"/>
      <c r="I41" s="67">
        <v>8.6999999999999993</v>
      </c>
      <c r="J41" s="67">
        <v>0.1</v>
      </c>
      <c r="K41" s="67">
        <v>9.6999999999999993</v>
      </c>
      <c r="L41" s="67"/>
      <c r="M41" s="67">
        <v>6</v>
      </c>
      <c r="N41" s="67">
        <v>8.5</v>
      </c>
      <c r="O41" s="67">
        <v>4.4000000000000004</v>
      </c>
      <c r="P41" s="67">
        <v>3.2</v>
      </c>
      <c r="Q41" s="67">
        <v>4</v>
      </c>
      <c r="R41" s="67">
        <v>19.2</v>
      </c>
      <c r="S41" s="67">
        <v>20.3</v>
      </c>
      <c r="T41" s="67">
        <v>19.3</v>
      </c>
      <c r="U41" s="67">
        <v>11.3</v>
      </c>
      <c r="V41" s="67">
        <v>24.6</v>
      </c>
      <c r="W41" s="67">
        <v>64.900000000000006</v>
      </c>
      <c r="X41" s="67">
        <v>11.7</v>
      </c>
      <c r="Y41" s="67">
        <v>1.7</v>
      </c>
      <c r="Z41" s="67">
        <v>2.7</v>
      </c>
      <c r="AA41" s="67">
        <v>0.4</v>
      </c>
      <c r="AB41" s="67"/>
      <c r="AC41" s="67"/>
      <c r="AD41" s="67">
        <v>10.8</v>
      </c>
      <c r="AE41" s="67">
        <v>3.1</v>
      </c>
      <c r="AF41" s="67">
        <v>8.4</v>
      </c>
      <c r="AG41" s="67">
        <v>9.4</v>
      </c>
      <c r="AH41" s="67">
        <v>9.4</v>
      </c>
      <c r="AI41" s="67">
        <v>7.8</v>
      </c>
      <c r="AJ41" s="67">
        <v>3.7</v>
      </c>
      <c r="AK41" s="67">
        <v>4.0999999999999996</v>
      </c>
      <c r="AL41" s="67">
        <v>5.3</v>
      </c>
      <c r="AM41" s="67">
        <v>3.4</v>
      </c>
      <c r="AN41" s="67">
        <v>18.399999999999999</v>
      </c>
      <c r="AO41" s="67"/>
      <c r="AP41" s="67">
        <v>15.5</v>
      </c>
      <c r="AQ41" s="67">
        <v>0.1</v>
      </c>
      <c r="AR41" s="67"/>
      <c r="AS41" s="67">
        <v>1.2</v>
      </c>
      <c r="AT41" s="67"/>
      <c r="AU41" s="67">
        <v>5.4</v>
      </c>
      <c r="AV41" s="67">
        <v>9.9</v>
      </c>
      <c r="AW41" s="67">
        <v>110</v>
      </c>
      <c r="AX41" s="67">
        <v>2.9</v>
      </c>
      <c r="AY41" s="67">
        <v>110.1</v>
      </c>
      <c r="AZ41" s="67">
        <v>3.1</v>
      </c>
      <c r="BA41" s="67">
        <v>0.6</v>
      </c>
      <c r="BB41" s="67"/>
      <c r="BC41" s="67">
        <v>0.8</v>
      </c>
      <c r="BD41" s="67">
        <v>1.8</v>
      </c>
      <c r="BE41" s="67"/>
      <c r="BF41" s="67"/>
      <c r="BG41" s="67"/>
      <c r="BH41" s="67">
        <v>1</v>
      </c>
      <c r="BI41" s="67"/>
      <c r="BJ41" s="67">
        <v>0.8</v>
      </c>
      <c r="BK41" s="67">
        <v>0.7</v>
      </c>
      <c r="BL41" s="67"/>
      <c r="BM41" s="67">
        <v>19.600000000000001</v>
      </c>
      <c r="BN41" s="67">
        <v>9.8000000000000007</v>
      </c>
      <c r="BO41" s="67"/>
      <c r="BP41" s="68">
        <v>636.5</v>
      </c>
    </row>
    <row r="42" spans="1:68" x14ac:dyDescent="0.3">
      <c r="A42" s="1"/>
      <c r="B42" s="54" t="s">
        <v>899</v>
      </c>
      <c r="C42" s="67">
        <v>16.5</v>
      </c>
      <c r="D42" s="67"/>
      <c r="E42" s="67">
        <v>7.3</v>
      </c>
      <c r="F42" s="67">
        <v>12.2</v>
      </c>
      <c r="G42" s="67">
        <v>1.8</v>
      </c>
      <c r="H42" s="67"/>
      <c r="I42" s="67">
        <v>8.6999999999999993</v>
      </c>
      <c r="J42" s="67"/>
      <c r="K42" s="67">
        <v>9.6999999999999993</v>
      </c>
      <c r="L42" s="67"/>
      <c r="M42" s="67">
        <v>6</v>
      </c>
      <c r="N42" s="67">
        <v>8.4</v>
      </c>
      <c r="O42" s="67">
        <v>4.0999999999999996</v>
      </c>
      <c r="P42" s="67">
        <v>3.2</v>
      </c>
      <c r="Q42" s="67">
        <v>4</v>
      </c>
      <c r="R42" s="67">
        <v>19</v>
      </c>
      <c r="S42" s="67">
        <v>20.3</v>
      </c>
      <c r="T42" s="67">
        <v>19.399999999999999</v>
      </c>
      <c r="U42" s="67">
        <v>11.3</v>
      </c>
      <c r="V42" s="67">
        <v>25.7</v>
      </c>
      <c r="W42" s="67">
        <v>66.3</v>
      </c>
      <c r="X42" s="67">
        <v>14.2</v>
      </c>
      <c r="Y42" s="67">
        <v>2.2999999999999998</v>
      </c>
      <c r="Z42" s="67">
        <v>6.2</v>
      </c>
      <c r="AA42" s="67"/>
      <c r="AB42" s="67">
        <v>0.2</v>
      </c>
      <c r="AC42" s="67"/>
      <c r="AD42" s="67">
        <v>14.1</v>
      </c>
      <c r="AE42" s="67">
        <v>3.1</v>
      </c>
      <c r="AF42" s="67">
        <v>8.6999999999999993</v>
      </c>
      <c r="AG42" s="67">
        <v>9.4</v>
      </c>
      <c r="AH42" s="67">
        <v>9.4</v>
      </c>
      <c r="AI42" s="67">
        <v>8.1</v>
      </c>
      <c r="AJ42" s="67"/>
      <c r="AK42" s="67">
        <v>1.4</v>
      </c>
      <c r="AL42" s="67">
        <v>0.7</v>
      </c>
      <c r="AM42" s="67">
        <v>3.4</v>
      </c>
      <c r="AN42" s="67">
        <v>18.399999999999999</v>
      </c>
      <c r="AO42" s="67"/>
      <c r="AP42" s="67"/>
      <c r="AQ42" s="67"/>
      <c r="AR42" s="67"/>
      <c r="AS42" s="67"/>
      <c r="AT42" s="67"/>
      <c r="AU42" s="67">
        <v>5.4</v>
      </c>
      <c r="AV42" s="67">
        <v>9.9</v>
      </c>
      <c r="AW42" s="67">
        <v>90.3</v>
      </c>
      <c r="AX42" s="67"/>
      <c r="AY42" s="67">
        <v>101.8</v>
      </c>
      <c r="AZ42" s="67"/>
      <c r="BA42" s="67">
        <v>0.6</v>
      </c>
      <c r="BB42" s="67"/>
      <c r="BC42" s="67">
        <v>1.8</v>
      </c>
      <c r="BD42" s="67">
        <v>3.7</v>
      </c>
      <c r="BE42" s="67"/>
      <c r="BF42" s="67"/>
      <c r="BG42" s="67"/>
      <c r="BH42" s="67">
        <v>1</v>
      </c>
      <c r="BI42" s="67"/>
      <c r="BJ42" s="67"/>
      <c r="BK42" s="67">
        <v>0.7</v>
      </c>
      <c r="BL42" s="67"/>
      <c r="BM42" s="67">
        <v>19.5</v>
      </c>
      <c r="BN42" s="67">
        <v>9.8000000000000007</v>
      </c>
      <c r="BO42" s="67"/>
      <c r="BP42" s="68">
        <v>588</v>
      </c>
    </row>
    <row r="43" spans="1:68" x14ac:dyDescent="0.3">
      <c r="A43" s="1"/>
      <c r="B43" s="54" t="s">
        <v>900</v>
      </c>
      <c r="C43" s="67">
        <v>17</v>
      </c>
      <c r="D43" s="67"/>
      <c r="E43" s="67">
        <v>7</v>
      </c>
      <c r="F43" s="67">
        <v>12.2</v>
      </c>
      <c r="G43" s="67">
        <v>1.8</v>
      </c>
      <c r="H43" s="67"/>
      <c r="I43" s="67">
        <v>9.4</v>
      </c>
      <c r="J43" s="67"/>
      <c r="K43" s="67">
        <v>9.6999999999999993</v>
      </c>
      <c r="L43" s="67"/>
      <c r="M43" s="67">
        <v>6</v>
      </c>
      <c r="N43" s="67">
        <v>8.1999999999999993</v>
      </c>
      <c r="O43" s="67">
        <v>3.9</v>
      </c>
      <c r="P43" s="67">
        <v>3.2</v>
      </c>
      <c r="Q43" s="67">
        <v>4</v>
      </c>
      <c r="R43" s="67">
        <v>19</v>
      </c>
      <c r="S43" s="67">
        <v>20.399999999999999</v>
      </c>
      <c r="T43" s="67">
        <v>20</v>
      </c>
      <c r="U43" s="67">
        <v>11.3</v>
      </c>
      <c r="V43" s="67">
        <v>28.4</v>
      </c>
      <c r="W43" s="67">
        <v>61.6</v>
      </c>
      <c r="X43" s="67">
        <v>14.2</v>
      </c>
      <c r="Y43" s="67">
        <v>8.3000000000000007</v>
      </c>
      <c r="Z43" s="67">
        <v>16.600000000000001</v>
      </c>
      <c r="AA43" s="67"/>
      <c r="AB43" s="67">
        <v>0.8</v>
      </c>
      <c r="AC43" s="67">
        <v>0.7</v>
      </c>
      <c r="AD43" s="67">
        <v>16.2</v>
      </c>
      <c r="AE43" s="67">
        <v>3.1</v>
      </c>
      <c r="AF43" s="67">
        <v>9.4</v>
      </c>
      <c r="AG43" s="67">
        <v>10</v>
      </c>
      <c r="AH43" s="67">
        <v>9.6999999999999993</v>
      </c>
      <c r="AI43" s="67">
        <v>8.1</v>
      </c>
      <c r="AJ43" s="67"/>
      <c r="AK43" s="67"/>
      <c r="AL43" s="67"/>
      <c r="AM43" s="67">
        <v>3.4</v>
      </c>
      <c r="AN43" s="67">
        <v>18.399999999999999</v>
      </c>
      <c r="AO43" s="67"/>
      <c r="AP43" s="67"/>
      <c r="AQ43" s="67"/>
      <c r="AR43" s="67"/>
      <c r="AS43" s="67"/>
      <c r="AT43" s="67"/>
      <c r="AU43" s="67">
        <v>5.4</v>
      </c>
      <c r="AV43" s="67">
        <v>9.9</v>
      </c>
      <c r="AW43" s="67">
        <v>78</v>
      </c>
      <c r="AX43" s="67"/>
      <c r="AY43" s="67">
        <v>99.2</v>
      </c>
      <c r="AZ43" s="67"/>
      <c r="BA43" s="67">
        <v>0.6</v>
      </c>
      <c r="BB43" s="67"/>
      <c r="BC43" s="67">
        <v>2.5</v>
      </c>
      <c r="BD43" s="67">
        <v>6.5</v>
      </c>
      <c r="BE43" s="67"/>
      <c r="BF43" s="67"/>
      <c r="BG43" s="67"/>
      <c r="BH43" s="67">
        <v>1</v>
      </c>
      <c r="BI43" s="67"/>
      <c r="BJ43" s="67"/>
      <c r="BK43" s="67">
        <v>0.7</v>
      </c>
      <c r="BL43" s="67"/>
      <c r="BM43" s="67">
        <v>19.399999999999999</v>
      </c>
      <c r="BN43" s="67">
        <v>9.8000000000000007</v>
      </c>
      <c r="BO43" s="67"/>
      <c r="BP43" s="68">
        <v>595</v>
      </c>
    </row>
    <row r="44" spans="1:68" x14ac:dyDescent="0.3">
      <c r="A44" s="1"/>
      <c r="B44" s="54" t="s">
        <v>901</v>
      </c>
      <c r="C44" s="67">
        <v>17</v>
      </c>
      <c r="D44" s="67"/>
      <c r="E44" s="67">
        <v>8.1999999999999993</v>
      </c>
      <c r="F44" s="67">
        <v>12.2</v>
      </c>
      <c r="G44" s="67">
        <v>1.8</v>
      </c>
      <c r="H44" s="67"/>
      <c r="I44" s="67">
        <v>9.3000000000000007</v>
      </c>
      <c r="J44" s="67"/>
      <c r="K44" s="67">
        <v>9.6999999999999993</v>
      </c>
      <c r="L44" s="67"/>
      <c r="M44" s="67">
        <v>6.1</v>
      </c>
      <c r="N44" s="67">
        <v>8.5</v>
      </c>
      <c r="O44" s="67">
        <v>3.9</v>
      </c>
      <c r="P44" s="67">
        <v>3.1</v>
      </c>
      <c r="Q44" s="67">
        <v>4</v>
      </c>
      <c r="R44" s="67">
        <v>19</v>
      </c>
      <c r="S44" s="67">
        <v>20.399999999999999</v>
      </c>
      <c r="T44" s="67">
        <v>19.600000000000001</v>
      </c>
      <c r="U44" s="67">
        <v>11.3</v>
      </c>
      <c r="V44" s="67">
        <v>25.6</v>
      </c>
      <c r="W44" s="67">
        <v>55.9</v>
      </c>
      <c r="X44" s="67">
        <v>14.4</v>
      </c>
      <c r="Y44" s="67">
        <v>12.7</v>
      </c>
      <c r="Z44" s="67">
        <v>24.6</v>
      </c>
      <c r="AA44" s="67"/>
      <c r="AB44" s="67">
        <v>1.4</v>
      </c>
      <c r="AC44" s="67">
        <v>0.6</v>
      </c>
      <c r="AD44" s="67">
        <v>15.9</v>
      </c>
      <c r="AE44" s="67">
        <v>3.2</v>
      </c>
      <c r="AF44" s="67">
        <v>9.4</v>
      </c>
      <c r="AG44" s="67">
        <v>10.199999999999999</v>
      </c>
      <c r="AH44" s="67">
        <v>10</v>
      </c>
      <c r="AI44" s="67">
        <v>8.1</v>
      </c>
      <c r="AJ44" s="67"/>
      <c r="AK44" s="67"/>
      <c r="AL44" s="67"/>
      <c r="AM44" s="67">
        <v>3.4</v>
      </c>
      <c r="AN44" s="67">
        <v>18.399999999999999</v>
      </c>
      <c r="AO44" s="67"/>
      <c r="AP44" s="67"/>
      <c r="AQ44" s="67"/>
      <c r="AR44" s="67"/>
      <c r="AS44" s="67"/>
      <c r="AT44" s="67"/>
      <c r="AU44" s="67">
        <v>5.3</v>
      </c>
      <c r="AV44" s="67">
        <v>10</v>
      </c>
      <c r="AW44" s="67">
        <v>70</v>
      </c>
      <c r="AX44" s="67"/>
      <c r="AY44" s="67">
        <v>88.4</v>
      </c>
      <c r="AZ44" s="67"/>
      <c r="BA44" s="67">
        <v>0.6</v>
      </c>
      <c r="BB44" s="67"/>
      <c r="BC44" s="67">
        <v>2.4</v>
      </c>
      <c r="BD44" s="67">
        <v>7.8</v>
      </c>
      <c r="BE44" s="67">
        <v>5.5</v>
      </c>
      <c r="BF44" s="67"/>
      <c r="BG44" s="67"/>
      <c r="BH44" s="67">
        <v>1</v>
      </c>
      <c r="BI44" s="67"/>
      <c r="BJ44" s="67"/>
      <c r="BK44" s="67">
        <v>0.7</v>
      </c>
      <c r="BL44" s="67"/>
      <c r="BM44" s="67">
        <v>19.600000000000001</v>
      </c>
      <c r="BN44" s="67">
        <v>9.8000000000000007</v>
      </c>
      <c r="BO44" s="67"/>
      <c r="BP44" s="68">
        <v>589</v>
      </c>
    </row>
    <row r="45" spans="1:68" x14ac:dyDescent="0.3">
      <c r="A45" s="1"/>
      <c r="B45" s="54" t="s">
        <v>902</v>
      </c>
      <c r="C45" s="67">
        <v>16.8</v>
      </c>
      <c r="D45" s="67"/>
      <c r="E45" s="67">
        <v>7.9</v>
      </c>
      <c r="F45" s="67">
        <v>12.1</v>
      </c>
      <c r="G45" s="67">
        <v>1.8</v>
      </c>
      <c r="H45" s="67"/>
      <c r="I45" s="67">
        <v>9.4</v>
      </c>
      <c r="J45" s="67"/>
      <c r="K45" s="67">
        <v>9.6999999999999993</v>
      </c>
      <c r="L45" s="67"/>
      <c r="M45" s="67">
        <v>6</v>
      </c>
      <c r="N45" s="67">
        <v>8.4</v>
      </c>
      <c r="O45" s="67">
        <v>4</v>
      </c>
      <c r="P45" s="67">
        <v>3.1</v>
      </c>
      <c r="Q45" s="67">
        <v>3.9</v>
      </c>
      <c r="R45" s="67">
        <v>19</v>
      </c>
      <c r="S45" s="67">
        <v>20.399999999999999</v>
      </c>
      <c r="T45" s="67">
        <v>20</v>
      </c>
      <c r="U45" s="67">
        <v>11.3</v>
      </c>
      <c r="V45" s="67">
        <v>22.3</v>
      </c>
      <c r="W45" s="67">
        <v>46.4</v>
      </c>
      <c r="X45" s="67">
        <v>15.4</v>
      </c>
      <c r="Y45" s="67">
        <v>10.4</v>
      </c>
      <c r="Z45" s="67">
        <v>24.8</v>
      </c>
      <c r="AA45" s="67"/>
      <c r="AB45" s="67">
        <v>1</v>
      </c>
      <c r="AC45" s="67">
        <v>0.4</v>
      </c>
      <c r="AD45" s="67">
        <v>16.2</v>
      </c>
      <c r="AE45" s="67">
        <v>3.5</v>
      </c>
      <c r="AF45" s="67">
        <v>9.6</v>
      </c>
      <c r="AG45" s="67">
        <v>10.5</v>
      </c>
      <c r="AH45" s="67">
        <v>10.199999999999999</v>
      </c>
      <c r="AI45" s="67">
        <v>8.1</v>
      </c>
      <c r="AJ45" s="67"/>
      <c r="AK45" s="67"/>
      <c r="AL45" s="67"/>
      <c r="AM45" s="67">
        <v>3.4</v>
      </c>
      <c r="AN45" s="67">
        <v>18.399999999999999</v>
      </c>
      <c r="AO45" s="67"/>
      <c r="AP45" s="67"/>
      <c r="AQ45" s="67"/>
      <c r="AR45" s="67"/>
      <c r="AS45" s="67"/>
      <c r="AT45" s="67"/>
      <c r="AU45" s="67">
        <v>5.4</v>
      </c>
      <c r="AV45" s="67">
        <v>9.9</v>
      </c>
      <c r="AW45" s="67">
        <v>64.7</v>
      </c>
      <c r="AX45" s="67"/>
      <c r="AY45" s="67">
        <v>69</v>
      </c>
      <c r="AZ45" s="67"/>
      <c r="BA45" s="67">
        <v>0.6</v>
      </c>
      <c r="BB45" s="67"/>
      <c r="BC45" s="67">
        <v>1.4</v>
      </c>
      <c r="BD45" s="67">
        <v>6.8</v>
      </c>
      <c r="BE45" s="67">
        <v>15.4</v>
      </c>
      <c r="BF45" s="67"/>
      <c r="BG45" s="67"/>
      <c r="BH45" s="67">
        <v>1</v>
      </c>
      <c r="BI45" s="67"/>
      <c r="BJ45" s="67"/>
      <c r="BK45" s="67">
        <v>0.7</v>
      </c>
      <c r="BL45" s="67"/>
      <c r="BM45" s="67">
        <v>19.5</v>
      </c>
      <c r="BN45" s="67">
        <v>9.8000000000000007</v>
      </c>
      <c r="BO45" s="67"/>
      <c r="BP45" s="68">
        <v>558.6</v>
      </c>
    </row>
    <row r="46" spans="1:68" x14ac:dyDescent="0.3">
      <c r="A46" s="1"/>
      <c r="B46" s="54" t="s">
        <v>903</v>
      </c>
      <c r="C46" s="67">
        <v>16.5</v>
      </c>
      <c r="D46" s="67"/>
      <c r="E46" s="67">
        <v>8</v>
      </c>
      <c r="F46" s="67">
        <v>12.1</v>
      </c>
      <c r="G46" s="67">
        <v>1.8</v>
      </c>
      <c r="H46" s="67"/>
      <c r="I46" s="67">
        <v>9.4</v>
      </c>
      <c r="J46" s="67"/>
      <c r="K46" s="67">
        <v>9.6999999999999993</v>
      </c>
      <c r="L46" s="67"/>
      <c r="M46" s="67">
        <v>6</v>
      </c>
      <c r="N46" s="67">
        <v>8.4</v>
      </c>
      <c r="O46" s="67">
        <v>4</v>
      </c>
      <c r="P46" s="67">
        <v>3</v>
      </c>
      <c r="Q46" s="67">
        <v>3.9</v>
      </c>
      <c r="R46" s="67">
        <v>19.100000000000001</v>
      </c>
      <c r="S46" s="67">
        <v>20.399999999999999</v>
      </c>
      <c r="T46" s="67">
        <v>20</v>
      </c>
      <c r="U46" s="67">
        <v>11.3</v>
      </c>
      <c r="V46" s="67">
        <v>21.6</v>
      </c>
      <c r="W46" s="67">
        <v>36.1</v>
      </c>
      <c r="X46" s="67">
        <v>14.8</v>
      </c>
      <c r="Y46" s="67">
        <v>16.8</v>
      </c>
      <c r="Z46" s="67">
        <v>25.6</v>
      </c>
      <c r="AA46" s="67"/>
      <c r="AB46" s="67">
        <v>2.2000000000000002</v>
      </c>
      <c r="AC46" s="67">
        <v>0.9</v>
      </c>
      <c r="AD46" s="67">
        <v>16.399999999999999</v>
      </c>
      <c r="AE46" s="67">
        <v>4.3</v>
      </c>
      <c r="AF46" s="67">
        <v>10</v>
      </c>
      <c r="AG46" s="67">
        <v>10.5</v>
      </c>
      <c r="AH46" s="67">
        <v>10.4</v>
      </c>
      <c r="AI46" s="67">
        <v>8.1</v>
      </c>
      <c r="AJ46" s="67"/>
      <c r="AK46" s="67"/>
      <c r="AL46" s="67"/>
      <c r="AM46" s="67">
        <v>3.4</v>
      </c>
      <c r="AN46" s="67">
        <v>18.399999999999999</v>
      </c>
      <c r="AO46" s="67"/>
      <c r="AP46" s="67"/>
      <c r="AQ46" s="67"/>
      <c r="AR46" s="67"/>
      <c r="AS46" s="67"/>
      <c r="AT46" s="67"/>
      <c r="AU46" s="67">
        <v>5.4</v>
      </c>
      <c r="AV46" s="67">
        <v>9.9</v>
      </c>
      <c r="AW46" s="67">
        <v>50.6</v>
      </c>
      <c r="AX46" s="67"/>
      <c r="AY46" s="67">
        <v>51.5</v>
      </c>
      <c r="AZ46" s="67"/>
      <c r="BA46" s="67">
        <v>0.6</v>
      </c>
      <c r="BB46" s="67"/>
      <c r="BC46" s="67">
        <v>1.7</v>
      </c>
      <c r="BD46" s="67">
        <v>6.6</v>
      </c>
      <c r="BE46" s="67">
        <v>16.2</v>
      </c>
      <c r="BF46" s="67"/>
      <c r="BG46" s="67"/>
      <c r="BH46" s="67">
        <v>1</v>
      </c>
      <c r="BI46" s="67"/>
      <c r="BJ46" s="67"/>
      <c r="BK46" s="67">
        <v>0.7</v>
      </c>
      <c r="BL46" s="67"/>
      <c r="BM46" s="67">
        <v>19.600000000000001</v>
      </c>
      <c r="BN46" s="67">
        <v>9.8000000000000007</v>
      </c>
      <c r="BO46" s="67"/>
      <c r="BP46" s="68">
        <v>526.70000000000005</v>
      </c>
    </row>
    <row r="47" spans="1:68" x14ac:dyDescent="0.3">
      <c r="A47" s="1"/>
      <c r="B47" s="56" t="s">
        <v>904</v>
      </c>
      <c r="C47" s="69">
        <v>17</v>
      </c>
      <c r="D47" s="69"/>
      <c r="E47" s="69">
        <v>7.6</v>
      </c>
      <c r="F47" s="69">
        <v>12.1</v>
      </c>
      <c r="G47" s="69">
        <v>1.8</v>
      </c>
      <c r="H47" s="69"/>
      <c r="I47" s="69">
        <v>9.4</v>
      </c>
      <c r="J47" s="69"/>
      <c r="K47" s="69">
        <v>9.6999999999999993</v>
      </c>
      <c r="L47" s="69"/>
      <c r="M47" s="69">
        <v>6.5</v>
      </c>
      <c r="N47" s="69">
        <v>8.5</v>
      </c>
      <c r="O47" s="69">
        <v>4.2</v>
      </c>
      <c r="P47" s="69">
        <v>3.1</v>
      </c>
      <c r="Q47" s="69">
        <v>3.9</v>
      </c>
      <c r="R47" s="69">
        <v>19.2</v>
      </c>
      <c r="S47" s="69">
        <v>20.3</v>
      </c>
      <c r="T47" s="69">
        <v>20</v>
      </c>
      <c r="U47" s="69">
        <v>11.4</v>
      </c>
      <c r="V47" s="69">
        <v>19.3</v>
      </c>
      <c r="W47" s="69">
        <v>37.4</v>
      </c>
      <c r="X47" s="69">
        <v>17.7</v>
      </c>
      <c r="Y47" s="69">
        <v>23.8</v>
      </c>
      <c r="Z47" s="69">
        <v>35.1</v>
      </c>
      <c r="AA47" s="69"/>
      <c r="AB47" s="69">
        <v>1.9</v>
      </c>
      <c r="AC47" s="69">
        <v>1.2</v>
      </c>
      <c r="AD47" s="69">
        <v>16.399999999999999</v>
      </c>
      <c r="AE47" s="69">
        <v>4.3</v>
      </c>
      <c r="AF47" s="69">
        <v>10</v>
      </c>
      <c r="AG47" s="69">
        <v>10.7</v>
      </c>
      <c r="AH47" s="69">
        <v>10.6</v>
      </c>
      <c r="AI47" s="69">
        <v>8.1</v>
      </c>
      <c r="AJ47" s="69"/>
      <c r="AK47" s="69">
        <v>0.3</v>
      </c>
      <c r="AL47" s="69"/>
      <c r="AM47" s="69">
        <v>3.4</v>
      </c>
      <c r="AN47" s="69">
        <v>18.399999999999999</v>
      </c>
      <c r="AO47" s="69"/>
      <c r="AP47" s="69"/>
      <c r="AQ47" s="69"/>
      <c r="AR47" s="69"/>
      <c r="AS47" s="69"/>
      <c r="AT47" s="69"/>
      <c r="AU47" s="69">
        <v>5.4</v>
      </c>
      <c r="AV47" s="69">
        <v>9.8000000000000007</v>
      </c>
      <c r="AW47" s="69">
        <v>37.200000000000003</v>
      </c>
      <c r="AX47" s="69"/>
      <c r="AY47" s="69">
        <v>41</v>
      </c>
      <c r="AZ47" s="69"/>
      <c r="BA47" s="69">
        <v>0.6</v>
      </c>
      <c r="BB47" s="69"/>
      <c r="BC47" s="69">
        <v>1.9</v>
      </c>
      <c r="BD47" s="69">
        <v>6.1</v>
      </c>
      <c r="BE47" s="69">
        <v>16.2</v>
      </c>
      <c r="BF47" s="69"/>
      <c r="BG47" s="69"/>
      <c r="BH47" s="69">
        <v>1</v>
      </c>
      <c r="BI47" s="69"/>
      <c r="BJ47" s="69"/>
      <c r="BK47" s="69">
        <v>0.7</v>
      </c>
      <c r="BL47" s="69"/>
      <c r="BM47" s="69">
        <v>19.600000000000001</v>
      </c>
      <c r="BN47" s="69">
        <v>10</v>
      </c>
      <c r="BO47" s="69"/>
      <c r="BP47" s="70">
        <v>522.79999999999995</v>
      </c>
    </row>
    <row r="48" spans="1:68" x14ac:dyDescent="0.3">
      <c r="A48" s="1"/>
      <c r="B48" s="50" t="s">
        <v>905</v>
      </c>
      <c r="C48" s="65">
        <v>15.3</v>
      </c>
      <c r="D48" s="65"/>
      <c r="E48" s="65">
        <v>7.8</v>
      </c>
      <c r="F48" s="65">
        <v>12.1</v>
      </c>
      <c r="G48" s="65">
        <v>1.8</v>
      </c>
      <c r="H48" s="65"/>
      <c r="I48" s="65">
        <v>9.6999999999999993</v>
      </c>
      <c r="J48" s="65"/>
      <c r="K48" s="65">
        <v>9.6999999999999993</v>
      </c>
      <c r="L48" s="65"/>
      <c r="M48" s="65">
        <v>6.5</v>
      </c>
      <c r="N48" s="65">
        <v>8.3000000000000007</v>
      </c>
      <c r="O48" s="65">
        <v>4.5</v>
      </c>
      <c r="P48" s="65">
        <v>3.1</v>
      </c>
      <c r="Q48" s="65">
        <v>3.8</v>
      </c>
      <c r="R48" s="65">
        <v>19</v>
      </c>
      <c r="S48" s="65">
        <v>20.2</v>
      </c>
      <c r="T48" s="65">
        <v>20</v>
      </c>
      <c r="U48" s="65">
        <v>12</v>
      </c>
      <c r="V48" s="65">
        <v>20.8</v>
      </c>
      <c r="W48" s="65">
        <v>41</v>
      </c>
      <c r="X48" s="65">
        <v>21</v>
      </c>
      <c r="Y48" s="65">
        <v>26.9</v>
      </c>
      <c r="Z48" s="65">
        <v>45.4</v>
      </c>
      <c r="AA48" s="65"/>
      <c r="AB48" s="65">
        <v>2.4</v>
      </c>
      <c r="AC48" s="65">
        <v>1.6</v>
      </c>
      <c r="AD48" s="65">
        <v>16.399999999999999</v>
      </c>
      <c r="AE48" s="65">
        <v>4.3</v>
      </c>
      <c r="AF48" s="65">
        <v>10</v>
      </c>
      <c r="AG48" s="65">
        <v>10.7</v>
      </c>
      <c r="AH48" s="65">
        <v>10.6</v>
      </c>
      <c r="AI48" s="65">
        <v>8.1</v>
      </c>
      <c r="AJ48" s="65"/>
      <c r="AK48" s="65"/>
      <c r="AL48" s="65"/>
      <c r="AM48" s="65">
        <v>3.4</v>
      </c>
      <c r="AN48" s="65">
        <v>18.399999999999999</v>
      </c>
      <c r="AO48" s="65"/>
      <c r="AP48" s="65"/>
      <c r="AQ48" s="65"/>
      <c r="AR48" s="65"/>
      <c r="AS48" s="65"/>
      <c r="AT48" s="65"/>
      <c r="AU48" s="65">
        <v>5.5</v>
      </c>
      <c r="AV48" s="65">
        <v>9.9</v>
      </c>
      <c r="AW48" s="65">
        <v>33.6</v>
      </c>
      <c r="AX48" s="65"/>
      <c r="AY48" s="65">
        <v>35</v>
      </c>
      <c r="AZ48" s="65"/>
      <c r="BA48" s="65">
        <v>0.6</v>
      </c>
      <c r="BB48" s="65"/>
      <c r="BC48" s="65">
        <v>1.9</v>
      </c>
      <c r="BD48" s="65">
        <v>7.1</v>
      </c>
      <c r="BE48" s="65">
        <v>15.8</v>
      </c>
      <c r="BF48" s="65"/>
      <c r="BG48" s="65"/>
      <c r="BH48" s="65">
        <v>1</v>
      </c>
      <c r="BI48" s="65"/>
      <c r="BJ48" s="65"/>
      <c r="BK48" s="65">
        <v>0.7</v>
      </c>
      <c r="BL48" s="65"/>
      <c r="BM48" s="65">
        <v>19.600000000000001</v>
      </c>
      <c r="BN48" s="65">
        <v>9.9</v>
      </c>
      <c r="BO48" s="65"/>
      <c r="BP48" s="66">
        <v>535.4</v>
      </c>
    </row>
    <row r="49" spans="1:68" x14ac:dyDescent="0.3">
      <c r="A49" s="1"/>
      <c r="B49" s="54" t="s">
        <v>906</v>
      </c>
      <c r="C49" s="67">
        <v>16</v>
      </c>
      <c r="D49" s="67"/>
      <c r="E49" s="67">
        <v>6.6</v>
      </c>
      <c r="F49" s="67">
        <v>12.1</v>
      </c>
      <c r="G49" s="67">
        <v>1.8</v>
      </c>
      <c r="H49" s="67"/>
      <c r="I49" s="67">
        <v>8.9</v>
      </c>
      <c r="J49" s="67"/>
      <c r="K49" s="67">
        <v>9.6999999999999993</v>
      </c>
      <c r="L49" s="67"/>
      <c r="M49" s="67">
        <v>6.6</v>
      </c>
      <c r="N49" s="67">
        <v>8.4</v>
      </c>
      <c r="O49" s="67">
        <v>4.5999999999999996</v>
      </c>
      <c r="P49" s="67">
        <v>3.1</v>
      </c>
      <c r="Q49" s="67">
        <v>4.0999999999999996</v>
      </c>
      <c r="R49" s="67">
        <v>19</v>
      </c>
      <c r="S49" s="67">
        <v>20.3</v>
      </c>
      <c r="T49" s="67">
        <v>20</v>
      </c>
      <c r="U49" s="67">
        <v>12</v>
      </c>
      <c r="V49" s="67">
        <v>17.5</v>
      </c>
      <c r="W49" s="67">
        <v>37.200000000000003</v>
      </c>
      <c r="X49" s="67">
        <v>21.8</v>
      </c>
      <c r="Y49" s="67">
        <v>21.5</v>
      </c>
      <c r="Z49" s="67">
        <v>38.5</v>
      </c>
      <c r="AA49" s="67"/>
      <c r="AB49" s="67">
        <v>1.5</v>
      </c>
      <c r="AC49" s="67">
        <v>0.9</v>
      </c>
      <c r="AD49" s="67">
        <v>16.399999999999999</v>
      </c>
      <c r="AE49" s="67">
        <v>4.3</v>
      </c>
      <c r="AF49" s="67">
        <v>10</v>
      </c>
      <c r="AG49" s="67">
        <v>10.7</v>
      </c>
      <c r="AH49" s="67">
        <v>10.8</v>
      </c>
      <c r="AI49" s="67">
        <v>8.1</v>
      </c>
      <c r="AJ49" s="67"/>
      <c r="AK49" s="67"/>
      <c r="AL49" s="67"/>
      <c r="AM49" s="67">
        <v>3.4</v>
      </c>
      <c r="AN49" s="67">
        <v>18.399999999999999</v>
      </c>
      <c r="AO49" s="67"/>
      <c r="AP49" s="67"/>
      <c r="AQ49" s="67"/>
      <c r="AR49" s="67"/>
      <c r="AS49" s="67"/>
      <c r="AT49" s="67"/>
      <c r="AU49" s="67">
        <v>5.3</v>
      </c>
      <c r="AV49" s="67">
        <v>9.9</v>
      </c>
      <c r="AW49" s="67">
        <v>41.8</v>
      </c>
      <c r="AX49" s="67"/>
      <c r="AY49" s="67">
        <v>42.7</v>
      </c>
      <c r="AZ49" s="67"/>
      <c r="BA49" s="67">
        <v>0.6</v>
      </c>
      <c r="BB49" s="67"/>
      <c r="BC49" s="67">
        <v>1.9</v>
      </c>
      <c r="BD49" s="67">
        <v>7.1</v>
      </c>
      <c r="BE49" s="67">
        <v>15.6</v>
      </c>
      <c r="BF49" s="67"/>
      <c r="BG49" s="67"/>
      <c r="BH49" s="67">
        <v>1</v>
      </c>
      <c r="BI49" s="67"/>
      <c r="BJ49" s="67"/>
      <c r="BK49" s="67">
        <v>0.7</v>
      </c>
      <c r="BL49" s="67"/>
      <c r="BM49" s="67">
        <v>19.5</v>
      </c>
      <c r="BN49" s="67">
        <v>9.8000000000000007</v>
      </c>
      <c r="BO49" s="67"/>
      <c r="BP49" s="68">
        <v>530.1</v>
      </c>
    </row>
    <row r="50" spans="1:68" x14ac:dyDescent="0.3">
      <c r="A50" s="1"/>
      <c r="B50" s="54" t="s">
        <v>907</v>
      </c>
      <c r="C50" s="67">
        <v>17.5</v>
      </c>
      <c r="D50" s="67"/>
      <c r="E50" s="67">
        <v>6.4</v>
      </c>
      <c r="F50" s="67">
        <v>12.1</v>
      </c>
      <c r="G50" s="67">
        <v>1.8</v>
      </c>
      <c r="H50" s="67"/>
      <c r="I50" s="67">
        <v>7.7</v>
      </c>
      <c r="J50" s="67"/>
      <c r="K50" s="67">
        <v>9.6999999999999993</v>
      </c>
      <c r="L50" s="67"/>
      <c r="M50" s="67">
        <v>6.6</v>
      </c>
      <c r="N50" s="67">
        <v>8.3000000000000007</v>
      </c>
      <c r="O50" s="67">
        <v>4.9000000000000004</v>
      </c>
      <c r="P50" s="67">
        <v>3</v>
      </c>
      <c r="Q50" s="67">
        <v>4.0999999999999996</v>
      </c>
      <c r="R50" s="67">
        <v>18.8</v>
      </c>
      <c r="S50" s="67">
        <v>20.2</v>
      </c>
      <c r="T50" s="67">
        <v>20</v>
      </c>
      <c r="U50" s="67">
        <v>12</v>
      </c>
      <c r="V50" s="67">
        <v>14.4</v>
      </c>
      <c r="W50" s="67">
        <v>32.799999999999997</v>
      </c>
      <c r="X50" s="67">
        <v>25.1</v>
      </c>
      <c r="Y50" s="67">
        <v>27.5</v>
      </c>
      <c r="Z50" s="67">
        <v>40.1</v>
      </c>
      <c r="AA50" s="67"/>
      <c r="AB50" s="67">
        <v>3</v>
      </c>
      <c r="AC50" s="67">
        <v>1.8</v>
      </c>
      <c r="AD50" s="67">
        <v>16.399999999999999</v>
      </c>
      <c r="AE50" s="67">
        <v>4.3</v>
      </c>
      <c r="AF50" s="67">
        <v>10</v>
      </c>
      <c r="AG50" s="67">
        <v>10.7</v>
      </c>
      <c r="AH50" s="67">
        <v>10.8</v>
      </c>
      <c r="AI50" s="67">
        <v>7.7</v>
      </c>
      <c r="AJ50" s="67"/>
      <c r="AK50" s="67"/>
      <c r="AL50" s="67"/>
      <c r="AM50" s="67">
        <v>3.4</v>
      </c>
      <c r="AN50" s="67">
        <v>18.399999999999999</v>
      </c>
      <c r="AO50" s="67"/>
      <c r="AP50" s="67"/>
      <c r="AQ50" s="67"/>
      <c r="AR50" s="67"/>
      <c r="AS50" s="67"/>
      <c r="AT50" s="67"/>
      <c r="AU50" s="67">
        <v>5.4</v>
      </c>
      <c r="AV50" s="67">
        <v>9.9</v>
      </c>
      <c r="AW50" s="67">
        <v>35.200000000000003</v>
      </c>
      <c r="AX50" s="67"/>
      <c r="AY50" s="67">
        <v>31.9</v>
      </c>
      <c r="AZ50" s="67"/>
      <c r="BA50" s="67">
        <v>0.6</v>
      </c>
      <c r="BB50" s="67"/>
      <c r="BC50" s="67">
        <v>2.2999999999999998</v>
      </c>
      <c r="BD50" s="67">
        <v>7.3</v>
      </c>
      <c r="BE50" s="67">
        <v>15.7</v>
      </c>
      <c r="BF50" s="67"/>
      <c r="BG50" s="67"/>
      <c r="BH50" s="67">
        <v>1</v>
      </c>
      <c r="BI50" s="67"/>
      <c r="BJ50" s="67"/>
      <c r="BK50" s="67">
        <v>0.7</v>
      </c>
      <c r="BL50" s="67"/>
      <c r="BM50" s="67">
        <v>19.399999999999999</v>
      </c>
      <c r="BN50" s="67">
        <v>9.8000000000000007</v>
      </c>
      <c r="BO50" s="67"/>
      <c r="BP50" s="68">
        <v>518.70000000000005</v>
      </c>
    </row>
    <row r="51" spans="1:68" x14ac:dyDescent="0.3">
      <c r="A51" s="1"/>
      <c r="B51" s="54" t="s">
        <v>908</v>
      </c>
      <c r="C51" s="67">
        <v>16.5</v>
      </c>
      <c r="D51" s="67"/>
      <c r="E51" s="67">
        <v>6.7</v>
      </c>
      <c r="F51" s="67">
        <v>12.1</v>
      </c>
      <c r="G51" s="67">
        <v>1.8</v>
      </c>
      <c r="H51" s="67"/>
      <c r="I51" s="67">
        <v>8.1999999999999993</v>
      </c>
      <c r="J51" s="67"/>
      <c r="K51" s="67">
        <v>9.6999999999999993</v>
      </c>
      <c r="L51" s="67"/>
      <c r="M51" s="67">
        <v>6.6</v>
      </c>
      <c r="N51" s="67">
        <v>9.5</v>
      </c>
      <c r="O51" s="67">
        <v>4.9000000000000004</v>
      </c>
      <c r="P51" s="67">
        <v>3</v>
      </c>
      <c r="Q51" s="67">
        <v>4.0999999999999996</v>
      </c>
      <c r="R51" s="67">
        <v>18.600000000000001</v>
      </c>
      <c r="S51" s="67">
        <v>20.399999999999999</v>
      </c>
      <c r="T51" s="67">
        <v>20</v>
      </c>
      <c r="U51" s="67">
        <v>12</v>
      </c>
      <c r="V51" s="67">
        <v>14.6</v>
      </c>
      <c r="W51" s="67">
        <v>34.1</v>
      </c>
      <c r="X51" s="67">
        <v>26.3</v>
      </c>
      <c r="Y51" s="67">
        <v>23.7</v>
      </c>
      <c r="Z51" s="67">
        <v>36</v>
      </c>
      <c r="AA51" s="67"/>
      <c r="AB51" s="67">
        <v>2</v>
      </c>
      <c r="AC51" s="67">
        <v>1</v>
      </c>
      <c r="AD51" s="67">
        <v>16.399999999999999</v>
      </c>
      <c r="AE51" s="67">
        <v>4.3</v>
      </c>
      <c r="AF51" s="67">
        <v>9.8000000000000007</v>
      </c>
      <c r="AG51" s="67">
        <v>10.7</v>
      </c>
      <c r="AH51" s="67">
        <v>10.8</v>
      </c>
      <c r="AI51" s="67">
        <v>7.7</v>
      </c>
      <c r="AJ51" s="67"/>
      <c r="AK51" s="67"/>
      <c r="AL51" s="67">
        <v>1.3</v>
      </c>
      <c r="AM51" s="67">
        <v>3.4</v>
      </c>
      <c r="AN51" s="67">
        <v>18.399999999999999</v>
      </c>
      <c r="AO51" s="67"/>
      <c r="AP51" s="67"/>
      <c r="AQ51" s="67"/>
      <c r="AR51" s="67"/>
      <c r="AS51" s="67"/>
      <c r="AT51" s="67"/>
      <c r="AU51" s="67">
        <v>5.4</v>
      </c>
      <c r="AV51" s="67">
        <v>9.9</v>
      </c>
      <c r="AW51" s="67">
        <v>46.6</v>
      </c>
      <c r="AX51" s="67"/>
      <c r="AY51" s="67">
        <v>42.6</v>
      </c>
      <c r="AZ51" s="67"/>
      <c r="BA51" s="67">
        <v>0.6</v>
      </c>
      <c r="BB51" s="67"/>
      <c r="BC51" s="67">
        <v>2.9</v>
      </c>
      <c r="BD51" s="67">
        <v>10.5</v>
      </c>
      <c r="BE51" s="67">
        <v>15.8</v>
      </c>
      <c r="BF51" s="67"/>
      <c r="BG51" s="67"/>
      <c r="BH51" s="67">
        <v>1</v>
      </c>
      <c r="BI51" s="67"/>
      <c r="BJ51" s="67"/>
      <c r="BK51" s="67">
        <v>0.8</v>
      </c>
      <c r="BL51" s="67"/>
      <c r="BM51" s="67">
        <v>19.399999999999999</v>
      </c>
      <c r="BN51" s="67">
        <v>9.8000000000000007</v>
      </c>
      <c r="BO51" s="67"/>
      <c r="BP51" s="68">
        <v>539.9</v>
      </c>
    </row>
    <row r="52" spans="1:68" x14ac:dyDescent="0.3">
      <c r="A52" s="1"/>
      <c r="B52" s="54" t="s">
        <v>909</v>
      </c>
      <c r="C52" s="67">
        <v>17.5</v>
      </c>
      <c r="D52" s="67"/>
      <c r="E52" s="67">
        <v>7.5</v>
      </c>
      <c r="F52" s="67">
        <v>12.1</v>
      </c>
      <c r="G52" s="67">
        <v>1.8</v>
      </c>
      <c r="H52" s="67"/>
      <c r="I52" s="67">
        <v>9.5</v>
      </c>
      <c r="J52" s="67"/>
      <c r="K52" s="67">
        <v>9.6999999999999993</v>
      </c>
      <c r="L52" s="67"/>
      <c r="M52" s="67">
        <v>6.5</v>
      </c>
      <c r="N52" s="67">
        <v>9.4</v>
      </c>
      <c r="O52" s="67">
        <v>4.9000000000000004</v>
      </c>
      <c r="P52" s="67">
        <v>3</v>
      </c>
      <c r="Q52" s="67">
        <v>3.9</v>
      </c>
      <c r="R52" s="67">
        <v>18.600000000000001</v>
      </c>
      <c r="S52" s="67">
        <v>20.2</v>
      </c>
      <c r="T52" s="67">
        <v>20</v>
      </c>
      <c r="U52" s="67">
        <v>12</v>
      </c>
      <c r="V52" s="67">
        <v>16.100000000000001</v>
      </c>
      <c r="W52" s="67">
        <v>32.9</v>
      </c>
      <c r="X52" s="67">
        <v>26.7</v>
      </c>
      <c r="Y52" s="67">
        <v>23.1</v>
      </c>
      <c r="Z52" s="67">
        <v>27.6</v>
      </c>
      <c r="AA52" s="67"/>
      <c r="AB52" s="67">
        <v>3.1</v>
      </c>
      <c r="AC52" s="67">
        <v>2.2000000000000002</v>
      </c>
      <c r="AD52" s="67">
        <v>16.399999999999999</v>
      </c>
      <c r="AE52" s="67">
        <v>4.3</v>
      </c>
      <c r="AF52" s="67">
        <v>9.6</v>
      </c>
      <c r="AG52" s="67">
        <v>10.3</v>
      </c>
      <c r="AH52" s="67">
        <v>10.6</v>
      </c>
      <c r="AI52" s="67">
        <v>7.7</v>
      </c>
      <c r="AJ52" s="67"/>
      <c r="AK52" s="67">
        <v>0.2</v>
      </c>
      <c r="AL52" s="67">
        <v>1.6</v>
      </c>
      <c r="AM52" s="67">
        <v>3.4</v>
      </c>
      <c r="AN52" s="67">
        <v>18.399999999999999</v>
      </c>
      <c r="AO52" s="67"/>
      <c r="AP52" s="67"/>
      <c r="AQ52" s="67"/>
      <c r="AR52" s="67"/>
      <c r="AS52" s="67"/>
      <c r="AT52" s="67"/>
      <c r="AU52" s="67">
        <v>5.4</v>
      </c>
      <c r="AV52" s="67">
        <v>9.8000000000000007</v>
      </c>
      <c r="AW52" s="67">
        <v>38.299999999999997</v>
      </c>
      <c r="AX52" s="67"/>
      <c r="AY52" s="67">
        <v>39.9</v>
      </c>
      <c r="AZ52" s="67"/>
      <c r="BA52" s="67">
        <v>0.6</v>
      </c>
      <c r="BB52" s="67"/>
      <c r="BC52" s="67">
        <v>2.1</v>
      </c>
      <c r="BD52" s="67">
        <v>10.6</v>
      </c>
      <c r="BE52" s="67">
        <v>15.8</v>
      </c>
      <c r="BF52" s="67">
        <v>0.4</v>
      </c>
      <c r="BG52" s="67">
        <v>0.5</v>
      </c>
      <c r="BH52" s="67">
        <v>1</v>
      </c>
      <c r="BI52" s="67">
        <v>2</v>
      </c>
      <c r="BJ52" s="67"/>
      <c r="BK52" s="67">
        <v>0.8</v>
      </c>
      <c r="BL52" s="67"/>
      <c r="BM52" s="67">
        <v>19.399999999999999</v>
      </c>
      <c r="BN52" s="67">
        <v>10</v>
      </c>
      <c r="BO52" s="67"/>
      <c r="BP52" s="68">
        <v>527.4</v>
      </c>
    </row>
    <row r="53" spans="1:68" x14ac:dyDescent="0.3">
      <c r="A53" s="1"/>
      <c r="B53" s="54" t="s">
        <v>910</v>
      </c>
      <c r="C53" s="67">
        <v>17.899999999999999</v>
      </c>
      <c r="D53" s="67"/>
      <c r="E53" s="67">
        <v>7.3</v>
      </c>
      <c r="F53" s="67">
        <v>12.1</v>
      </c>
      <c r="G53" s="67">
        <v>1.7</v>
      </c>
      <c r="H53" s="67"/>
      <c r="I53" s="67">
        <v>9.3000000000000007</v>
      </c>
      <c r="J53" s="67"/>
      <c r="K53" s="67">
        <v>9.6999999999999993</v>
      </c>
      <c r="L53" s="67"/>
      <c r="M53" s="67">
        <v>6.5</v>
      </c>
      <c r="N53" s="67">
        <v>9.4</v>
      </c>
      <c r="O53" s="67">
        <v>4.9000000000000004</v>
      </c>
      <c r="P53" s="67">
        <v>3</v>
      </c>
      <c r="Q53" s="67">
        <v>3.9</v>
      </c>
      <c r="R53" s="67">
        <v>18.600000000000001</v>
      </c>
      <c r="S53" s="67">
        <v>20</v>
      </c>
      <c r="T53" s="67">
        <v>20</v>
      </c>
      <c r="U53" s="67">
        <v>12</v>
      </c>
      <c r="V53" s="67">
        <v>13.6</v>
      </c>
      <c r="W53" s="67">
        <v>31.2</v>
      </c>
      <c r="X53" s="67">
        <v>30.9</v>
      </c>
      <c r="Y53" s="67">
        <v>20.7</v>
      </c>
      <c r="Z53" s="67">
        <v>24</v>
      </c>
      <c r="AA53" s="67"/>
      <c r="AB53" s="67">
        <v>2.5</v>
      </c>
      <c r="AC53" s="67">
        <v>1.5</v>
      </c>
      <c r="AD53" s="67">
        <v>16.399999999999999</v>
      </c>
      <c r="AE53" s="67">
        <v>4.3</v>
      </c>
      <c r="AF53" s="67">
        <v>9.6</v>
      </c>
      <c r="AG53" s="67">
        <v>10.3</v>
      </c>
      <c r="AH53" s="67">
        <v>10.6</v>
      </c>
      <c r="AI53" s="67">
        <v>7.7</v>
      </c>
      <c r="AJ53" s="67"/>
      <c r="AK53" s="67">
        <v>1.6</v>
      </c>
      <c r="AL53" s="67">
        <v>3.2</v>
      </c>
      <c r="AM53" s="67">
        <v>3.4</v>
      </c>
      <c r="AN53" s="67">
        <v>18.399999999999999</v>
      </c>
      <c r="AO53" s="67"/>
      <c r="AP53" s="67"/>
      <c r="AQ53" s="67"/>
      <c r="AR53" s="67"/>
      <c r="AS53" s="67"/>
      <c r="AT53" s="67"/>
      <c r="AU53" s="67">
        <v>5.5</v>
      </c>
      <c r="AV53" s="67">
        <v>9.9</v>
      </c>
      <c r="AW53" s="67">
        <v>29.3</v>
      </c>
      <c r="AX53" s="67"/>
      <c r="AY53" s="67">
        <v>30.4</v>
      </c>
      <c r="AZ53" s="67"/>
      <c r="BA53" s="67">
        <v>0.6</v>
      </c>
      <c r="BB53" s="67"/>
      <c r="BC53" s="67">
        <v>3.2</v>
      </c>
      <c r="BD53" s="67">
        <v>11.2</v>
      </c>
      <c r="BE53" s="67">
        <v>15.9</v>
      </c>
      <c r="BF53" s="67">
        <v>1.8</v>
      </c>
      <c r="BG53" s="67">
        <v>1.8</v>
      </c>
      <c r="BH53" s="67">
        <v>1</v>
      </c>
      <c r="BI53" s="67">
        <v>2.2000000000000002</v>
      </c>
      <c r="BJ53" s="67"/>
      <c r="BK53" s="67">
        <v>0.8</v>
      </c>
      <c r="BL53" s="67"/>
      <c r="BM53" s="67">
        <v>19.399999999999999</v>
      </c>
      <c r="BN53" s="67">
        <v>9.9</v>
      </c>
      <c r="BO53" s="67"/>
      <c r="BP53" s="68">
        <v>509.1</v>
      </c>
    </row>
    <row r="54" spans="1:68" x14ac:dyDescent="0.3">
      <c r="A54" s="1"/>
      <c r="B54" s="54" t="s">
        <v>911</v>
      </c>
      <c r="C54" s="67">
        <v>16.5</v>
      </c>
      <c r="D54" s="67"/>
      <c r="E54" s="67">
        <v>6.7</v>
      </c>
      <c r="F54" s="67">
        <v>12.1</v>
      </c>
      <c r="G54" s="67">
        <v>1.7</v>
      </c>
      <c r="H54" s="67"/>
      <c r="I54" s="67">
        <v>8.9</v>
      </c>
      <c r="J54" s="67"/>
      <c r="K54" s="67">
        <v>9.6</v>
      </c>
      <c r="L54" s="67"/>
      <c r="M54" s="67">
        <v>6.6</v>
      </c>
      <c r="N54" s="67">
        <v>9.5</v>
      </c>
      <c r="O54" s="67">
        <v>4.9000000000000004</v>
      </c>
      <c r="P54" s="67">
        <v>3</v>
      </c>
      <c r="Q54" s="67">
        <v>3.8</v>
      </c>
      <c r="R54" s="67">
        <v>18.600000000000001</v>
      </c>
      <c r="S54" s="67">
        <v>20.3</v>
      </c>
      <c r="T54" s="67">
        <v>20</v>
      </c>
      <c r="U54" s="67">
        <v>12.1</v>
      </c>
      <c r="V54" s="67">
        <v>15.4</v>
      </c>
      <c r="W54" s="67">
        <v>30.3</v>
      </c>
      <c r="X54" s="67">
        <v>30.9</v>
      </c>
      <c r="Y54" s="67">
        <v>20.399999999999999</v>
      </c>
      <c r="Z54" s="67">
        <v>24.3</v>
      </c>
      <c r="AA54" s="67"/>
      <c r="AB54" s="67">
        <v>2.6</v>
      </c>
      <c r="AC54" s="67">
        <v>2</v>
      </c>
      <c r="AD54" s="67">
        <v>16.399999999999999</v>
      </c>
      <c r="AE54" s="67">
        <v>4.3</v>
      </c>
      <c r="AF54" s="67">
        <v>9.4</v>
      </c>
      <c r="AG54" s="67">
        <v>10.3</v>
      </c>
      <c r="AH54" s="67">
        <v>10.6</v>
      </c>
      <c r="AI54" s="67">
        <v>7.7</v>
      </c>
      <c r="AJ54" s="67"/>
      <c r="AK54" s="67">
        <v>3</v>
      </c>
      <c r="AL54" s="67">
        <v>6.3</v>
      </c>
      <c r="AM54" s="67">
        <v>3.4</v>
      </c>
      <c r="AN54" s="67">
        <v>18.399999999999999</v>
      </c>
      <c r="AO54" s="67"/>
      <c r="AP54" s="67"/>
      <c r="AQ54" s="67"/>
      <c r="AR54" s="67"/>
      <c r="AS54" s="67"/>
      <c r="AT54" s="67"/>
      <c r="AU54" s="67">
        <v>5.4</v>
      </c>
      <c r="AV54" s="67">
        <v>10</v>
      </c>
      <c r="AW54" s="67">
        <v>46.2</v>
      </c>
      <c r="AX54" s="67"/>
      <c r="AY54" s="67">
        <v>48</v>
      </c>
      <c r="AZ54" s="67"/>
      <c r="BA54" s="67">
        <v>0.6</v>
      </c>
      <c r="BB54" s="67"/>
      <c r="BC54" s="67">
        <v>4.4000000000000004</v>
      </c>
      <c r="BD54" s="67">
        <v>15.6</v>
      </c>
      <c r="BE54" s="67">
        <v>15.7</v>
      </c>
      <c r="BF54" s="67">
        <v>2.2000000000000002</v>
      </c>
      <c r="BG54" s="67">
        <v>2.2000000000000002</v>
      </c>
      <c r="BH54" s="67">
        <v>1</v>
      </c>
      <c r="BI54" s="67">
        <v>2.2000000000000002</v>
      </c>
      <c r="BJ54" s="67"/>
      <c r="BK54" s="67">
        <v>0.8</v>
      </c>
      <c r="BL54" s="67"/>
      <c r="BM54" s="67">
        <v>19.399999999999999</v>
      </c>
      <c r="BN54" s="67">
        <v>9.8000000000000007</v>
      </c>
      <c r="BO54" s="67"/>
      <c r="BP54" s="68">
        <v>553.5</v>
      </c>
    </row>
    <row r="55" spans="1:68" x14ac:dyDescent="0.3">
      <c r="A55" s="1"/>
      <c r="B55" s="56" t="s">
        <v>1129</v>
      </c>
      <c r="C55" s="69">
        <v>17.2</v>
      </c>
      <c r="D55" s="69"/>
      <c r="E55" s="69">
        <v>6.7</v>
      </c>
      <c r="F55" s="69">
        <v>12.1</v>
      </c>
      <c r="G55" s="69">
        <v>1.7</v>
      </c>
      <c r="H55" s="69"/>
      <c r="I55" s="69">
        <v>9.5</v>
      </c>
      <c r="J55" s="69"/>
      <c r="K55" s="69">
        <v>9.6</v>
      </c>
      <c r="L55" s="69"/>
      <c r="M55" s="69">
        <v>6.4</v>
      </c>
      <c r="N55" s="69">
        <v>9</v>
      </c>
      <c r="O55" s="69">
        <v>4.9000000000000004</v>
      </c>
      <c r="P55" s="69">
        <v>3</v>
      </c>
      <c r="Q55" s="69">
        <v>3.9</v>
      </c>
      <c r="R55" s="69">
        <v>18.600000000000001</v>
      </c>
      <c r="S55" s="69">
        <v>20</v>
      </c>
      <c r="T55" s="69">
        <v>20</v>
      </c>
      <c r="U55" s="69">
        <v>16.899999999999999</v>
      </c>
      <c r="V55" s="69">
        <v>12.2</v>
      </c>
      <c r="W55" s="69">
        <v>23.4</v>
      </c>
      <c r="X55" s="69">
        <v>28.3</v>
      </c>
      <c r="Y55" s="69">
        <v>20.2</v>
      </c>
      <c r="Z55" s="69">
        <v>21.1</v>
      </c>
      <c r="AA55" s="69"/>
      <c r="AB55" s="69">
        <v>2.4</v>
      </c>
      <c r="AC55" s="69">
        <v>1.3</v>
      </c>
      <c r="AD55" s="69">
        <v>16.399999999999999</v>
      </c>
      <c r="AE55" s="69">
        <v>4.3</v>
      </c>
      <c r="AF55" s="69">
        <v>9.4</v>
      </c>
      <c r="AG55" s="69">
        <v>10.1</v>
      </c>
      <c r="AH55" s="69">
        <v>10.3</v>
      </c>
      <c r="AI55" s="69">
        <v>7.6</v>
      </c>
      <c r="AJ55" s="69"/>
      <c r="AK55" s="69">
        <v>4.5</v>
      </c>
      <c r="AL55" s="69">
        <v>8</v>
      </c>
      <c r="AM55" s="69">
        <v>3.4</v>
      </c>
      <c r="AN55" s="69">
        <v>18.399999999999999</v>
      </c>
      <c r="AO55" s="69"/>
      <c r="AP55" s="69"/>
      <c r="AQ55" s="69"/>
      <c r="AR55" s="69"/>
      <c r="AS55" s="69"/>
      <c r="AT55" s="69"/>
      <c r="AU55" s="69">
        <v>5.4</v>
      </c>
      <c r="AV55" s="69">
        <v>9.9</v>
      </c>
      <c r="AW55" s="69">
        <v>50</v>
      </c>
      <c r="AX55" s="69"/>
      <c r="AY55" s="69">
        <v>47.5</v>
      </c>
      <c r="AZ55" s="69"/>
      <c r="BA55" s="69">
        <v>0.6</v>
      </c>
      <c r="BB55" s="69"/>
      <c r="BC55" s="69">
        <v>4.2</v>
      </c>
      <c r="BD55" s="69">
        <v>21.4</v>
      </c>
      <c r="BE55" s="69">
        <v>15.7</v>
      </c>
      <c r="BF55" s="69">
        <v>2.2000000000000002</v>
      </c>
      <c r="BG55" s="69">
        <v>2.2000000000000002</v>
      </c>
      <c r="BH55" s="69">
        <v>1</v>
      </c>
      <c r="BI55" s="69">
        <v>2.2000000000000002</v>
      </c>
      <c r="BJ55" s="69"/>
      <c r="BK55" s="69">
        <v>0.7</v>
      </c>
      <c r="BL55" s="69"/>
      <c r="BM55" s="69">
        <v>19.399999999999999</v>
      </c>
      <c r="BN55" s="69">
        <v>9.9</v>
      </c>
      <c r="BO55" s="69"/>
      <c r="BP55" s="70">
        <v>553.1</v>
      </c>
    </row>
    <row r="56" spans="1:68" ht="15.6" x14ac:dyDescent="0.3">
      <c r="A56" s="1"/>
      <c r="B56" s="71" t="s">
        <v>1130</v>
      </c>
      <c r="C56" s="72">
        <v>407.3</v>
      </c>
      <c r="D56" s="72">
        <v>0</v>
      </c>
      <c r="E56" s="72">
        <v>176.3</v>
      </c>
      <c r="F56" s="72">
        <v>272.8</v>
      </c>
      <c r="G56" s="72">
        <v>43.4</v>
      </c>
      <c r="H56" s="72">
        <v>0</v>
      </c>
      <c r="I56" s="72">
        <v>213.05</v>
      </c>
      <c r="J56" s="72">
        <v>7.45</v>
      </c>
      <c r="K56" s="72">
        <v>232.95</v>
      </c>
      <c r="L56" s="72">
        <v>0</v>
      </c>
      <c r="M56" s="72">
        <v>149.69999999999999</v>
      </c>
      <c r="N56" s="72">
        <v>207.6</v>
      </c>
      <c r="O56" s="72">
        <v>111</v>
      </c>
      <c r="P56" s="72">
        <v>74.25</v>
      </c>
      <c r="Q56" s="72">
        <v>96.25</v>
      </c>
      <c r="R56" s="72">
        <v>459.4</v>
      </c>
      <c r="S56" s="72">
        <v>487.65</v>
      </c>
      <c r="T56" s="72">
        <v>460.3</v>
      </c>
      <c r="U56" s="72">
        <v>282</v>
      </c>
      <c r="V56" s="72">
        <v>323</v>
      </c>
      <c r="W56" s="72">
        <v>816.05</v>
      </c>
      <c r="X56" s="72">
        <v>197.9</v>
      </c>
      <c r="Y56" s="72">
        <v>145.30000000000001</v>
      </c>
      <c r="Z56" s="72">
        <v>219.9</v>
      </c>
      <c r="AA56" s="72">
        <v>105.75</v>
      </c>
      <c r="AB56" s="72">
        <v>14.15</v>
      </c>
      <c r="AC56" s="72">
        <v>8.75</v>
      </c>
      <c r="AD56" s="72">
        <v>296.8</v>
      </c>
      <c r="AE56" s="72">
        <v>80.349999999999994</v>
      </c>
      <c r="AF56" s="72">
        <v>213.25</v>
      </c>
      <c r="AG56" s="72">
        <v>230.05</v>
      </c>
      <c r="AH56" s="72">
        <v>233.8</v>
      </c>
      <c r="AI56" s="72">
        <v>185.85</v>
      </c>
      <c r="AJ56" s="72">
        <v>521.75</v>
      </c>
      <c r="AK56" s="72">
        <v>137.19999999999999</v>
      </c>
      <c r="AL56" s="72">
        <v>188.6</v>
      </c>
      <c r="AM56" s="72">
        <v>81.150000000000006</v>
      </c>
      <c r="AN56" s="72">
        <v>442.55</v>
      </c>
      <c r="AO56" s="72">
        <v>0</v>
      </c>
      <c r="AP56" s="72">
        <v>1706.9</v>
      </c>
      <c r="AQ56" s="72">
        <v>2.15</v>
      </c>
      <c r="AR56" s="72">
        <v>0</v>
      </c>
      <c r="AS56" s="72">
        <v>104.35</v>
      </c>
      <c r="AT56" s="72">
        <v>87.85</v>
      </c>
      <c r="AU56" s="72">
        <v>117.1</v>
      </c>
      <c r="AV56" s="72">
        <v>238.1</v>
      </c>
      <c r="AW56" s="72">
        <v>698.65</v>
      </c>
      <c r="AX56" s="72">
        <v>735.65</v>
      </c>
      <c r="AY56" s="72">
        <v>584.75</v>
      </c>
      <c r="AZ56" s="72">
        <v>611.35</v>
      </c>
      <c r="BA56" s="72">
        <v>14.4</v>
      </c>
      <c r="BB56" s="72">
        <v>105.05</v>
      </c>
      <c r="BC56" s="72">
        <v>19.399999999999999</v>
      </c>
      <c r="BD56" s="72">
        <v>76.45</v>
      </c>
      <c r="BE56" s="72">
        <v>335.75</v>
      </c>
      <c r="BF56" s="72">
        <v>21.3</v>
      </c>
      <c r="BG56" s="72">
        <v>21.35</v>
      </c>
      <c r="BH56" s="72">
        <v>24</v>
      </c>
      <c r="BI56" s="72">
        <v>16.3</v>
      </c>
      <c r="BJ56" s="72">
        <v>104.05</v>
      </c>
      <c r="BK56" s="72">
        <v>15.1</v>
      </c>
      <c r="BL56" s="72">
        <v>0</v>
      </c>
      <c r="BM56" s="72">
        <v>469.35</v>
      </c>
      <c r="BN56" s="72">
        <v>236.35</v>
      </c>
      <c r="BO56" s="72">
        <v>74.900000000000006</v>
      </c>
      <c r="BP56" s="72">
        <v>14544.15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649</v>
      </c>
      <c r="M70" s="1">
        <v>879.6</v>
      </c>
      <c r="N70" s="1">
        <v>6.0477924113818959</v>
      </c>
      <c r="O70" s="1" t="s">
        <v>1131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651</v>
      </c>
      <c r="M71" s="1">
        <v>3430.1</v>
      </c>
      <c r="N71" s="1">
        <v>23.584052694726058</v>
      </c>
      <c r="O71" s="1" t="s">
        <v>1132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650</v>
      </c>
      <c r="M72" s="1">
        <v>4167.2</v>
      </c>
      <c r="N72" s="1">
        <v>28.652069732504135</v>
      </c>
      <c r="O72" s="1" t="s">
        <v>1133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648</v>
      </c>
      <c r="M73" s="1">
        <v>6067.25</v>
      </c>
      <c r="N73" s="1">
        <v>41.716085161387909</v>
      </c>
      <c r="O73" s="1" t="s">
        <v>1134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1135</v>
      </c>
      <c r="C5" s="210"/>
      <c r="D5" s="210"/>
      <c r="E5" s="210"/>
      <c r="F5" s="210"/>
      <c r="G5" s="210"/>
      <c r="H5" s="210"/>
      <c r="I5" s="210"/>
    </row>
    <row r="6" spans="1:9" ht="43.95" customHeight="1" x14ac:dyDescent="0.3">
      <c r="A6" s="1"/>
      <c r="B6" s="209" t="s">
        <v>642</v>
      </c>
      <c r="C6" s="209" t="s">
        <v>699</v>
      </c>
      <c r="D6" s="209" t="s">
        <v>170</v>
      </c>
      <c r="E6" s="209" t="s">
        <v>700</v>
      </c>
      <c r="F6" s="209" t="s">
        <v>697</v>
      </c>
      <c r="G6" s="209" t="s">
        <v>698</v>
      </c>
      <c r="H6" s="209" t="s">
        <v>701</v>
      </c>
      <c r="I6" s="64" t="s">
        <v>1136</v>
      </c>
    </row>
    <row r="7" spans="1:9" x14ac:dyDescent="0.3">
      <c r="A7" s="1"/>
      <c r="B7" s="209"/>
      <c r="C7" s="64" t="s">
        <v>1087</v>
      </c>
      <c r="D7" s="64" t="s">
        <v>1088</v>
      </c>
      <c r="E7" s="64" t="s">
        <v>1089</v>
      </c>
      <c r="F7" s="64" t="s">
        <v>1092</v>
      </c>
      <c r="G7" s="64" t="s">
        <v>1137</v>
      </c>
      <c r="H7" s="64" t="s">
        <v>1108</v>
      </c>
      <c r="I7" s="64" t="s">
        <v>856</v>
      </c>
    </row>
    <row r="8" spans="1:9" x14ac:dyDescent="0.3">
      <c r="A8" s="1"/>
      <c r="B8" s="50" t="s">
        <v>1110</v>
      </c>
      <c r="C8" s="65">
        <v>16.2</v>
      </c>
      <c r="D8" s="65"/>
      <c r="E8" s="65">
        <v>7.2</v>
      </c>
      <c r="F8" s="65">
        <v>9.3000000000000007</v>
      </c>
      <c r="G8" s="65">
        <v>54.5</v>
      </c>
      <c r="H8" s="65"/>
      <c r="I8" s="66">
        <v>87.2</v>
      </c>
    </row>
    <row r="9" spans="1:9" x14ac:dyDescent="0.3">
      <c r="A9" s="1"/>
      <c r="B9" s="54" t="s">
        <v>1111</v>
      </c>
      <c r="C9" s="67">
        <v>16.3</v>
      </c>
      <c r="D9" s="67"/>
      <c r="E9" s="67">
        <v>6.5</v>
      </c>
      <c r="F9" s="67">
        <v>9.1</v>
      </c>
      <c r="G9" s="67">
        <v>54.4</v>
      </c>
      <c r="H9" s="67"/>
      <c r="I9" s="68">
        <v>86.3</v>
      </c>
    </row>
    <row r="10" spans="1:9" x14ac:dyDescent="0.3">
      <c r="A10" s="1"/>
      <c r="B10" s="54" t="s">
        <v>1112</v>
      </c>
      <c r="C10" s="67">
        <v>16.8</v>
      </c>
      <c r="D10" s="67"/>
      <c r="E10" s="67">
        <v>6.7</v>
      </c>
      <c r="F10" s="67">
        <v>9.1999999999999993</v>
      </c>
      <c r="G10" s="67">
        <v>54.2</v>
      </c>
      <c r="H10" s="67"/>
      <c r="I10" s="68">
        <v>86.9</v>
      </c>
    </row>
    <row r="11" spans="1:9" x14ac:dyDescent="0.3">
      <c r="A11" s="1"/>
      <c r="B11" s="54" t="s">
        <v>1113</v>
      </c>
      <c r="C11" s="67">
        <v>17.2</v>
      </c>
      <c r="D11" s="67"/>
      <c r="E11" s="67">
        <v>6.5</v>
      </c>
      <c r="F11" s="67">
        <v>8.9</v>
      </c>
      <c r="G11" s="67">
        <v>54.3</v>
      </c>
      <c r="H11" s="67"/>
      <c r="I11" s="68">
        <v>86.9</v>
      </c>
    </row>
    <row r="12" spans="1:9" x14ac:dyDescent="0.3">
      <c r="A12" s="1"/>
      <c r="B12" s="54" t="s">
        <v>1114</v>
      </c>
      <c r="C12" s="67">
        <v>17.7</v>
      </c>
      <c r="D12" s="67"/>
      <c r="E12" s="67">
        <v>6.6</v>
      </c>
      <c r="F12" s="67">
        <v>9.5</v>
      </c>
      <c r="G12" s="67">
        <v>54.1</v>
      </c>
      <c r="H12" s="67"/>
      <c r="I12" s="68">
        <v>87.9</v>
      </c>
    </row>
    <row r="13" spans="1:9" x14ac:dyDescent="0.3">
      <c r="A13" s="1"/>
      <c r="B13" s="54" t="s">
        <v>1115</v>
      </c>
      <c r="C13" s="67">
        <v>17.7</v>
      </c>
      <c r="D13" s="67"/>
      <c r="E13" s="67">
        <v>7.5</v>
      </c>
      <c r="F13" s="67">
        <v>9.4</v>
      </c>
      <c r="G13" s="67">
        <v>54.4</v>
      </c>
      <c r="H13" s="67"/>
      <c r="I13" s="68">
        <v>89</v>
      </c>
    </row>
    <row r="14" spans="1:9" x14ac:dyDescent="0.3">
      <c r="A14" s="1"/>
      <c r="B14" s="54" t="s">
        <v>1116</v>
      </c>
      <c r="C14" s="67">
        <v>16</v>
      </c>
      <c r="D14" s="67"/>
      <c r="E14" s="67">
        <v>7.5</v>
      </c>
      <c r="F14" s="67">
        <v>9.3000000000000007</v>
      </c>
      <c r="G14" s="67">
        <v>55</v>
      </c>
      <c r="H14" s="67"/>
      <c r="I14" s="68">
        <v>87.8</v>
      </c>
    </row>
    <row r="15" spans="1:9" x14ac:dyDescent="0.3">
      <c r="A15" s="1"/>
      <c r="B15" s="56" t="s">
        <v>1117</v>
      </c>
      <c r="C15" s="69">
        <v>17</v>
      </c>
      <c r="D15" s="69"/>
      <c r="E15" s="69">
        <v>7</v>
      </c>
      <c r="F15" s="69">
        <v>9.4</v>
      </c>
      <c r="G15" s="69">
        <v>54.5</v>
      </c>
      <c r="H15" s="69"/>
      <c r="I15" s="70">
        <v>87.9</v>
      </c>
    </row>
    <row r="16" spans="1:9" x14ac:dyDescent="0.3">
      <c r="A16" s="1"/>
      <c r="B16" s="50" t="s">
        <v>1118</v>
      </c>
      <c r="C16" s="65">
        <v>17.3</v>
      </c>
      <c r="D16" s="65"/>
      <c r="E16" s="65">
        <v>7.4</v>
      </c>
      <c r="F16" s="65">
        <v>9.5</v>
      </c>
      <c r="G16" s="65">
        <v>54.9</v>
      </c>
      <c r="H16" s="65"/>
      <c r="I16" s="66">
        <v>89.1</v>
      </c>
    </row>
    <row r="17" spans="1:9" x14ac:dyDescent="0.3">
      <c r="A17" s="1"/>
      <c r="B17" s="54" t="s">
        <v>1119</v>
      </c>
      <c r="C17" s="67">
        <v>17</v>
      </c>
      <c r="D17" s="67"/>
      <c r="E17" s="67">
        <v>6.9</v>
      </c>
      <c r="F17" s="67">
        <v>9.3000000000000007</v>
      </c>
      <c r="G17" s="67">
        <v>53.5</v>
      </c>
      <c r="H17" s="67"/>
      <c r="I17" s="68">
        <v>86.7</v>
      </c>
    </row>
    <row r="18" spans="1:9" x14ac:dyDescent="0.3">
      <c r="A18" s="1"/>
      <c r="B18" s="54" t="s">
        <v>1120</v>
      </c>
      <c r="C18" s="67">
        <v>16.3</v>
      </c>
      <c r="D18" s="67"/>
      <c r="E18" s="67">
        <v>7.6</v>
      </c>
      <c r="F18" s="67">
        <v>7.9</v>
      </c>
      <c r="G18" s="67">
        <v>53.9</v>
      </c>
      <c r="H18" s="67"/>
      <c r="I18" s="68">
        <v>85.7</v>
      </c>
    </row>
    <row r="19" spans="1:9" x14ac:dyDescent="0.3">
      <c r="A19" s="1"/>
      <c r="B19" s="54" t="s">
        <v>1121</v>
      </c>
      <c r="C19" s="67">
        <v>17.3</v>
      </c>
      <c r="D19" s="67"/>
      <c r="E19" s="67">
        <v>7.1</v>
      </c>
      <c r="F19" s="67">
        <v>9.6</v>
      </c>
      <c r="G19" s="67">
        <v>54.5</v>
      </c>
      <c r="H19" s="67"/>
      <c r="I19" s="68">
        <v>88.5</v>
      </c>
    </row>
    <row r="20" spans="1:9" x14ac:dyDescent="0.3">
      <c r="A20" s="1"/>
      <c r="B20" s="54" t="s">
        <v>1122</v>
      </c>
      <c r="C20" s="67">
        <v>17</v>
      </c>
      <c r="D20" s="67"/>
      <c r="E20" s="67">
        <v>7.2</v>
      </c>
      <c r="F20" s="67">
        <v>9.4</v>
      </c>
      <c r="G20" s="67">
        <v>54.4</v>
      </c>
      <c r="H20" s="67"/>
      <c r="I20" s="68">
        <v>88</v>
      </c>
    </row>
    <row r="21" spans="1:9" x14ac:dyDescent="0.3">
      <c r="A21" s="1"/>
      <c r="B21" s="54" t="s">
        <v>1123</v>
      </c>
      <c r="C21" s="67">
        <v>17</v>
      </c>
      <c r="D21" s="67"/>
      <c r="E21" s="67">
        <v>7</v>
      </c>
      <c r="F21" s="67">
        <v>9.5</v>
      </c>
      <c r="G21" s="67">
        <v>24</v>
      </c>
      <c r="H21" s="67"/>
      <c r="I21" s="68">
        <v>57.5</v>
      </c>
    </row>
    <row r="22" spans="1:9" x14ac:dyDescent="0.3">
      <c r="A22" s="1"/>
      <c r="B22" s="54" t="s">
        <v>1124</v>
      </c>
      <c r="C22" s="67">
        <v>17.3</v>
      </c>
      <c r="D22" s="67"/>
      <c r="E22" s="67">
        <v>7.5</v>
      </c>
      <c r="F22" s="67">
        <v>9.6999999999999993</v>
      </c>
      <c r="G22" s="67">
        <v>54.4</v>
      </c>
      <c r="H22" s="67"/>
      <c r="I22" s="68">
        <v>88.9</v>
      </c>
    </row>
    <row r="23" spans="1:9" x14ac:dyDescent="0.3">
      <c r="A23" s="1"/>
      <c r="B23" s="56" t="s">
        <v>1125</v>
      </c>
      <c r="C23" s="69">
        <v>17.5</v>
      </c>
      <c r="D23" s="69"/>
      <c r="E23" s="69">
        <v>7.6</v>
      </c>
      <c r="F23" s="69">
        <v>9.6</v>
      </c>
      <c r="G23" s="69">
        <v>54.3</v>
      </c>
      <c r="H23" s="69"/>
      <c r="I23" s="70">
        <v>89</v>
      </c>
    </row>
    <row r="24" spans="1:9" x14ac:dyDescent="0.3">
      <c r="A24" s="1"/>
      <c r="B24" s="50" t="s">
        <v>1126</v>
      </c>
      <c r="C24" s="65">
        <v>17.399999999999999</v>
      </c>
      <c r="D24" s="65"/>
      <c r="E24" s="65">
        <v>7.8</v>
      </c>
      <c r="F24" s="65">
        <v>8.1</v>
      </c>
      <c r="G24" s="65">
        <v>53.9</v>
      </c>
      <c r="H24" s="65"/>
      <c r="I24" s="66">
        <v>87.2</v>
      </c>
    </row>
    <row r="25" spans="1:9" x14ac:dyDescent="0.3">
      <c r="A25" s="1"/>
      <c r="B25" s="54" t="s">
        <v>1127</v>
      </c>
      <c r="C25" s="67">
        <v>17.7</v>
      </c>
      <c r="D25" s="67"/>
      <c r="E25" s="67">
        <v>8.3000000000000007</v>
      </c>
      <c r="F25" s="67">
        <v>9.3000000000000007</v>
      </c>
      <c r="G25" s="67">
        <v>54</v>
      </c>
      <c r="H25" s="67"/>
      <c r="I25" s="68">
        <v>89.3</v>
      </c>
    </row>
    <row r="26" spans="1:9" x14ac:dyDescent="0.3">
      <c r="A26" s="1"/>
      <c r="B26" s="54" t="s">
        <v>1128</v>
      </c>
      <c r="C26" s="67">
        <v>17.2</v>
      </c>
      <c r="D26" s="67"/>
      <c r="E26" s="67">
        <v>7.8</v>
      </c>
      <c r="F26" s="67">
        <v>8.8000000000000007</v>
      </c>
      <c r="G26" s="67">
        <v>54.2</v>
      </c>
      <c r="H26" s="67"/>
      <c r="I26" s="68">
        <v>88</v>
      </c>
    </row>
    <row r="27" spans="1:9" x14ac:dyDescent="0.3">
      <c r="A27" s="1"/>
      <c r="B27" s="54" t="s">
        <v>884</v>
      </c>
      <c r="C27" s="67">
        <v>17.5</v>
      </c>
      <c r="D27" s="67"/>
      <c r="E27" s="67">
        <v>7.7</v>
      </c>
      <c r="F27" s="67">
        <v>9.3000000000000007</v>
      </c>
      <c r="G27" s="67">
        <v>54.3</v>
      </c>
      <c r="H27" s="67"/>
      <c r="I27" s="68">
        <v>88.8</v>
      </c>
    </row>
    <row r="28" spans="1:9" x14ac:dyDescent="0.3">
      <c r="A28" s="1"/>
      <c r="B28" s="54" t="s">
        <v>885</v>
      </c>
      <c r="C28" s="67">
        <v>16.5</v>
      </c>
      <c r="D28" s="67"/>
      <c r="E28" s="67">
        <v>6.3</v>
      </c>
      <c r="F28" s="67">
        <v>9.1</v>
      </c>
      <c r="G28" s="67">
        <v>54.5</v>
      </c>
      <c r="H28" s="67"/>
      <c r="I28" s="68">
        <v>86.4</v>
      </c>
    </row>
    <row r="29" spans="1:9" x14ac:dyDescent="0.3">
      <c r="A29" s="1"/>
      <c r="B29" s="54" t="s">
        <v>886</v>
      </c>
      <c r="C29" s="67">
        <v>17</v>
      </c>
      <c r="D29" s="67"/>
      <c r="E29" s="67">
        <v>7.2</v>
      </c>
      <c r="F29" s="67">
        <v>9</v>
      </c>
      <c r="G29" s="67">
        <v>54.3</v>
      </c>
      <c r="H29" s="67"/>
      <c r="I29" s="68">
        <v>87.5</v>
      </c>
    </row>
    <row r="30" spans="1:9" x14ac:dyDescent="0.3">
      <c r="A30" s="1"/>
      <c r="B30" s="54" t="s">
        <v>887</v>
      </c>
      <c r="C30" s="67">
        <v>17</v>
      </c>
      <c r="D30" s="67"/>
      <c r="E30" s="67">
        <v>8.4</v>
      </c>
      <c r="F30" s="67">
        <v>8.6999999999999993</v>
      </c>
      <c r="G30" s="67">
        <v>54</v>
      </c>
      <c r="H30" s="67"/>
      <c r="I30" s="68">
        <v>88.1</v>
      </c>
    </row>
    <row r="31" spans="1:9" x14ac:dyDescent="0.3">
      <c r="A31" s="1"/>
      <c r="B31" s="56" t="s">
        <v>888</v>
      </c>
      <c r="C31" s="69">
        <v>16.5</v>
      </c>
      <c r="D31" s="69"/>
      <c r="E31" s="69">
        <v>7.7</v>
      </c>
      <c r="F31" s="69">
        <v>8</v>
      </c>
      <c r="G31" s="69">
        <v>54.1</v>
      </c>
      <c r="H31" s="69"/>
      <c r="I31" s="70">
        <v>86.3</v>
      </c>
    </row>
    <row r="32" spans="1:9" x14ac:dyDescent="0.3">
      <c r="A32" s="1"/>
      <c r="B32" s="50" t="s">
        <v>889</v>
      </c>
      <c r="C32" s="65">
        <v>17.3</v>
      </c>
      <c r="D32" s="65"/>
      <c r="E32" s="65">
        <v>8</v>
      </c>
      <c r="F32" s="65">
        <v>7.4</v>
      </c>
      <c r="G32" s="65">
        <v>53.7</v>
      </c>
      <c r="H32" s="65"/>
      <c r="I32" s="66">
        <v>86.4</v>
      </c>
    </row>
    <row r="33" spans="1:9" x14ac:dyDescent="0.3">
      <c r="A33" s="1"/>
      <c r="B33" s="54" t="s">
        <v>890</v>
      </c>
      <c r="C33" s="67">
        <v>16.5</v>
      </c>
      <c r="D33" s="67"/>
      <c r="E33" s="67">
        <v>7.8</v>
      </c>
      <c r="F33" s="67">
        <v>7.4</v>
      </c>
      <c r="G33" s="67">
        <v>54</v>
      </c>
      <c r="H33" s="67"/>
      <c r="I33" s="68">
        <v>85.7</v>
      </c>
    </row>
    <row r="34" spans="1:9" x14ac:dyDescent="0.3">
      <c r="A34" s="1"/>
      <c r="B34" s="54" t="s">
        <v>891</v>
      </c>
      <c r="C34" s="67">
        <v>16.5</v>
      </c>
      <c r="D34" s="67"/>
      <c r="E34" s="67">
        <v>6.3</v>
      </c>
      <c r="F34" s="67">
        <v>8.3000000000000007</v>
      </c>
      <c r="G34" s="67">
        <v>54.5</v>
      </c>
      <c r="H34" s="67"/>
      <c r="I34" s="68">
        <v>85.6</v>
      </c>
    </row>
    <row r="35" spans="1:9" x14ac:dyDescent="0.3">
      <c r="A35" s="1"/>
      <c r="B35" s="54" t="s">
        <v>892</v>
      </c>
      <c r="C35" s="67">
        <v>16.7</v>
      </c>
      <c r="D35" s="67"/>
      <c r="E35" s="67">
        <v>6.5</v>
      </c>
      <c r="F35" s="67">
        <v>7.5</v>
      </c>
      <c r="G35" s="67">
        <v>53.8</v>
      </c>
      <c r="H35" s="67"/>
      <c r="I35" s="68">
        <v>84.5</v>
      </c>
    </row>
    <row r="36" spans="1:9" x14ac:dyDescent="0.3">
      <c r="A36" s="1"/>
      <c r="B36" s="54" t="s">
        <v>893</v>
      </c>
      <c r="C36" s="67">
        <v>16.5</v>
      </c>
      <c r="D36" s="67"/>
      <c r="E36" s="67">
        <v>7.4</v>
      </c>
      <c r="F36" s="67">
        <v>7.5</v>
      </c>
      <c r="G36" s="67">
        <v>53.6</v>
      </c>
      <c r="H36" s="67"/>
      <c r="I36" s="68">
        <v>85</v>
      </c>
    </row>
    <row r="37" spans="1:9" x14ac:dyDescent="0.3">
      <c r="A37" s="1"/>
      <c r="B37" s="54" t="s">
        <v>894</v>
      </c>
      <c r="C37" s="67">
        <v>18</v>
      </c>
      <c r="D37" s="67"/>
      <c r="E37" s="67">
        <v>7.7</v>
      </c>
      <c r="F37" s="67">
        <v>8.1</v>
      </c>
      <c r="G37" s="67">
        <v>54.2</v>
      </c>
      <c r="H37" s="67"/>
      <c r="I37" s="68">
        <v>88</v>
      </c>
    </row>
    <row r="38" spans="1:9" x14ac:dyDescent="0.3">
      <c r="A38" s="1"/>
      <c r="B38" s="54" t="s">
        <v>895</v>
      </c>
      <c r="C38" s="67">
        <v>17.8</v>
      </c>
      <c r="D38" s="67"/>
      <c r="E38" s="67">
        <v>8.3000000000000007</v>
      </c>
      <c r="F38" s="67">
        <v>8.3000000000000007</v>
      </c>
      <c r="G38" s="67">
        <v>54.1</v>
      </c>
      <c r="H38" s="67"/>
      <c r="I38" s="68">
        <v>88.5</v>
      </c>
    </row>
    <row r="39" spans="1:9" x14ac:dyDescent="0.3">
      <c r="A39" s="1"/>
      <c r="B39" s="56" t="s">
        <v>896</v>
      </c>
      <c r="C39" s="69">
        <v>17.899999999999999</v>
      </c>
      <c r="D39" s="69"/>
      <c r="E39" s="69">
        <v>8</v>
      </c>
      <c r="F39" s="69">
        <v>8.1999999999999993</v>
      </c>
      <c r="G39" s="69">
        <v>54.1</v>
      </c>
      <c r="H39" s="69"/>
      <c r="I39" s="70">
        <v>88.2</v>
      </c>
    </row>
    <row r="40" spans="1:9" x14ac:dyDescent="0.3">
      <c r="A40" s="1"/>
      <c r="B40" s="50" t="s">
        <v>897</v>
      </c>
      <c r="C40" s="65">
        <v>17</v>
      </c>
      <c r="D40" s="65"/>
      <c r="E40" s="65">
        <v>8</v>
      </c>
      <c r="F40" s="65">
        <v>8.5</v>
      </c>
      <c r="G40" s="65">
        <v>54</v>
      </c>
      <c r="H40" s="65"/>
      <c r="I40" s="66">
        <v>87.5</v>
      </c>
    </row>
    <row r="41" spans="1:9" x14ac:dyDescent="0.3">
      <c r="A41" s="1"/>
      <c r="B41" s="54" t="s">
        <v>898</v>
      </c>
      <c r="C41" s="67">
        <v>16.8</v>
      </c>
      <c r="D41" s="67"/>
      <c r="E41" s="67">
        <v>7.9</v>
      </c>
      <c r="F41" s="67">
        <v>8.6999999999999993</v>
      </c>
      <c r="G41" s="67">
        <v>53.8</v>
      </c>
      <c r="H41" s="67"/>
      <c r="I41" s="68">
        <v>87.2</v>
      </c>
    </row>
    <row r="42" spans="1:9" x14ac:dyDescent="0.3">
      <c r="A42" s="1"/>
      <c r="B42" s="54" t="s">
        <v>899</v>
      </c>
      <c r="C42" s="67">
        <v>16.5</v>
      </c>
      <c r="D42" s="67"/>
      <c r="E42" s="67">
        <v>7.3</v>
      </c>
      <c r="F42" s="67">
        <v>8.6999999999999993</v>
      </c>
      <c r="G42" s="67">
        <v>53.9</v>
      </c>
      <c r="H42" s="67"/>
      <c r="I42" s="68">
        <v>86.4</v>
      </c>
    </row>
    <row r="43" spans="1:9" x14ac:dyDescent="0.3">
      <c r="A43" s="1"/>
      <c r="B43" s="54" t="s">
        <v>900</v>
      </c>
      <c r="C43" s="67">
        <v>17</v>
      </c>
      <c r="D43" s="67"/>
      <c r="E43" s="67">
        <v>7</v>
      </c>
      <c r="F43" s="67">
        <v>9.4</v>
      </c>
      <c r="G43" s="67">
        <v>54.4</v>
      </c>
      <c r="H43" s="67"/>
      <c r="I43" s="68">
        <v>87.8</v>
      </c>
    </row>
    <row r="44" spans="1:9" x14ac:dyDescent="0.3">
      <c r="A44" s="1"/>
      <c r="B44" s="54" t="s">
        <v>901</v>
      </c>
      <c r="C44" s="67">
        <v>17</v>
      </c>
      <c r="D44" s="67"/>
      <c r="E44" s="67">
        <v>8.1999999999999993</v>
      </c>
      <c r="F44" s="67">
        <v>9.3000000000000007</v>
      </c>
      <c r="G44" s="67">
        <v>54</v>
      </c>
      <c r="H44" s="67"/>
      <c r="I44" s="68">
        <v>88.5</v>
      </c>
    </row>
    <row r="45" spans="1:9" x14ac:dyDescent="0.3">
      <c r="A45" s="1"/>
      <c r="B45" s="54" t="s">
        <v>902</v>
      </c>
      <c r="C45" s="67">
        <v>16.8</v>
      </c>
      <c r="D45" s="67"/>
      <c r="E45" s="67">
        <v>7.9</v>
      </c>
      <c r="F45" s="67">
        <v>9.4</v>
      </c>
      <c r="G45" s="67">
        <v>54.1</v>
      </c>
      <c r="H45" s="67"/>
      <c r="I45" s="68">
        <v>88.2</v>
      </c>
    </row>
    <row r="46" spans="1:9" x14ac:dyDescent="0.3">
      <c r="A46" s="1"/>
      <c r="B46" s="54" t="s">
        <v>903</v>
      </c>
      <c r="C46" s="67">
        <v>16.5</v>
      </c>
      <c r="D46" s="67"/>
      <c r="E46" s="67">
        <v>8</v>
      </c>
      <c r="F46" s="67">
        <v>9.4</v>
      </c>
      <c r="G46" s="67">
        <v>54.3</v>
      </c>
      <c r="H46" s="67"/>
      <c r="I46" s="68">
        <v>88.2</v>
      </c>
    </row>
    <row r="47" spans="1:9" x14ac:dyDescent="0.3">
      <c r="A47" s="1"/>
      <c r="B47" s="56" t="s">
        <v>904</v>
      </c>
      <c r="C47" s="69">
        <v>17</v>
      </c>
      <c r="D47" s="69"/>
      <c r="E47" s="69">
        <v>7.6</v>
      </c>
      <c r="F47" s="69">
        <v>9.4</v>
      </c>
      <c r="G47" s="69">
        <v>54.1</v>
      </c>
      <c r="H47" s="69"/>
      <c r="I47" s="70">
        <v>88.1</v>
      </c>
    </row>
    <row r="48" spans="1:9" x14ac:dyDescent="0.3">
      <c r="A48" s="1"/>
      <c r="B48" s="50" t="s">
        <v>905</v>
      </c>
      <c r="C48" s="65">
        <v>15.3</v>
      </c>
      <c r="D48" s="65"/>
      <c r="E48" s="65">
        <v>7.8</v>
      </c>
      <c r="F48" s="65">
        <v>9.6999999999999993</v>
      </c>
      <c r="G48" s="65">
        <v>54.3</v>
      </c>
      <c r="H48" s="65"/>
      <c r="I48" s="66">
        <v>87.1</v>
      </c>
    </row>
    <row r="49" spans="1:9" x14ac:dyDescent="0.3">
      <c r="A49" s="1"/>
      <c r="B49" s="54" t="s">
        <v>906</v>
      </c>
      <c r="C49" s="67">
        <v>16</v>
      </c>
      <c r="D49" s="67"/>
      <c r="E49" s="67">
        <v>6.6</v>
      </c>
      <c r="F49" s="67">
        <v>8.9</v>
      </c>
      <c r="G49" s="67">
        <v>54.2</v>
      </c>
      <c r="H49" s="67"/>
      <c r="I49" s="68">
        <v>85.7</v>
      </c>
    </row>
    <row r="50" spans="1:9" x14ac:dyDescent="0.3">
      <c r="A50" s="1"/>
      <c r="B50" s="54" t="s">
        <v>907</v>
      </c>
      <c r="C50" s="67">
        <v>17.5</v>
      </c>
      <c r="D50" s="67"/>
      <c r="E50" s="67">
        <v>6.4</v>
      </c>
      <c r="F50" s="67">
        <v>7.7</v>
      </c>
      <c r="G50" s="67">
        <v>54.4</v>
      </c>
      <c r="H50" s="67"/>
      <c r="I50" s="68">
        <v>86</v>
      </c>
    </row>
    <row r="51" spans="1:9" x14ac:dyDescent="0.3">
      <c r="A51" s="1"/>
      <c r="B51" s="54" t="s">
        <v>908</v>
      </c>
      <c r="C51" s="67">
        <v>16.5</v>
      </c>
      <c r="D51" s="67"/>
      <c r="E51" s="67">
        <v>6.7</v>
      </c>
      <c r="F51" s="67">
        <v>8.1999999999999993</v>
      </c>
      <c r="G51" s="67">
        <v>54.6</v>
      </c>
      <c r="H51" s="67"/>
      <c r="I51" s="68">
        <v>86</v>
      </c>
    </row>
    <row r="52" spans="1:9" x14ac:dyDescent="0.3">
      <c r="A52" s="1"/>
      <c r="B52" s="54" t="s">
        <v>909</v>
      </c>
      <c r="C52" s="67">
        <v>17.5</v>
      </c>
      <c r="D52" s="67"/>
      <c r="E52" s="67">
        <v>7.5</v>
      </c>
      <c r="F52" s="67">
        <v>9.5</v>
      </c>
      <c r="G52" s="67">
        <v>54.5</v>
      </c>
      <c r="H52" s="67"/>
      <c r="I52" s="68">
        <v>89</v>
      </c>
    </row>
    <row r="53" spans="1:9" x14ac:dyDescent="0.3">
      <c r="A53" s="1"/>
      <c r="B53" s="54" t="s">
        <v>910</v>
      </c>
      <c r="C53" s="67">
        <v>17.899999999999999</v>
      </c>
      <c r="D53" s="67"/>
      <c r="E53" s="67">
        <v>7.3</v>
      </c>
      <c r="F53" s="67">
        <v>9.3000000000000007</v>
      </c>
      <c r="G53" s="67">
        <v>54.5</v>
      </c>
      <c r="H53" s="67"/>
      <c r="I53" s="68">
        <v>89</v>
      </c>
    </row>
    <row r="54" spans="1:9" x14ac:dyDescent="0.3">
      <c r="A54" s="1"/>
      <c r="B54" s="54" t="s">
        <v>911</v>
      </c>
      <c r="C54" s="67">
        <v>16.5</v>
      </c>
      <c r="D54" s="67"/>
      <c r="E54" s="67">
        <v>6.7</v>
      </c>
      <c r="F54" s="67">
        <v>8.9</v>
      </c>
      <c r="G54" s="67">
        <v>55</v>
      </c>
      <c r="H54" s="67"/>
      <c r="I54" s="68">
        <v>87.1</v>
      </c>
    </row>
    <row r="55" spans="1:9" x14ac:dyDescent="0.3">
      <c r="A55" s="1"/>
      <c r="B55" s="56" t="s">
        <v>1129</v>
      </c>
      <c r="C55" s="69">
        <v>17.2</v>
      </c>
      <c r="D55" s="69"/>
      <c r="E55" s="69">
        <v>6.7</v>
      </c>
      <c r="F55" s="69">
        <v>9.5</v>
      </c>
      <c r="G55" s="69">
        <v>54.6</v>
      </c>
      <c r="H55" s="69"/>
      <c r="I55" s="70">
        <v>88</v>
      </c>
    </row>
    <row r="56" spans="1:9" ht="15.6" x14ac:dyDescent="0.3">
      <c r="A56" s="1"/>
      <c r="B56" s="71" t="s">
        <v>1130</v>
      </c>
      <c r="C56" s="72">
        <v>407.3</v>
      </c>
      <c r="D56" s="72">
        <v>0</v>
      </c>
      <c r="E56" s="72">
        <v>176.3</v>
      </c>
      <c r="F56" s="72">
        <v>213.05</v>
      </c>
      <c r="G56" s="72">
        <v>1286.6500000000001</v>
      </c>
      <c r="H56" s="72">
        <v>0</v>
      </c>
      <c r="I56" s="72">
        <v>2083.3000000000002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6" width="13" customWidth="1"/>
    <col min="17" max="17" width="21"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1138</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ht="17.399999999999999" x14ac:dyDescent="0.3">
      <c r="A5" s="1"/>
      <c r="B5" s="2" t="s">
        <v>1139</v>
      </c>
      <c r="C5" s="1"/>
      <c r="D5" s="1"/>
      <c r="E5" s="1"/>
      <c r="F5" s="1"/>
      <c r="G5" s="1"/>
      <c r="H5" s="1"/>
      <c r="I5" s="1"/>
      <c r="J5" s="1"/>
      <c r="K5" s="1"/>
      <c r="L5" s="1"/>
      <c r="M5" s="1"/>
      <c r="N5" s="1"/>
      <c r="O5" s="1"/>
      <c r="P5" s="1"/>
      <c r="Q5" s="1"/>
    </row>
    <row r="6" spans="1:17" ht="22.95" customHeight="1" x14ac:dyDescent="0.3">
      <c r="A6" s="1"/>
      <c r="B6" s="197" t="s">
        <v>3</v>
      </c>
      <c r="C6" s="197" t="s">
        <v>53</v>
      </c>
      <c r="D6" s="197" t="s">
        <v>1140</v>
      </c>
      <c r="E6" s="197" t="s">
        <v>1141</v>
      </c>
      <c r="F6" s="211" t="s">
        <v>1142</v>
      </c>
      <c r="G6" s="211"/>
      <c r="H6" s="211"/>
      <c r="I6" s="211"/>
      <c r="J6" s="211"/>
      <c r="K6" s="211"/>
      <c r="L6" s="211"/>
      <c r="M6" s="211"/>
      <c r="N6" s="211"/>
      <c r="O6" s="211"/>
      <c r="P6" s="211"/>
      <c r="Q6" s="211"/>
    </row>
    <row r="7" spans="1:17" ht="22.95" customHeight="1" x14ac:dyDescent="0.3">
      <c r="A7" s="1"/>
      <c r="B7" s="197"/>
      <c r="C7" s="197"/>
      <c r="D7" s="197"/>
      <c r="E7" s="197"/>
      <c r="F7" s="73">
        <v>1</v>
      </c>
      <c r="G7" s="73">
        <v>2</v>
      </c>
      <c r="H7" s="73">
        <v>3</v>
      </c>
      <c r="I7" s="73">
        <v>4</v>
      </c>
      <c r="J7" s="73">
        <v>5</v>
      </c>
      <c r="K7" s="73">
        <v>6</v>
      </c>
      <c r="L7" s="73">
        <v>7</v>
      </c>
      <c r="M7" s="73">
        <v>8</v>
      </c>
      <c r="N7" s="73">
        <v>9</v>
      </c>
      <c r="O7" s="73">
        <v>10</v>
      </c>
      <c r="P7" s="73">
        <v>11</v>
      </c>
      <c r="Q7" s="73" t="s">
        <v>1015</v>
      </c>
    </row>
    <row r="8" spans="1:17" x14ac:dyDescent="0.3">
      <c r="A8" s="1"/>
      <c r="B8" s="74" t="s">
        <v>699</v>
      </c>
      <c r="C8" s="74" t="s">
        <v>1087</v>
      </c>
      <c r="D8" s="74" t="s">
        <v>1143</v>
      </c>
      <c r="E8" s="75" t="s">
        <v>649</v>
      </c>
      <c r="F8" s="76">
        <v>368.9</v>
      </c>
      <c r="G8" s="76"/>
      <c r="H8" s="76"/>
      <c r="I8" s="76">
        <v>47.15</v>
      </c>
      <c r="J8" s="76">
        <v>354.1</v>
      </c>
      <c r="K8" s="76">
        <v>422.95</v>
      </c>
      <c r="L8" s="76">
        <v>414.35</v>
      </c>
      <c r="M8" s="76">
        <v>408.3</v>
      </c>
      <c r="N8" s="76">
        <v>398.85</v>
      </c>
      <c r="O8" s="76">
        <v>410.6</v>
      </c>
      <c r="P8" s="76">
        <v>407.3</v>
      </c>
      <c r="Q8" s="76">
        <v>3232.5</v>
      </c>
    </row>
    <row r="9" spans="1:17" x14ac:dyDescent="0.3">
      <c r="A9" s="1"/>
      <c r="B9" s="74" t="s">
        <v>170</v>
      </c>
      <c r="C9" s="74" t="s">
        <v>1144</v>
      </c>
      <c r="D9" s="74" t="s">
        <v>1145</v>
      </c>
      <c r="E9" s="75" t="s">
        <v>649</v>
      </c>
      <c r="F9" s="76"/>
      <c r="G9" s="76"/>
      <c r="H9" s="76"/>
      <c r="I9" s="76"/>
      <c r="J9" s="76"/>
      <c r="K9" s="76"/>
      <c r="L9" s="76"/>
      <c r="M9" s="76"/>
      <c r="N9" s="76"/>
      <c r="O9" s="76"/>
      <c r="P9" s="76"/>
      <c r="Q9" s="76">
        <v>0</v>
      </c>
    </row>
    <row r="10" spans="1:17" x14ac:dyDescent="0.3">
      <c r="A10" s="1"/>
      <c r="B10" s="74" t="s">
        <v>700</v>
      </c>
      <c r="C10" s="74" t="s">
        <v>1146</v>
      </c>
      <c r="D10" s="74" t="s">
        <v>53</v>
      </c>
      <c r="E10" s="75" t="s">
        <v>649</v>
      </c>
      <c r="F10" s="76"/>
      <c r="G10" s="76"/>
      <c r="H10" s="76">
        <v>54.85</v>
      </c>
      <c r="I10" s="76">
        <v>141.15</v>
      </c>
      <c r="J10" s="76">
        <v>152.85</v>
      </c>
      <c r="K10" s="76">
        <v>150.65</v>
      </c>
      <c r="L10" s="76">
        <v>154.55000000000001</v>
      </c>
      <c r="M10" s="76">
        <v>159.55000000000001</v>
      </c>
      <c r="N10" s="76">
        <v>177.05</v>
      </c>
      <c r="O10" s="76">
        <v>178.55</v>
      </c>
      <c r="P10" s="76">
        <v>176.3</v>
      </c>
      <c r="Q10" s="76">
        <v>1345.5</v>
      </c>
    </row>
    <row r="11" spans="1:17" x14ac:dyDescent="0.3">
      <c r="A11" s="1"/>
      <c r="B11" s="74" t="s">
        <v>684</v>
      </c>
      <c r="C11" s="74" t="s">
        <v>1018</v>
      </c>
      <c r="D11" s="74" t="s">
        <v>53</v>
      </c>
      <c r="E11" s="75" t="s">
        <v>648</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2858.25</v>
      </c>
    </row>
    <row r="12" spans="1:17" x14ac:dyDescent="0.3">
      <c r="A12" s="1"/>
      <c r="B12" s="74" t="s">
        <v>685</v>
      </c>
      <c r="C12" s="74" t="s">
        <v>1020</v>
      </c>
      <c r="D12" s="74" t="s">
        <v>53</v>
      </c>
      <c r="E12" s="75" t="s">
        <v>648</v>
      </c>
      <c r="F12" s="76">
        <v>66.400000000000006</v>
      </c>
      <c r="G12" s="76">
        <v>59.9</v>
      </c>
      <c r="H12" s="76">
        <v>49.8</v>
      </c>
      <c r="I12" s="76">
        <v>47.15</v>
      </c>
      <c r="J12" s="76">
        <v>46.45</v>
      </c>
      <c r="K12" s="76">
        <v>42.95</v>
      </c>
      <c r="L12" s="76">
        <v>43.3</v>
      </c>
      <c r="M12" s="76">
        <v>42.3</v>
      </c>
      <c r="N12" s="76">
        <v>43.25</v>
      </c>
      <c r="O12" s="76">
        <v>46.75</v>
      </c>
      <c r="P12" s="76">
        <v>43.4</v>
      </c>
      <c r="Q12" s="76">
        <v>531.65</v>
      </c>
    </row>
    <row r="13" spans="1:17" x14ac:dyDescent="0.3">
      <c r="A13" s="1"/>
      <c r="B13" s="74" t="s">
        <v>686</v>
      </c>
      <c r="C13" s="74" t="s">
        <v>1091</v>
      </c>
      <c r="D13" s="74" t="s">
        <v>53</v>
      </c>
      <c r="E13" s="75" t="s">
        <v>648</v>
      </c>
      <c r="F13" s="76">
        <v>9.6</v>
      </c>
      <c r="G13" s="76">
        <v>6.75</v>
      </c>
      <c r="H13" s="76"/>
      <c r="I13" s="76"/>
      <c r="J13" s="76"/>
      <c r="K13" s="76">
        <v>4.75</v>
      </c>
      <c r="L13" s="76">
        <v>5.45</v>
      </c>
      <c r="M13" s="76"/>
      <c r="N13" s="76"/>
      <c r="O13" s="76"/>
      <c r="P13" s="76"/>
      <c r="Q13" s="76">
        <v>26.55</v>
      </c>
    </row>
    <row r="14" spans="1:17" x14ac:dyDescent="0.3">
      <c r="A14" s="1"/>
      <c r="B14" s="74" t="s">
        <v>697</v>
      </c>
      <c r="C14" s="74" t="s">
        <v>1092</v>
      </c>
      <c r="D14" s="74" t="s">
        <v>1147</v>
      </c>
      <c r="E14" s="75" t="s">
        <v>649</v>
      </c>
      <c r="F14" s="76">
        <v>239.65</v>
      </c>
      <c r="G14" s="76">
        <v>205.85</v>
      </c>
      <c r="H14" s="76">
        <v>231.9</v>
      </c>
      <c r="I14" s="76">
        <v>225.75</v>
      </c>
      <c r="J14" s="76">
        <v>220.9</v>
      </c>
      <c r="K14" s="76">
        <v>221.05</v>
      </c>
      <c r="L14" s="76">
        <v>214.55</v>
      </c>
      <c r="M14" s="76">
        <v>215.4</v>
      </c>
      <c r="N14" s="76">
        <v>204.6</v>
      </c>
      <c r="O14" s="76">
        <v>190.4</v>
      </c>
      <c r="P14" s="76">
        <v>213.05</v>
      </c>
      <c r="Q14" s="76">
        <v>2383.1</v>
      </c>
    </row>
    <row r="15" spans="1:17" x14ac:dyDescent="0.3">
      <c r="A15" s="1"/>
      <c r="B15" s="74" t="s">
        <v>71</v>
      </c>
      <c r="C15" s="74" t="s">
        <v>72</v>
      </c>
      <c r="D15" s="74" t="s">
        <v>53</v>
      </c>
      <c r="E15" s="75" t="s">
        <v>648</v>
      </c>
      <c r="F15" s="76">
        <v>3914.5</v>
      </c>
      <c r="G15" s="76">
        <v>4008.9</v>
      </c>
      <c r="H15" s="76">
        <v>3906.9</v>
      </c>
      <c r="I15" s="76">
        <v>3839.5</v>
      </c>
      <c r="J15" s="76">
        <v>3591.4</v>
      </c>
      <c r="K15" s="76">
        <v>3553.65</v>
      </c>
      <c r="L15" s="76">
        <v>3674.15</v>
      </c>
      <c r="M15" s="76">
        <v>3367.45</v>
      </c>
      <c r="N15" s="76">
        <v>3293.05</v>
      </c>
      <c r="O15" s="76">
        <v>3214.35</v>
      </c>
      <c r="P15" s="76">
        <v>3279.1</v>
      </c>
      <c r="Q15" s="76">
        <v>39642.949999999997</v>
      </c>
    </row>
    <row r="16" spans="1:17" x14ac:dyDescent="0.3">
      <c r="A16" s="1"/>
      <c r="B16" s="74" t="s">
        <v>659</v>
      </c>
      <c r="C16" s="74" t="s">
        <v>1021</v>
      </c>
      <c r="D16" s="74" t="s">
        <v>53</v>
      </c>
      <c r="E16" s="75" t="s">
        <v>648</v>
      </c>
      <c r="F16" s="76">
        <v>472.8</v>
      </c>
      <c r="G16" s="76">
        <v>472.8</v>
      </c>
      <c r="H16" s="76">
        <v>472.8</v>
      </c>
      <c r="I16" s="76">
        <v>382.2</v>
      </c>
      <c r="J16" s="76">
        <v>257.64999999999998</v>
      </c>
      <c r="K16" s="76">
        <v>316.8</v>
      </c>
      <c r="L16" s="76">
        <v>364.7</v>
      </c>
      <c r="M16" s="76">
        <v>475.2</v>
      </c>
      <c r="N16" s="76">
        <v>475.2</v>
      </c>
      <c r="O16" s="76">
        <v>474.4</v>
      </c>
      <c r="P16" s="76">
        <v>474.95</v>
      </c>
      <c r="Q16" s="76">
        <v>4639.5</v>
      </c>
    </row>
    <row r="17" spans="1:17" x14ac:dyDescent="0.3">
      <c r="A17" s="1"/>
      <c r="B17" s="74" t="s">
        <v>661</v>
      </c>
      <c r="C17" s="74" t="s">
        <v>1148</v>
      </c>
      <c r="D17" s="74" t="s">
        <v>53</v>
      </c>
      <c r="E17" s="75" t="s">
        <v>648</v>
      </c>
      <c r="F17" s="76"/>
      <c r="G17" s="76"/>
      <c r="H17" s="76"/>
      <c r="I17" s="76"/>
      <c r="J17" s="76"/>
      <c r="K17" s="76"/>
      <c r="L17" s="76"/>
      <c r="M17" s="76"/>
      <c r="N17" s="76"/>
      <c r="O17" s="76"/>
      <c r="P17" s="76"/>
      <c r="Q17" s="76">
        <v>0</v>
      </c>
    </row>
    <row r="18" spans="1:17" x14ac:dyDescent="0.3">
      <c r="A18" s="1"/>
      <c r="B18" s="74" t="s">
        <v>661</v>
      </c>
      <c r="C18" s="74" t="s">
        <v>1149</v>
      </c>
      <c r="D18" s="74" t="s">
        <v>53</v>
      </c>
      <c r="E18" s="75" t="s">
        <v>648</v>
      </c>
      <c r="F18" s="76"/>
      <c r="G18" s="76"/>
      <c r="H18" s="76"/>
      <c r="I18" s="76"/>
      <c r="J18" s="76"/>
      <c r="K18" s="76"/>
      <c r="L18" s="76"/>
      <c r="M18" s="76"/>
      <c r="N18" s="76"/>
      <c r="O18" s="76"/>
      <c r="P18" s="76"/>
      <c r="Q18" s="76">
        <v>0</v>
      </c>
    </row>
    <row r="19" spans="1:17" x14ac:dyDescent="0.3">
      <c r="A19" s="1"/>
      <c r="B19" s="74" t="s">
        <v>657</v>
      </c>
      <c r="C19" s="74" t="s">
        <v>1022</v>
      </c>
      <c r="D19" s="74" t="s">
        <v>53</v>
      </c>
      <c r="E19" s="75" t="s">
        <v>648</v>
      </c>
      <c r="F19" s="76">
        <v>3163.1</v>
      </c>
      <c r="G19" s="76">
        <v>2553.85</v>
      </c>
      <c r="H19" s="76">
        <v>2402.4</v>
      </c>
      <c r="I19" s="76">
        <v>1960.25</v>
      </c>
      <c r="J19" s="76">
        <v>1810.7</v>
      </c>
      <c r="K19" s="76">
        <v>2018.15</v>
      </c>
      <c r="L19" s="76">
        <v>1724.95</v>
      </c>
      <c r="M19" s="76">
        <v>1706.4</v>
      </c>
      <c r="N19" s="76">
        <v>1887.55</v>
      </c>
      <c r="O19" s="76">
        <v>1804.05</v>
      </c>
      <c r="P19" s="76">
        <v>1822.1</v>
      </c>
      <c r="Q19" s="76">
        <v>22853.5</v>
      </c>
    </row>
    <row r="20" spans="1:17" x14ac:dyDescent="0.3">
      <c r="A20" s="1"/>
      <c r="B20" s="74" t="s">
        <v>657</v>
      </c>
      <c r="C20" s="74" t="s">
        <v>1023</v>
      </c>
      <c r="D20" s="74" t="s">
        <v>53</v>
      </c>
      <c r="E20" s="75" t="s">
        <v>648</v>
      </c>
      <c r="F20" s="76">
        <v>908.7</v>
      </c>
      <c r="G20" s="76">
        <v>836.85</v>
      </c>
      <c r="H20" s="76">
        <v>757.35</v>
      </c>
      <c r="I20" s="76">
        <v>705.7</v>
      </c>
      <c r="J20" s="76">
        <v>644.75</v>
      </c>
      <c r="K20" s="76">
        <v>630</v>
      </c>
      <c r="L20" s="76">
        <v>625.5</v>
      </c>
      <c r="M20" s="76">
        <v>617.5</v>
      </c>
      <c r="N20" s="76">
        <v>572.9</v>
      </c>
      <c r="O20" s="76">
        <v>656</v>
      </c>
      <c r="P20" s="76">
        <v>739.1</v>
      </c>
      <c r="Q20" s="76">
        <v>7694.35</v>
      </c>
    </row>
    <row r="21" spans="1:17" x14ac:dyDescent="0.3">
      <c r="A21" s="1"/>
      <c r="B21" s="74" t="s">
        <v>664</v>
      </c>
      <c r="C21" s="74" t="s">
        <v>1150</v>
      </c>
      <c r="D21" s="74" t="s">
        <v>53</v>
      </c>
      <c r="E21" s="75" t="s">
        <v>650</v>
      </c>
      <c r="F21" s="76">
        <v>7.2</v>
      </c>
      <c r="G21" s="76">
        <v>5.7</v>
      </c>
      <c r="H21" s="76">
        <v>8.1999999999999993</v>
      </c>
      <c r="I21" s="76">
        <v>8.15</v>
      </c>
      <c r="J21" s="76">
        <v>8.15</v>
      </c>
      <c r="K21" s="76">
        <v>8.1</v>
      </c>
      <c r="L21" s="76">
        <v>7.3</v>
      </c>
      <c r="M21" s="76">
        <v>8.3000000000000007</v>
      </c>
      <c r="N21" s="76">
        <v>8.15</v>
      </c>
      <c r="O21" s="76">
        <v>8.1</v>
      </c>
      <c r="P21" s="76">
        <v>7.45</v>
      </c>
      <c r="Q21" s="76">
        <v>84.8</v>
      </c>
    </row>
    <row r="22" spans="1:17" x14ac:dyDescent="0.3">
      <c r="A22" s="1"/>
      <c r="B22" s="74" t="s">
        <v>75</v>
      </c>
      <c r="C22" s="74" t="s">
        <v>1024</v>
      </c>
      <c r="D22" s="74" t="s">
        <v>53</v>
      </c>
      <c r="E22" s="75" t="s">
        <v>648</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1793.55</v>
      </c>
    </row>
    <row r="23" spans="1:17" x14ac:dyDescent="0.3">
      <c r="A23" s="1"/>
      <c r="B23" s="74" t="s">
        <v>75</v>
      </c>
      <c r="C23" s="74" t="s">
        <v>1025</v>
      </c>
      <c r="D23" s="74" t="s">
        <v>53</v>
      </c>
      <c r="E23" s="75" t="s">
        <v>648</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3217.15</v>
      </c>
    </row>
    <row r="24" spans="1:17" x14ac:dyDescent="0.3">
      <c r="A24" s="1"/>
      <c r="B24" s="74" t="s">
        <v>75</v>
      </c>
      <c r="C24" s="74" t="s">
        <v>1026</v>
      </c>
      <c r="D24" s="74" t="s">
        <v>53</v>
      </c>
      <c r="E24" s="75" t="s">
        <v>648</v>
      </c>
      <c r="F24" s="76">
        <v>1638.05</v>
      </c>
      <c r="G24" s="76">
        <v>1930.75</v>
      </c>
      <c r="H24" s="76">
        <v>1952.75</v>
      </c>
      <c r="I24" s="76">
        <v>1926.8</v>
      </c>
      <c r="J24" s="76">
        <v>1981.05</v>
      </c>
      <c r="K24" s="76">
        <v>1959.25</v>
      </c>
      <c r="L24" s="76">
        <v>1881.1</v>
      </c>
      <c r="M24" s="76">
        <v>1793.6</v>
      </c>
      <c r="N24" s="76">
        <v>1794.9</v>
      </c>
      <c r="O24" s="76">
        <v>1783.15</v>
      </c>
      <c r="P24" s="76">
        <v>1804.55</v>
      </c>
      <c r="Q24" s="76">
        <v>20445.95</v>
      </c>
    </row>
    <row r="25" spans="1:17" x14ac:dyDescent="0.3">
      <c r="A25" s="1"/>
      <c r="B25" s="74" t="s">
        <v>75</v>
      </c>
      <c r="C25" s="74" t="s">
        <v>1151</v>
      </c>
      <c r="D25" s="74" t="s">
        <v>53</v>
      </c>
      <c r="E25" s="75" t="s">
        <v>648</v>
      </c>
      <c r="F25" s="76"/>
      <c r="G25" s="76"/>
      <c r="H25" s="76"/>
      <c r="I25" s="76"/>
      <c r="J25" s="76"/>
      <c r="K25" s="76"/>
      <c r="L25" s="76"/>
      <c r="M25" s="76"/>
      <c r="N25" s="76"/>
      <c r="O25" s="76"/>
      <c r="P25" s="76"/>
      <c r="Q25" s="76">
        <v>0</v>
      </c>
    </row>
    <row r="26" spans="1:17" x14ac:dyDescent="0.3">
      <c r="A26" s="1"/>
      <c r="B26" s="74" t="s">
        <v>75</v>
      </c>
      <c r="C26" s="74" t="s">
        <v>1152</v>
      </c>
      <c r="D26" s="74" t="s">
        <v>53</v>
      </c>
      <c r="E26" s="75" t="s">
        <v>649</v>
      </c>
      <c r="F26" s="76"/>
      <c r="G26" s="76"/>
      <c r="H26" s="76"/>
      <c r="I26" s="76"/>
      <c r="J26" s="76"/>
      <c r="K26" s="76"/>
      <c r="L26" s="76"/>
      <c r="M26" s="76"/>
      <c r="N26" s="76"/>
      <c r="O26" s="76"/>
      <c r="P26" s="76"/>
      <c r="Q26" s="76">
        <v>0</v>
      </c>
    </row>
    <row r="27" spans="1:17" x14ac:dyDescent="0.3">
      <c r="A27" s="1"/>
      <c r="B27" s="74" t="s">
        <v>75</v>
      </c>
      <c r="C27" s="74" t="s">
        <v>1152</v>
      </c>
      <c r="D27" s="74" t="s">
        <v>1153</v>
      </c>
      <c r="E27" s="75" t="s">
        <v>649</v>
      </c>
      <c r="F27" s="76"/>
      <c r="G27" s="76"/>
      <c r="H27" s="76"/>
      <c r="I27" s="76"/>
      <c r="J27" s="76"/>
      <c r="K27" s="76"/>
      <c r="L27" s="76"/>
      <c r="M27" s="76"/>
      <c r="N27" s="76"/>
      <c r="O27" s="76"/>
      <c r="P27" s="76"/>
      <c r="Q27" s="76">
        <v>0</v>
      </c>
    </row>
    <row r="28" spans="1:17" x14ac:dyDescent="0.3">
      <c r="A28" s="1"/>
      <c r="B28" s="74" t="s">
        <v>75</v>
      </c>
      <c r="C28" s="74" t="s">
        <v>1154</v>
      </c>
      <c r="D28" s="74" t="s">
        <v>53</v>
      </c>
      <c r="E28" s="75" t="s">
        <v>649</v>
      </c>
      <c r="F28" s="76"/>
      <c r="G28" s="76"/>
      <c r="H28" s="76"/>
      <c r="I28" s="76"/>
      <c r="J28" s="76"/>
      <c r="K28" s="76"/>
      <c r="L28" s="76"/>
      <c r="M28" s="76"/>
      <c r="N28" s="76">
        <v>19</v>
      </c>
      <c r="O28" s="76"/>
      <c r="P28" s="76"/>
      <c r="Q28" s="76">
        <v>19</v>
      </c>
    </row>
    <row r="29" spans="1:17" x14ac:dyDescent="0.3">
      <c r="A29" s="1"/>
      <c r="B29" s="74" t="s">
        <v>687</v>
      </c>
      <c r="C29" s="74" t="s">
        <v>1027</v>
      </c>
      <c r="D29" s="74" t="s">
        <v>1147</v>
      </c>
      <c r="E29" s="75" t="s">
        <v>648</v>
      </c>
      <c r="F29" s="76">
        <v>433.25</v>
      </c>
      <c r="G29" s="76">
        <v>400</v>
      </c>
      <c r="H29" s="76">
        <v>355.25</v>
      </c>
      <c r="I29" s="76">
        <v>317.60000000000002</v>
      </c>
      <c r="J29" s="76">
        <v>294</v>
      </c>
      <c r="K29" s="76">
        <v>268.3</v>
      </c>
      <c r="L29" s="76">
        <v>259.2</v>
      </c>
      <c r="M29" s="76">
        <v>246.55</v>
      </c>
      <c r="N29" s="76">
        <v>242.75</v>
      </c>
      <c r="O29" s="76">
        <v>235.3</v>
      </c>
      <c r="P29" s="76">
        <v>232.95</v>
      </c>
      <c r="Q29" s="76">
        <v>3285.15</v>
      </c>
    </row>
    <row r="30" spans="1:17" x14ac:dyDescent="0.3">
      <c r="A30" s="1"/>
      <c r="B30" s="74" t="s">
        <v>687</v>
      </c>
      <c r="C30" s="74" t="s">
        <v>1028</v>
      </c>
      <c r="D30" s="74" t="s">
        <v>53</v>
      </c>
      <c r="E30" s="75" t="s">
        <v>648</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1870.65</v>
      </c>
    </row>
    <row r="31" spans="1:17" x14ac:dyDescent="0.3">
      <c r="A31" s="1"/>
      <c r="B31" s="74" t="s">
        <v>687</v>
      </c>
      <c r="C31" s="74" t="s">
        <v>1029</v>
      </c>
      <c r="D31" s="74" t="s">
        <v>53</v>
      </c>
      <c r="E31" s="75" t="s">
        <v>648</v>
      </c>
      <c r="F31" s="76">
        <v>194.95</v>
      </c>
      <c r="G31" s="76">
        <v>329.5</v>
      </c>
      <c r="H31" s="76">
        <v>301.35000000000002</v>
      </c>
      <c r="I31" s="76">
        <v>267.25</v>
      </c>
      <c r="J31" s="76">
        <v>242.95</v>
      </c>
      <c r="K31" s="76">
        <v>234.3</v>
      </c>
      <c r="L31" s="76">
        <v>228.1</v>
      </c>
      <c r="M31" s="76">
        <v>220.9</v>
      </c>
      <c r="N31" s="76">
        <v>224.15</v>
      </c>
      <c r="O31" s="76">
        <v>214.3</v>
      </c>
      <c r="P31" s="76">
        <v>207.6</v>
      </c>
      <c r="Q31" s="76">
        <v>2665.35</v>
      </c>
    </row>
    <row r="32" spans="1:17" x14ac:dyDescent="0.3">
      <c r="A32" s="1"/>
      <c r="B32" s="74" t="s">
        <v>687</v>
      </c>
      <c r="C32" s="74" t="s">
        <v>1030</v>
      </c>
      <c r="D32" s="74" t="s">
        <v>1147</v>
      </c>
      <c r="E32" s="75" t="s">
        <v>648</v>
      </c>
      <c r="F32" s="76">
        <v>152.80000000000001</v>
      </c>
      <c r="G32" s="76">
        <v>143.85</v>
      </c>
      <c r="H32" s="76">
        <v>123.9</v>
      </c>
      <c r="I32" s="76">
        <v>130.19999999999999</v>
      </c>
      <c r="J32" s="76">
        <v>126.35</v>
      </c>
      <c r="K32" s="76">
        <v>119.8</v>
      </c>
      <c r="L32" s="76">
        <v>110.9</v>
      </c>
      <c r="M32" s="76">
        <v>111.2</v>
      </c>
      <c r="N32" s="76">
        <v>105.6</v>
      </c>
      <c r="O32" s="76">
        <v>106.1</v>
      </c>
      <c r="P32" s="76">
        <v>111</v>
      </c>
      <c r="Q32" s="76">
        <v>1341.7</v>
      </c>
    </row>
    <row r="33" spans="1:17" x14ac:dyDescent="0.3">
      <c r="A33" s="1"/>
      <c r="B33" s="74" t="s">
        <v>654</v>
      </c>
      <c r="C33" s="74" t="s">
        <v>1031</v>
      </c>
      <c r="D33" s="74" t="s">
        <v>53</v>
      </c>
      <c r="E33" s="75" t="s">
        <v>648</v>
      </c>
      <c r="F33" s="76">
        <v>3969.65</v>
      </c>
      <c r="G33" s="76">
        <v>3948.7000400000002</v>
      </c>
      <c r="H33" s="76">
        <v>3939.75</v>
      </c>
      <c r="I33" s="76">
        <v>3945.95</v>
      </c>
      <c r="J33" s="76">
        <v>3918.4</v>
      </c>
      <c r="K33" s="76">
        <v>3913.4</v>
      </c>
      <c r="L33" s="76">
        <v>3915.75</v>
      </c>
      <c r="M33" s="76">
        <v>3933.55</v>
      </c>
      <c r="N33" s="76">
        <v>3919.1</v>
      </c>
      <c r="O33" s="76">
        <v>3922.7</v>
      </c>
      <c r="P33" s="76">
        <v>3910.3</v>
      </c>
      <c r="Q33" s="76">
        <v>43237.250039999999</v>
      </c>
    </row>
    <row r="34" spans="1:17" x14ac:dyDescent="0.3">
      <c r="A34" s="1"/>
      <c r="B34" s="74" t="s">
        <v>293</v>
      </c>
      <c r="C34" s="74" t="s">
        <v>1032</v>
      </c>
      <c r="D34" s="74" t="s">
        <v>53</v>
      </c>
      <c r="E34" s="75" t="s">
        <v>648</v>
      </c>
      <c r="F34" s="76">
        <v>175.9</v>
      </c>
      <c r="G34" s="76">
        <v>174.9</v>
      </c>
      <c r="H34" s="76">
        <v>175.35</v>
      </c>
      <c r="I34" s="76">
        <v>174.35</v>
      </c>
      <c r="J34" s="76">
        <v>173.75</v>
      </c>
      <c r="K34" s="76">
        <v>173.6</v>
      </c>
      <c r="L34" s="76">
        <v>174.55</v>
      </c>
      <c r="M34" s="76">
        <v>174.8</v>
      </c>
      <c r="N34" s="76">
        <v>175.2</v>
      </c>
      <c r="O34" s="76">
        <v>175.9</v>
      </c>
      <c r="P34" s="76">
        <v>175.05</v>
      </c>
      <c r="Q34" s="76">
        <v>1923.35</v>
      </c>
    </row>
    <row r="35" spans="1:17" x14ac:dyDescent="0.3">
      <c r="A35" s="1"/>
      <c r="B35" s="74" t="s">
        <v>293</v>
      </c>
      <c r="C35" s="74" t="s">
        <v>1033</v>
      </c>
      <c r="D35" s="74" t="s">
        <v>53</v>
      </c>
      <c r="E35" s="75" t="s">
        <v>648</v>
      </c>
      <c r="F35" s="76">
        <v>100.35</v>
      </c>
      <c r="G35" s="76">
        <v>131.4</v>
      </c>
      <c r="H35" s="76">
        <v>130.9</v>
      </c>
      <c r="I35" s="76">
        <v>129.5</v>
      </c>
      <c r="J35" s="76">
        <v>127.2</v>
      </c>
      <c r="K35" s="76">
        <v>126.85</v>
      </c>
      <c r="L35" s="76">
        <v>128.19999999999999</v>
      </c>
      <c r="M35" s="76">
        <v>131.5</v>
      </c>
      <c r="N35" s="76">
        <v>129.75</v>
      </c>
      <c r="O35" s="76">
        <v>130.4</v>
      </c>
      <c r="P35" s="76">
        <v>130.69999999999999</v>
      </c>
      <c r="Q35" s="76">
        <v>1396.75</v>
      </c>
    </row>
    <row r="36" spans="1:17" x14ac:dyDescent="0.3">
      <c r="A36" s="1"/>
      <c r="B36" s="74" t="s">
        <v>293</v>
      </c>
      <c r="C36" s="74" t="s">
        <v>1155</v>
      </c>
      <c r="D36" s="74" t="s">
        <v>1156</v>
      </c>
      <c r="E36" s="75" t="s">
        <v>649</v>
      </c>
      <c r="F36" s="76">
        <v>42.85</v>
      </c>
      <c r="G36" s="76">
        <v>323.8</v>
      </c>
      <c r="H36" s="76">
        <v>385.75</v>
      </c>
      <c r="I36" s="76">
        <v>375.15</v>
      </c>
      <c r="J36" s="76"/>
      <c r="K36" s="76"/>
      <c r="L36" s="76"/>
      <c r="M36" s="76">
        <v>110.95</v>
      </c>
      <c r="N36" s="76"/>
      <c r="O36" s="76">
        <v>320.14999999999998</v>
      </c>
      <c r="P36" s="76">
        <v>178.35</v>
      </c>
      <c r="Q36" s="76">
        <v>1737</v>
      </c>
    </row>
    <row r="37" spans="1:17" x14ac:dyDescent="0.3">
      <c r="A37" s="1"/>
      <c r="B37" s="74" t="s">
        <v>683</v>
      </c>
      <c r="C37" s="74" t="s">
        <v>1034</v>
      </c>
      <c r="D37" s="74" t="s">
        <v>53</v>
      </c>
      <c r="E37" s="75" t="s">
        <v>648</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844</v>
      </c>
    </row>
    <row r="38" spans="1:17" x14ac:dyDescent="0.3">
      <c r="A38" s="1"/>
      <c r="B38" s="74" t="s">
        <v>653</v>
      </c>
      <c r="C38" s="74" t="s">
        <v>1035</v>
      </c>
      <c r="D38" s="74" t="s">
        <v>53</v>
      </c>
      <c r="E38" s="75" t="s">
        <v>648</v>
      </c>
      <c r="F38" s="76">
        <v>15079.95</v>
      </c>
      <c r="G38" s="76">
        <v>15544</v>
      </c>
      <c r="H38" s="76">
        <v>15538.75</v>
      </c>
      <c r="I38" s="76">
        <v>15327.2</v>
      </c>
      <c r="J38" s="76">
        <v>15233.7</v>
      </c>
      <c r="K38" s="76">
        <v>15517.785</v>
      </c>
      <c r="L38" s="76">
        <v>14359.95</v>
      </c>
      <c r="M38" s="76">
        <v>14803.3</v>
      </c>
      <c r="N38" s="76">
        <v>15541.4</v>
      </c>
      <c r="O38" s="76">
        <v>15571.6</v>
      </c>
      <c r="P38" s="76">
        <v>15556.3</v>
      </c>
      <c r="Q38" s="76">
        <v>168073.935</v>
      </c>
    </row>
    <row r="39" spans="1:17" x14ac:dyDescent="0.3">
      <c r="A39" s="1"/>
      <c r="B39" s="74" t="s">
        <v>653</v>
      </c>
      <c r="C39" s="74" t="s">
        <v>1036</v>
      </c>
      <c r="D39" s="74" t="s">
        <v>53</v>
      </c>
      <c r="E39" s="75" t="s">
        <v>648</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55170.720000000001</v>
      </c>
    </row>
    <row r="40" spans="1:17" x14ac:dyDescent="0.3">
      <c r="A40" s="1"/>
      <c r="B40" s="74" t="s">
        <v>653</v>
      </c>
      <c r="C40" s="74" t="s">
        <v>1157</v>
      </c>
      <c r="D40" s="74" t="s">
        <v>1158</v>
      </c>
      <c r="E40" s="75" t="s">
        <v>649</v>
      </c>
      <c r="F40" s="76"/>
      <c r="G40" s="76"/>
      <c r="H40" s="76"/>
      <c r="I40" s="76"/>
      <c r="J40" s="76"/>
      <c r="K40" s="76"/>
      <c r="L40" s="76"/>
      <c r="M40" s="76"/>
      <c r="N40" s="76"/>
      <c r="O40" s="76"/>
      <c r="P40" s="76"/>
      <c r="Q40" s="76">
        <v>0</v>
      </c>
    </row>
    <row r="41" spans="1:17" x14ac:dyDescent="0.3">
      <c r="A41" s="1"/>
      <c r="B41" s="74" t="s">
        <v>653</v>
      </c>
      <c r="C41" s="74" t="s">
        <v>1157</v>
      </c>
      <c r="D41" s="74" t="s">
        <v>1159</v>
      </c>
      <c r="E41" s="75" t="s">
        <v>649</v>
      </c>
      <c r="F41" s="76"/>
      <c r="G41" s="76"/>
      <c r="H41" s="76"/>
      <c r="I41" s="76"/>
      <c r="J41" s="76"/>
      <c r="K41" s="76"/>
      <c r="L41" s="76"/>
      <c r="M41" s="76"/>
      <c r="N41" s="76"/>
      <c r="O41" s="76"/>
      <c r="P41" s="76"/>
      <c r="Q41" s="76">
        <v>0</v>
      </c>
    </row>
    <row r="42" spans="1:17" ht="27.6" x14ac:dyDescent="0.3">
      <c r="A42" s="1"/>
      <c r="B42" s="74" t="s">
        <v>671</v>
      </c>
      <c r="C42" s="74" t="s">
        <v>1037</v>
      </c>
      <c r="D42" s="74" t="s">
        <v>53</v>
      </c>
      <c r="E42" s="75" t="s">
        <v>648</v>
      </c>
      <c r="F42" s="76">
        <v>108.8</v>
      </c>
      <c r="G42" s="76">
        <v>108.4</v>
      </c>
      <c r="H42" s="76">
        <v>105.4</v>
      </c>
      <c r="I42" s="76">
        <v>104.3</v>
      </c>
      <c r="J42" s="76">
        <v>102.5</v>
      </c>
      <c r="K42" s="76">
        <v>101.7</v>
      </c>
      <c r="L42" s="76">
        <v>99.5</v>
      </c>
      <c r="M42" s="76">
        <v>100.25</v>
      </c>
      <c r="N42" s="76">
        <v>84.8</v>
      </c>
      <c r="O42" s="76">
        <v>98.1</v>
      </c>
      <c r="P42" s="76">
        <v>96.25</v>
      </c>
      <c r="Q42" s="76">
        <v>1110</v>
      </c>
    </row>
    <row r="43" spans="1:17" ht="27.6" x14ac:dyDescent="0.3">
      <c r="A43" s="1"/>
      <c r="B43" s="74" t="s">
        <v>688</v>
      </c>
      <c r="C43" s="74" t="s">
        <v>1038</v>
      </c>
      <c r="D43" s="74" t="s">
        <v>53</v>
      </c>
      <c r="E43" s="75" t="s">
        <v>648</v>
      </c>
      <c r="F43" s="76">
        <v>478.65</v>
      </c>
      <c r="G43" s="76">
        <v>479.65</v>
      </c>
      <c r="H43" s="76">
        <v>478.85</v>
      </c>
      <c r="I43" s="76">
        <v>479.65</v>
      </c>
      <c r="J43" s="76">
        <v>478.4</v>
      </c>
      <c r="K43" s="76">
        <v>477.95</v>
      </c>
      <c r="L43" s="76">
        <v>474.85</v>
      </c>
      <c r="M43" s="76">
        <v>472.05</v>
      </c>
      <c r="N43" s="76">
        <v>469.25</v>
      </c>
      <c r="O43" s="76">
        <v>464.75</v>
      </c>
      <c r="P43" s="76">
        <v>459.4</v>
      </c>
      <c r="Q43" s="76">
        <v>5213.45</v>
      </c>
    </row>
    <row r="44" spans="1:17" ht="27.6" x14ac:dyDescent="0.3">
      <c r="A44" s="1"/>
      <c r="B44" s="74" t="s">
        <v>672</v>
      </c>
      <c r="C44" s="74" t="s">
        <v>1039</v>
      </c>
      <c r="D44" s="74" t="s">
        <v>53</v>
      </c>
      <c r="E44" s="75" t="s">
        <v>648</v>
      </c>
      <c r="F44" s="76">
        <v>389.9</v>
      </c>
      <c r="G44" s="76">
        <v>479.65</v>
      </c>
      <c r="H44" s="76">
        <v>479.9</v>
      </c>
      <c r="I44" s="76">
        <v>480.3</v>
      </c>
      <c r="J44" s="76">
        <v>478.35</v>
      </c>
      <c r="K44" s="76">
        <v>481.25</v>
      </c>
      <c r="L44" s="76">
        <v>486.9</v>
      </c>
      <c r="M44" s="76">
        <v>487.6</v>
      </c>
      <c r="N44" s="76">
        <v>486.65</v>
      </c>
      <c r="O44" s="76">
        <v>488.3</v>
      </c>
      <c r="P44" s="76">
        <v>487.65</v>
      </c>
      <c r="Q44" s="76">
        <v>5226.45</v>
      </c>
    </row>
    <row r="45" spans="1:17" x14ac:dyDescent="0.3">
      <c r="A45" s="1"/>
      <c r="B45" s="74" t="s">
        <v>656</v>
      </c>
      <c r="C45" s="74" t="s">
        <v>1040</v>
      </c>
      <c r="D45" s="74" t="s">
        <v>53</v>
      </c>
      <c r="E45" s="75" t="s">
        <v>648</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67778.3</v>
      </c>
    </row>
    <row r="46" spans="1:17" x14ac:dyDescent="0.3">
      <c r="A46" s="1"/>
      <c r="B46" s="74" t="s">
        <v>656</v>
      </c>
      <c r="C46" s="74" t="s">
        <v>1041</v>
      </c>
      <c r="D46" s="74" t="s">
        <v>53</v>
      </c>
      <c r="E46" s="75" t="s">
        <v>648</v>
      </c>
      <c r="F46" s="76">
        <v>156.05000000000001</v>
      </c>
      <c r="G46" s="76">
        <v>156</v>
      </c>
      <c r="H46" s="76">
        <v>156</v>
      </c>
      <c r="I46" s="76">
        <v>156</v>
      </c>
      <c r="J46" s="76">
        <v>156</v>
      </c>
      <c r="K46" s="76">
        <v>156</v>
      </c>
      <c r="L46" s="76">
        <v>156</v>
      </c>
      <c r="M46" s="76">
        <v>156</v>
      </c>
      <c r="N46" s="76">
        <v>156</v>
      </c>
      <c r="O46" s="76">
        <v>156</v>
      </c>
      <c r="P46" s="76">
        <v>156</v>
      </c>
      <c r="Q46" s="76">
        <v>1716.05</v>
      </c>
    </row>
    <row r="47" spans="1:17" x14ac:dyDescent="0.3">
      <c r="A47" s="1"/>
      <c r="B47" s="74" t="s">
        <v>303</v>
      </c>
      <c r="C47" s="74" t="s">
        <v>1042</v>
      </c>
      <c r="D47" s="74" t="s">
        <v>53</v>
      </c>
      <c r="E47" s="75" t="s">
        <v>648</v>
      </c>
      <c r="F47" s="76"/>
      <c r="G47" s="76"/>
      <c r="H47" s="76"/>
      <c r="I47" s="76"/>
      <c r="J47" s="76"/>
      <c r="K47" s="76"/>
      <c r="L47" s="76"/>
      <c r="M47" s="76"/>
      <c r="N47" s="76">
        <v>467.9</v>
      </c>
      <c r="O47" s="76">
        <v>1121.9000000000001</v>
      </c>
      <c r="P47" s="76">
        <v>1040.45</v>
      </c>
      <c r="Q47" s="76">
        <v>2630.25</v>
      </c>
    </row>
    <row r="48" spans="1:17" x14ac:dyDescent="0.3">
      <c r="A48" s="1"/>
      <c r="B48" s="74" t="s">
        <v>673</v>
      </c>
      <c r="C48" s="74" t="s">
        <v>1043</v>
      </c>
      <c r="D48" s="74" t="s">
        <v>53</v>
      </c>
      <c r="E48" s="75" t="s">
        <v>648</v>
      </c>
      <c r="F48" s="76">
        <v>364.95</v>
      </c>
      <c r="G48" s="76">
        <v>344.6</v>
      </c>
      <c r="H48" s="76">
        <v>480</v>
      </c>
      <c r="I48" s="76">
        <v>480</v>
      </c>
      <c r="J48" s="76">
        <v>480</v>
      </c>
      <c r="K48" s="76">
        <v>480</v>
      </c>
      <c r="L48" s="76">
        <v>475.95</v>
      </c>
      <c r="M48" s="76">
        <v>463.2</v>
      </c>
      <c r="N48" s="76">
        <v>453.5</v>
      </c>
      <c r="O48" s="76">
        <v>419.75</v>
      </c>
      <c r="P48" s="76">
        <v>460.3</v>
      </c>
      <c r="Q48" s="76">
        <v>4902.25</v>
      </c>
    </row>
    <row r="49" spans="1:17" x14ac:dyDescent="0.3">
      <c r="A49" s="1"/>
      <c r="B49" s="74" t="s">
        <v>674</v>
      </c>
      <c r="C49" s="74" t="s">
        <v>1044</v>
      </c>
      <c r="D49" s="74" t="s">
        <v>53</v>
      </c>
      <c r="E49" s="75" t="s">
        <v>648</v>
      </c>
      <c r="F49" s="76">
        <v>391.9</v>
      </c>
      <c r="G49" s="76">
        <v>365.85</v>
      </c>
      <c r="H49" s="76">
        <v>340.45</v>
      </c>
      <c r="I49" s="76">
        <v>324.64999999999998</v>
      </c>
      <c r="J49" s="76">
        <v>294.05</v>
      </c>
      <c r="K49" s="76">
        <v>265.2</v>
      </c>
      <c r="L49" s="76">
        <v>270.60000000000002</v>
      </c>
      <c r="M49" s="76">
        <v>287.3</v>
      </c>
      <c r="N49" s="76">
        <v>281.05</v>
      </c>
      <c r="O49" s="76">
        <v>271</v>
      </c>
      <c r="P49" s="76">
        <v>282</v>
      </c>
      <c r="Q49" s="76">
        <v>3374.05</v>
      </c>
    </row>
    <row r="50" spans="1:17" x14ac:dyDescent="0.3">
      <c r="A50" s="1"/>
      <c r="B50" s="74" t="s">
        <v>84</v>
      </c>
      <c r="C50" s="74" t="s">
        <v>1160</v>
      </c>
      <c r="D50" s="74" t="s">
        <v>308</v>
      </c>
      <c r="E50" s="75" t="s">
        <v>649</v>
      </c>
      <c r="F50" s="76">
        <v>23.65</v>
      </c>
      <c r="G50" s="76"/>
      <c r="H50" s="76"/>
      <c r="I50" s="76"/>
      <c r="J50" s="76"/>
      <c r="K50" s="76"/>
      <c r="L50" s="76"/>
      <c r="M50" s="76"/>
      <c r="N50" s="76"/>
      <c r="O50" s="76"/>
      <c r="P50" s="76"/>
      <c r="Q50" s="76">
        <v>23.65</v>
      </c>
    </row>
    <row r="51" spans="1:17" x14ac:dyDescent="0.3">
      <c r="A51" s="1"/>
      <c r="B51" s="74" t="s">
        <v>84</v>
      </c>
      <c r="C51" s="74" t="s">
        <v>1161</v>
      </c>
      <c r="D51" s="74" t="s">
        <v>89</v>
      </c>
      <c r="E51" s="75" t="s">
        <v>649</v>
      </c>
      <c r="F51" s="76"/>
      <c r="G51" s="76"/>
      <c r="H51" s="76"/>
      <c r="I51" s="76"/>
      <c r="J51" s="76"/>
      <c r="K51" s="76"/>
      <c r="L51" s="76"/>
      <c r="M51" s="76"/>
      <c r="N51" s="76"/>
      <c r="O51" s="76"/>
      <c r="P51" s="76"/>
      <c r="Q51" s="76">
        <v>0</v>
      </c>
    </row>
    <row r="52" spans="1:17" x14ac:dyDescent="0.3">
      <c r="A52" s="1"/>
      <c r="B52" s="74" t="s">
        <v>84</v>
      </c>
      <c r="C52" s="74" t="s">
        <v>1162</v>
      </c>
      <c r="D52" s="74" t="s">
        <v>1163</v>
      </c>
      <c r="E52" s="75" t="s">
        <v>649</v>
      </c>
      <c r="F52" s="76"/>
      <c r="G52" s="76"/>
      <c r="H52" s="76"/>
      <c r="I52" s="76"/>
      <c r="J52" s="76"/>
      <c r="K52" s="76"/>
      <c r="L52" s="76"/>
      <c r="M52" s="76"/>
      <c r="N52" s="76"/>
      <c r="O52" s="76"/>
      <c r="P52" s="76"/>
      <c r="Q52" s="76">
        <v>0</v>
      </c>
    </row>
    <row r="53" spans="1:17" x14ac:dyDescent="0.3">
      <c r="A53" s="1"/>
      <c r="B53" s="74" t="s">
        <v>689</v>
      </c>
      <c r="C53" s="74" t="s">
        <v>1164</v>
      </c>
      <c r="D53" s="74" t="s">
        <v>53</v>
      </c>
      <c r="E53" s="75" t="s">
        <v>651</v>
      </c>
      <c r="F53" s="76">
        <v>664.7</v>
      </c>
      <c r="G53" s="76">
        <v>590.4</v>
      </c>
      <c r="H53" s="76">
        <v>472.4</v>
      </c>
      <c r="I53" s="76">
        <v>475.7</v>
      </c>
      <c r="J53" s="76">
        <v>544.20000000000005</v>
      </c>
      <c r="K53" s="76">
        <v>667.25</v>
      </c>
      <c r="L53" s="76">
        <v>1173.3</v>
      </c>
      <c r="M53" s="76">
        <v>677.15</v>
      </c>
      <c r="N53" s="76">
        <v>260.5</v>
      </c>
      <c r="O53" s="76">
        <v>217.1</v>
      </c>
      <c r="P53" s="76">
        <v>816.05</v>
      </c>
      <c r="Q53" s="76">
        <v>6558.75</v>
      </c>
    </row>
    <row r="54" spans="1:17" x14ac:dyDescent="0.3">
      <c r="A54" s="1"/>
      <c r="B54" s="74" t="s">
        <v>689</v>
      </c>
      <c r="C54" s="74" t="s">
        <v>1165</v>
      </c>
      <c r="D54" s="74" t="s">
        <v>53</v>
      </c>
      <c r="E54" s="75" t="s">
        <v>651</v>
      </c>
      <c r="F54" s="76">
        <v>221.6</v>
      </c>
      <c r="G54" s="76">
        <v>439.4</v>
      </c>
      <c r="H54" s="76">
        <v>292.3</v>
      </c>
      <c r="I54" s="76">
        <v>483.05</v>
      </c>
      <c r="J54" s="76">
        <v>282.39999999999998</v>
      </c>
      <c r="K54" s="76">
        <v>392.4</v>
      </c>
      <c r="L54" s="76">
        <v>591.9</v>
      </c>
      <c r="M54" s="76">
        <v>459.55</v>
      </c>
      <c r="N54" s="76">
        <v>137.55000000000001</v>
      </c>
      <c r="O54" s="76">
        <v>21.65</v>
      </c>
      <c r="P54" s="76">
        <v>323</v>
      </c>
      <c r="Q54" s="76">
        <v>3644.8</v>
      </c>
    </row>
    <row r="55" spans="1:17" x14ac:dyDescent="0.3">
      <c r="A55" s="1"/>
      <c r="B55" s="74" t="s">
        <v>665</v>
      </c>
      <c r="C55" s="74" t="s">
        <v>1166</v>
      </c>
      <c r="D55" s="74" t="s">
        <v>53</v>
      </c>
      <c r="E55" s="75" t="s">
        <v>651</v>
      </c>
      <c r="F55" s="76">
        <v>1652.9</v>
      </c>
      <c r="G55" s="76">
        <v>1228.1500000000001</v>
      </c>
      <c r="H55" s="76">
        <v>1006.15</v>
      </c>
      <c r="I55" s="76">
        <v>621.85</v>
      </c>
      <c r="J55" s="76">
        <v>1123.05</v>
      </c>
      <c r="K55" s="76">
        <v>1623.35</v>
      </c>
      <c r="L55" s="76">
        <v>2448.1</v>
      </c>
      <c r="M55" s="76">
        <v>1345.7</v>
      </c>
      <c r="N55" s="76">
        <v>680.1</v>
      </c>
      <c r="O55" s="76">
        <v>85.35</v>
      </c>
      <c r="P55" s="76">
        <v>197.9</v>
      </c>
      <c r="Q55" s="76">
        <v>12012.6</v>
      </c>
    </row>
    <row r="56" spans="1:17" x14ac:dyDescent="0.3">
      <c r="A56" s="1"/>
      <c r="B56" s="74" t="s">
        <v>91</v>
      </c>
      <c r="C56" s="74" t="s">
        <v>92</v>
      </c>
      <c r="D56" s="74" t="s">
        <v>1167</v>
      </c>
      <c r="E56" s="75" t="s">
        <v>651</v>
      </c>
      <c r="F56" s="76">
        <v>486</v>
      </c>
      <c r="G56" s="76">
        <v>240.75</v>
      </c>
      <c r="H56" s="76">
        <v>405.05</v>
      </c>
      <c r="I56" s="76">
        <v>958.7</v>
      </c>
      <c r="J56" s="76">
        <v>918.9</v>
      </c>
      <c r="K56" s="76">
        <v>1384.55</v>
      </c>
      <c r="L56" s="76">
        <v>1616.35</v>
      </c>
      <c r="M56" s="76">
        <v>1540.95</v>
      </c>
      <c r="N56" s="76">
        <v>860.4</v>
      </c>
      <c r="O56" s="76">
        <v>19.649999999999999</v>
      </c>
      <c r="P56" s="76">
        <v>145.30000000000001</v>
      </c>
      <c r="Q56" s="76">
        <v>8576.6</v>
      </c>
    </row>
    <row r="57" spans="1:17" x14ac:dyDescent="0.3">
      <c r="A57" s="1"/>
      <c r="B57" s="74" t="s">
        <v>91</v>
      </c>
      <c r="C57" s="74" t="s">
        <v>92</v>
      </c>
      <c r="D57" s="74" t="s">
        <v>1168</v>
      </c>
      <c r="E57" s="75" t="s">
        <v>651</v>
      </c>
      <c r="F57" s="76">
        <v>853.3</v>
      </c>
      <c r="G57" s="76">
        <v>628.75</v>
      </c>
      <c r="H57" s="76">
        <v>853.9</v>
      </c>
      <c r="I57" s="76">
        <v>1130.9000000000001</v>
      </c>
      <c r="J57" s="76">
        <v>1086.3</v>
      </c>
      <c r="K57" s="76">
        <v>1466.2</v>
      </c>
      <c r="L57" s="76">
        <v>1654.65</v>
      </c>
      <c r="M57" s="76">
        <v>898.7</v>
      </c>
      <c r="N57" s="76">
        <v>871.45</v>
      </c>
      <c r="O57" s="76">
        <v>37</v>
      </c>
      <c r="P57" s="76">
        <v>219.9</v>
      </c>
      <c r="Q57" s="76">
        <v>9701.0499999999993</v>
      </c>
    </row>
    <row r="58" spans="1:17" x14ac:dyDescent="0.3">
      <c r="A58" s="1"/>
      <c r="B58" s="74" t="s">
        <v>91</v>
      </c>
      <c r="C58" s="74" t="s">
        <v>1169</v>
      </c>
      <c r="D58" s="74" t="s">
        <v>1170</v>
      </c>
      <c r="E58" s="75" t="s">
        <v>651</v>
      </c>
      <c r="F58" s="76">
        <v>53.2</v>
      </c>
      <c r="G58" s="76">
        <v>25.45</v>
      </c>
      <c r="H58" s="76">
        <v>35.9</v>
      </c>
      <c r="I58" s="76">
        <v>124.95</v>
      </c>
      <c r="J58" s="76">
        <v>133.19999999999999</v>
      </c>
      <c r="K58" s="76">
        <v>210.9</v>
      </c>
      <c r="L58" s="76">
        <v>273.3</v>
      </c>
      <c r="M58" s="76">
        <v>201.95</v>
      </c>
      <c r="N58" s="76">
        <v>114.8</v>
      </c>
      <c r="O58" s="76">
        <v>1.85</v>
      </c>
      <c r="P58" s="76">
        <v>14.15</v>
      </c>
      <c r="Q58" s="76">
        <v>1189.6500000000001</v>
      </c>
    </row>
    <row r="59" spans="1:17" x14ac:dyDescent="0.3">
      <c r="A59" s="1"/>
      <c r="B59" s="74" t="s">
        <v>91</v>
      </c>
      <c r="C59" s="74" t="s">
        <v>1169</v>
      </c>
      <c r="D59" s="74" t="s">
        <v>1171</v>
      </c>
      <c r="E59" s="75" t="s">
        <v>651</v>
      </c>
      <c r="F59" s="76">
        <v>49.35</v>
      </c>
      <c r="G59" s="76">
        <v>32.049999999999997</v>
      </c>
      <c r="H59" s="76">
        <v>54.95</v>
      </c>
      <c r="I59" s="76">
        <v>95.5</v>
      </c>
      <c r="J59" s="76">
        <v>86.7</v>
      </c>
      <c r="K59" s="76">
        <v>101.9</v>
      </c>
      <c r="L59" s="76">
        <v>135.44999999999999</v>
      </c>
      <c r="M59" s="76">
        <v>62.9</v>
      </c>
      <c r="N59" s="76">
        <v>78.45</v>
      </c>
      <c r="O59" s="76">
        <v>1.25</v>
      </c>
      <c r="P59" s="76">
        <v>8.75</v>
      </c>
      <c r="Q59" s="76">
        <v>707.25</v>
      </c>
    </row>
    <row r="60" spans="1:17" x14ac:dyDescent="0.3">
      <c r="A60" s="1"/>
      <c r="B60" s="74" t="s">
        <v>91</v>
      </c>
      <c r="C60" s="74" t="s">
        <v>95</v>
      </c>
      <c r="D60" s="74" t="s">
        <v>53</v>
      </c>
      <c r="E60" s="75" t="s">
        <v>648</v>
      </c>
      <c r="F60" s="76"/>
      <c r="G60" s="76"/>
      <c r="H60" s="76"/>
      <c r="I60" s="76"/>
      <c r="J60" s="76"/>
      <c r="K60" s="76"/>
      <c r="L60" s="76"/>
      <c r="M60" s="76"/>
      <c r="N60" s="76"/>
      <c r="O60" s="76"/>
      <c r="P60" s="76"/>
      <c r="Q60" s="76">
        <v>0</v>
      </c>
    </row>
    <row r="61" spans="1:17" x14ac:dyDescent="0.3">
      <c r="A61" s="1"/>
      <c r="B61" s="74" t="s">
        <v>91</v>
      </c>
      <c r="C61" s="74" t="s">
        <v>1045</v>
      </c>
      <c r="D61" s="74" t="s">
        <v>53</v>
      </c>
      <c r="E61" s="75" t="s">
        <v>648</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20242.5</v>
      </c>
    </row>
    <row r="62" spans="1:17" x14ac:dyDescent="0.3">
      <c r="A62" s="1"/>
      <c r="B62" s="74" t="s">
        <v>91</v>
      </c>
      <c r="C62" s="74" t="s">
        <v>1172</v>
      </c>
      <c r="D62" s="74" t="s">
        <v>53</v>
      </c>
      <c r="E62" s="75" t="s">
        <v>650</v>
      </c>
      <c r="F62" s="76">
        <v>249</v>
      </c>
      <c r="G62" s="76">
        <v>255.45</v>
      </c>
      <c r="H62" s="76">
        <v>252</v>
      </c>
      <c r="I62" s="76">
        <v>248.65</v>
      </c>
      <c r="J62" s="76">
        <v>247.4</v>
      </c>
      <c r="K62" s="76">
        <v>247.6</v>
      </c>
      <c r="L62" s="76">
        <v>238.5</v>
      </c>
      <c r="M62" s="76">
        <v>256.60000000000002</v>
      </c>
      <c r="N62" s="76">
        <v>163.30000000000001</v>
      </c>
      <c r="O62" s="76"/>
      <c r="P62" s="76">
        <v>105.75</v>
      </c>
      <c r="Q62" s="76">
        <v>2264.25</v>
      </c>
    </row>
    <row r="63" spans="1:17" x14ac:dyDescent="0.3">
      <c r="A63" s="1"/>
      <c r="B63" s="74" t="s">
        <v>91</v>
      </c>
      <c r="C63" s="74" t="s">
        <v>100</v>
      </c>
      <c r="D63" s="74" t="s">
        <v>1173</v>
      </c>
      <c r="E63" s="75" t="s">
        <v>649</v>
      </c>
      <c r="F63" s="76">
        <v>240.9</v>
      </c>
      <c r="G63" s="76">
        <v>2602.65</v>
      </c>
      <c r="H63" s="76">
        <v>3644.2</v>
      </c>
      <c r="I63" s="76">
        <v>4264.25</v>
      </c>
      <c r="J63" s="76">
        <v>4250.8</v>
      </c>
      <c r="K63" s="76">
        <v>4250.45</v>
      </c>
      <c r="L63" s="76">
        <v>3934.05</v>
      </c>
      <c r="M63" s="76">
        <v>4109.1499999999996</v>
      </c>
      <c r="N63" s="76">
        <v>4228.5</v>
      </c>
      <c r="O63" s="76">
        <v>4205.1000000000004</v>
      </c>
      <c r="P63" s="76">
        <v>4184.55</v>
      </c>
      <c r="Q63" s="76">
        <v>39914.6</v>
      </c>
    </row>
    <row r="64" spans="1:17" x14ac:dyDescent="0.3">
      <c r="A64" s="1"/>
      <c r="B64" s="74" t="s">
        <v>91</v>
      </c>
      <c r="C64" s="74" t="s">
        <v>100</v>
      </c>
      <c r="D64" s="74" t="s">
        <v>1174</v>
      </c>
      <c r="E64" s="75" t="s">
        <v>649</v>
      </c>
      <c r="F64" s="76">
        <v>400.2</v>
      </c>
      <c r="G64" s="76">
        <v>2538.85</v>
      </c>
      <c r="H64" s="76">
        <v>4173.2</v>
      </c>
      <c r="I64" s="76">
        <v>4214.05</v>
      </c>
      <c r="J64" s="76">
        <v>4200</v>
      </c>
      <c r="K64" s="76">
        <v>4199.7</v>
      </c>
      <c r="L64" s="76">
        <v>3901.45</v>
      </c>
      <c r="M64" s="76">
        <v>4067.6</v>
      </c>
      <c r="N64" s="76">
        <v>4177.25</v>
      </c>
      <c r="O64" s="76">
        <v>4165.8</v>
      </c>
      <c r="P64" s="76">
        <v>4135.3</v>
      </c>
      <c r="Q64" s="76">
        <v>40173.4</v>
      </c>
    </row>
    <row r="65" spans="1:17" x14ac:dyDescent="0.3">
      <c r="A65" s="1"/>
      <c r="B65" s="74" t="s">
        <v>91</v>
      </c>
      <c r="C65" s="74" t="s">
        <v>100</v>
      </c>
      <c r="D65" s="74" t="s">
        <v>1175</v>
      </c>
      <c r="E65" s="75" t="s">
        <v>649</v>
      </c>
      <c r="F65" s="76">
        <v>3642.8</v>
      </c>
      <c r="G65" s="76">
        <v>3350.4</v>
      </c>
      <c r="H65" s="76">
        <v>4666.8</v>
      </c>
      <c r="I65" s="76">
        <v>4800</v>
      </c>
      <c r="J65" s="76">
        <v>4774.8</v>
      </c>
      <c r="K65" s="76">
        <v>4800</v>
      </c>
      <c r="L65" s="76">
        <v>4300.8500000000004</v>
      </c>
      <c r="M65" s="76">
        <v>4649.05</v>
      </c>
      <c r="N65" s="76">
        <v>4800</v>
      </c>
      <c r="O65" s="76">
        <v>4776.6000000000004</v>
      </c>
      <c r="P65" s="76">
        <v>4800</v>
      </c>
      <c r="Q65" s="76">
        <v>49361.3</v>
      </c>
    </row>
    <row r="66" spans="1:17" x14ac:dyDescent="0.3">
      <c r="A66" s="1"/>
      <c r="B66" s="74" t="s">
        <v>91</v>
      </c>
      <c r="C66" s="74" t="s">
        <v>100</v>
      </c>
      <c r="D66" s="74" t="s">
        <v>1145</v>
      </c>
      <c r="E66" s="75" t="s">
        <v>649</v>
      </c>
      <c r="F66" s="76">
        <v>1700.9</v>
      </c>
      <c r="G66" s="76">
        <v>2837.7</v>
      </c>
      <c r="H66" s="76">
        <v>6150.15</v>
      </c>
      <c r="I66" s="76">
        <v>6608.9</v>
      </c>
      <c r="J66" s="76">
        <v>6589.3</v>
      </c>
      <c r="K66" s="76">
        <v>6606.85</v>
      </c>
      <c r="L66" s="76">
        <v>6177.6</v>
      </c>
      <c r="M66" s="76">
        <v>6449.55</v>
      </c>
      <c r="N66" s="76">
        <v>6562.25</v>
      </c>
      <c r="O66" s="76">
        <v>6517.95</v>
      </c>
      <c r="P66" s="76">
        <v>6511.3</v>
      </c>
      <c r="Q66" s="76">
        <v>62712.45</v>
      </c>
    </row>
    <row r="67" spans="1:17" x14ac:dyDescent="0.3">
      <c r="A67" s="1"/>
      <c r="B67" s="74" t="s">
        <v>91</v>
      </c>
      <c r="C67" s="74" t="s">
        <v>103</v>
      </c>
      <c r="D67" s="74" t="s">
        <v>311</v>
      </c>
      <c r="E67" s="75" t="s">
        <v>649</v>
      </c>
      <c r="F67" s="76"/>
      <c r="G67" s="76">
        <v>1280.9000000000001</v>
      </c>
      <c r="H67" s="76">
        <v>371.9</v>
      </c>
      <c r="I67" s="76">
        <v>315.85000000000002</v>
      </c>
      <c r="J67" s="76"/>
      <c r="K67" s="76"/>
      <c r="L67" s="76"/>
      <c r="M67" s="76"/>
      <c r="N67" s="76"/>
      <c r="O67" s="76"/>
      <c r="P67" s="76"/>
      <c r="Q67" s="76">
        <v>1968.65</v>
      </c>
    </row>
    <row r="68" spans="1:17" x14ac:dyDescent="0.3">
      <c r="A68" s="1"/>
      <c r="B68" s="74" t="s">
        <v>91</v>
      </c>
      <c r="C68" s="74" t="s">
        <v>103</v>
      </c>
      <c r="D68" s="74" t="s">
        <v>1176</v>
      </c>
      <c r="E68" s="75" t="s">
        <v>649</v>
      </c>
      <c r="F68" s="76"/>
      <c r="G68" s="76"/>
      <c r="H68" s="76"/>
      <c r="I68" s="76"/>
      <c r="J68" s="76"/>
      <c r="K68" s="76"/>
      <c r="L68" s="76"/>
      <c r="M68" s="76"/>
      <c r="N68" s="76"/>
      <c r="O68" s="76"/>
      <c r="P68" s="76"/>
      <c r="Q68" s="76">
        <v>0</v>
      </c>
    </row>
    <row r="69" spans="1:17" x14ac:dyDescent="0.3">
      <c r="A69" s="1"/>
      <c r="B69" s="74" t="s">
        <v>91</v>
      </c>
      <c r="C69" s="74" t="s">
        <v>1177</v>
      </c>
      <c r="D69" s="74" t="s">
        <v>311</v>
      </c>
      <c r="E69" s="75" t="s">
        <v>649</v>
      </c>
      <c r="F69" s="76"/>
      <c r="G69" s="76"/>
      <c r="H69" s="76"/>
      <c r="I69" s="76"/>
      <c r="J69" s="76"/>
      <c r="K69" s="76"/>
      <c r="L69" s="76"/>
      <c r="M69" s="76"/>
      <c r="N69" s="76"/>
      <c r="O69" s="76"/>
      <c r="P69" s="76"/>
      <c r="Q69" s="76">
        <v>0</v>
      </c>
    </row>
    <row r="70" spans="1:17" x14ac:dyDescent="0.3">
      <c r="A70" s="1"/>
      <c r="B70" s="74" t="s">
        <v>91</v>
      </c>
      <c r="C70" s="74" t="s">
        <v>1177</v>
      </c>
      <c r="D70" s="74" t="s">
        <v>1178</v>
      </c>
      <c r="E70" s="75" t="s">
        <v>649</v>
      </c>
      <c r="F70" s="76"/>
      <c r="G70" s="76"/>
      <c r="H70" s="76"/>
      <c r="I70" s="76"/>
      <c r="J70" s="76"/>
      <c r="K70" s="76"/>
      <c r="L70" s="76"/>
      <c r="M70" s="76"/>
      <c r="N70" s="76"/>
      <c r="O70" s="76"/>
      <c r="P70" s="76">
        <v>456.15</v>
      </c>
      <c r="Q70" s="76">
        <v>456.15</v>
      </c>
    </row>
    <row r="71" spans="1:17" x14ac:dyDescent="0.3">
      <c r="A71" s="1"/>
      <c r="B71" s="74" t="s">
        <v>91</v>
      </c>
      <c r="C71" s="74" t="s">
        <v>1177</v>
      </c>
      <c r="D71" s="74" t="s">
        <v>1179</v>
      </c>
      <c r="E71" s="75" t="s">
        <v>649</v>
      </c>
      <c r="F71" s="76"/>
      <c r="G71" s="76"/>
      <c r="H71" s="76"/>
      <c r="I71" s="76"/>
      <c r="J71" s="76"/>
      <c r="K71" s="76"/>
      <c r="L71" s="76"/>
      <c r="M71" s="76"/>
      <c r="N71" s="76"/>
      <c r="O71" s="76"/>
      <c r="P71" s="76"/>
      <c r="Q71" s="76">
        <v>0</v>
      </c>
    </row>
    <row r="72" spans="1:17" x14ac:dyDescent="0.3">
      <c r="A72" s="1"/>
      <c r="B72" s="74" t="s">
        <v>91</v>
      </c>
      <c r="C72" s="74" t="s">
        <v>1180</v>
      </c>
      <c r="D72" s="74" t="s">
        <v>399</v>
      </c>
      <c r="E72" s="75" t="s">
        <v>649</v>
      </c>
      <c r="F72" s="76"/>
      <c r="G72" s="76"/>
      <c r="H72" s="76"/>
      <c r="I72" s="76"/>
      <c r="J72" s="76"/>
      <c r="K72" s="76"/>
      <c r="L72" s="76"/>
      <c r="M72" s="76"/>
      <c r="N72" s="76"/>
      <c r="O72" s="76"/>
      <c r="P72" s="76"/>
      <c r="Q72" s="76">
        <v>0</v>
      </c>
    </row>
    <row r="73" spans="1:17" x14ac:dyDescent="0.3">
      <c r="A73" s="1"/>
      <c r="B73" s="74" t="s">
        <v>91</v>
      </c>
      <c r="C73" s="74" t="s">
        <v>1180</v>
      </c>
      <c r="D73" s="74" t="s">
        <v>358</v>
      </c>
      <c r="E73" s="75" t="s">
        <v>649</v>
      </c>
      <c r="F73" s="76"/>
      <c r="G73" s="76"/>
      <c r="H73" s="76"/>
      <c r="I73" s="76"/>
      <c r="J73" s="76"/>
      <c r="K73" s="76"/>
      <c r="L73" s="76"/>
      <c r="M73" s="76"/>
      <c r="N73" s="76"/>
      <c r="O73" s="76"/>
      <c r="P73" s="76"/>
      <c r="Q73" s="76">
        <v>0</v>
      </c>
    </row>
    <row r="74" spans="1:17" x14ac:dyDescent="0.3">
      <c r="A74" s="1"/>
      <c r="B74" s="74" t="s">
        <v>91</v>
      </c>
      <c r="C74" s="74" t="s">
        <v>1180</v>
      </c>
      <c r="D74" s="74" t="s">
        <v>1175</v>
      </c>
      <c r="E74" s="75" t="s">
        <v>649</v>
      </c>
      <c r="F74" s="76"/>
      <c r="G74" s="76"/>
      <c r="H74" s="76"/>
      <c r="I74" s="76"/>
      <c r="J74" s="76"/>
      <c r="K74" s="76"/>
      <c r="L74" s="76"/>
      <c r="M74" s="76"/>
      <c r="N74" s="76"/>
      <c r="O74" s="76"/>
      <c r="P74" s="76"/>
      <c r="Q74" s="76">
        <v>0</v>
      </c>
    </row>
    <row r="75" spans="1:17" x14ac:dyDescent="0.3">
      <c r="A75" s="1"/>
      <c r="B75" s="74" t="s">
        <v>105</v>
      </c>
      <c r="C75" s="74" t="s">
        <v>106</v>
      </c>
      <c r="D75" s="74" t="s">
        <v>1181</v>
      </c>
      <c r="E75" s="75" t="s">
        <v>649</v>
      </c>
      <c r="F75" s="76">
        <v>3488.35</v>
      </c>
      <c r="G75" s="76">
        <v>4366.6499999999996</v>
      </c>
      <c r="H75" s="76">
        <v>4375.6499999999996</v>
      </c>
      <c r="I75" s="76">
        <v>4374.25</v>
      </c>
      <c r="J75" s="76">
        <v>3818.75</v>
      </c>
      <c r="K75" s="76">
        <v>3355.4</v>
      </c>
      <c r="L75" s="76">
        <v>1083.3</v>
      </c>
      <c r="M75" s="76"/>
      <c r="N75" s="76">
        <v>2702.51</v>
      </c>
      <c r="O75" s="76">
        <v>4385.28</v>
      </c>
      <c r="P75" s="76">
        <v>4377.25</v>
      </c>
      <c r="Q75" s="76">
        <v>36327.39</v>
      </c>
    </row>
    <row r="76" spans="1:17" x14ac:dyDescent="0.3">
      <c r="A76" s="1"/>
      <c r="B76" s="74" t="s">
        <v>105</v>
      </c>
      <c r="C76" s="74" t="s">
        <v>106</v>
      </c>
      <c r="D76" s="74" t="s">
        <v>1182</v>
      </c>
      <c r="E76" s="75" t="s">
        <v>649</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38386.28</v>
      </c>
    </row>
    <row r="77" spans="1:17" x14ac:dyDescent="0.3">
      <c r="A77" s="1"/>
      <c r="B77" s="74" t="s">
        <v>105</v>
      </c>
      <c r="C77" s="74" t="s">
        <v>106</v>
      </c>
      <c r="D77" s="74" t="s">
        <v>1183</v>
      </c>
      <c r="E77" s="75" t="s">
        <v>649</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39045.89</v>
      </c>
    </row>
    <row r="78" spans="1:17" x14ac:dyDescent="0.3">
      <c r="A78" s="1"/>
      <c r="B78" s="74" t="s">
        <v>690</v>
      </c>
      <c r="C78" s="74" t="s">
        <v>1046</v>
      </c>
      <c r="D78" s="74" t="s">
        <v>53</v>
      </c>
      <c r="E78" s="75" t="s">
        <v>648</v>
      </c>
      <c r="F78" s="76">
        <v>334.2</v>
      </c>
      <c r="G78" s="76">
        <v>384.4</v>
      </c>
      <c r="H78" s="76">
        <v>306.39999999999998</v>
      </c>
      <c r="I78" s="76">
        <v>260.7</v>
      </c>
      <c r="J78" s="76">
        <v>233.05</v>
      </c>
      <c r="K78" s="76">
        <v>241.35</v>
      </c>
      <c r="L78" s="76">
        <v>258.2</v>
      </c>
      <c r="M78" s="76">
        <v>258.95</v>
      </c>
      <c r="N78" s="76">
        <v>251.85</v>
      </c>
      <c r="O78" s="76">
        <v>254.1</v>
      </c>
      <c r="P78" s="76">
        <v>296.8</v>
      </c>
      <c r="Q78" s="76">
        <v>3080</v>
      </c>
    </row>
    <row r="79" spans="1:17" x14ac:dyDescent="0.3">
      <c r="A79" s="1"/>
      <c r="B79" s="74" t="s">
        <v>690</v>
      </c>
      <c r="C79" s="74" t="s">
        <v>1047</v>
      </c>
      <c r="D79" s="74" t="s">
        <v>53</v>
      </c>
      <c r="E79" s="75" t="s">
        <v>648</v>
      </c>
      <c r="F79" s="76">
        <v>140.25</v>
      </c>
      <c r="G79" s="76">
        <v>108</v>
      </c>
      <c r="H79" s="76">
        <v>90.55</v>
      </c>
      <c r="I79" s="76">
        <v>83.4</v>
      </c>
      <c r="J79" s="76">
        <v>79.5</v>
      </c>
      <c r="K79" s="76">
        <v>76.7</v>
      </c>
      <c r="L79" s="76">
        <v>74.400000000000006</v>
      </c>
      <c r="M79" s="76">
        <v>73.2</v>
      </c>
      <c r="N79" s="76">
        <v>70.7</v>
      </c>
      <c r="O79" s="76">
        <v>69.599999999999994</v>
      </c>
      <c r="P79" s="76">
        <v>80.349999999999994</v>
      </c>
      <c r="Q79" s="76">
        <v>946.65</v>
      </c>
    </row>
    <row r="80" spans="1:17" x14ac:dyDescent="0.3">
      <c r="A80" s="1"/>
      <c r="B80" s="74" t="s">
        <v>691</v>
      </c>
      <c r="C80" s="74" t="s">
        <v>1048</v>
      </c>
      <c r="D80" s="74" t="s">
        <v>53</v>
      </c>
      <c r="E80" s="75" t="s">
        <v>648</v>
      </c>
      <c r="F80" s="76">
        <v>242.9</v>
      </c>
      <c r="G80" s="76">
        <v>237.4</v>
      </c>
      <c r="H80" s="76">
        <v>226.3</v>
      </c>
      <c r="I80" s="76">
        <v>214.25</v>
      </c>
      <c r="J80" s="76">
        <v>206.85</v>
      </c>
      <c r="K80" s="76">
        <v>207.15</v>
      </c>
      <c r="L80" s="76">
        <v>203.25</v>
      </c>
      <c r="M80" s="76">
        <v>197.8</v>
      </c>
      <c r="N80" s="76">
        <v>231.25</v>
      </c>
      <c r="O80" s="76">
        <v>222.45</v>
      </c>
      <c r="P80" s="76">
        <v>213.25</v>
      </c>
      <c r="Q80" s="76">
        <v>2402.85</v>
      </c>
    </row>
    <row r="81" spans="1:17" x14ac:dyDescent="0.3">
      <c r="A81" s="1"/>
      <c r="B81" s="74" t="s">
        <v>691</v>
      </c>
      <c r="C81" s="74" t="s">
        <v>1049</v>
      </c>
      <c r="D81" s="74" t="s">
        <v>53</v>
      </c>
      <c r="E81" s="75" t="s">
        <v>648</v>
      </c>
      <c r="F81" s="76">
        <v>250.1</v>
      </c>
      <c r="G81" s="76">
        <v>255.4</v>
      </c>
      <c r="H81" s="76">
        <v>242.85</v>
      </c>
      <c r="I81" s="76">
        <v>232.1</v>
      </c>
      <c r="J81" s="76">
        <v>224.8</v>
      </c>
      <c r="K81" s="76">
        <v>226.9</v>
      </c>
      <c r="L81" s="76">
        <v>221.3</v>
      </c>
      <c r="M81" s="76">
        <v>214.2</v>
      </c>
      <c r="N81" s="76">
        <v>249.7</v>
      </c>
      <c r="O81" s="76">
        <v>239.1</v>
      </c>
      <c r="P81" s="76">
        <v>230.05</v>
      </c>
      <c r="Q81" s="76">
        <v>2586.5</v>
      </c>
    </row>
    <row r="82" spans="1:17" x14ac:dyDescent="0.3">
      <c r="A82" s="1"/>
      <c r="B82" s="74" t="s">
        <v>691</v>
      </c>
      <c r="C82" s="74" t="s">
        <v>1050</v>
      </c>
      <c r="D82" s="74" t="s">
        <v>53</v>
      </c>
      <c r="E82" s="75" t="s">
        <v>648</v>
      </c>
      <c r="F82" s="76">
        <v>252.15</v>
      </c>
      <c r="G82" s="76">
        <v>258.25</v>
      </c>
      <c r="H82" s="76">
        <v>247.9</v>
      </c>
      <c r="I82" s="76">
        <v>237.15</v>
      </c>
      <c r="J82" s="76">
        <v>228.1</v>
      </c>
      <c r="K82" s="76">
        <v>227.4</v>
      </c>
      <c r="L82" s="76">
        <v>221.8</v>
      </c>
      <c r="M82" s="76">
        <v>214.5</v>
      </c>
      <c r="N82" s="76">
        <v>247.85</v>
      </c>
      <c r="O82" s="76">
        <v>243.05</v>
      </c>
      <c r="P82" s="76">
        <v>233.8</v>
      </c>
      <c r="Q82" s="76">
        <v>2611.9499999999998</v>
      </c>
    </row>
    <row r="83" spans="1:17" x14ac:dyDescent="0.3">
      <c r="A83" s="1"/>
      <c r="B83" s="74" t="s">
        <v>691</v>
      </c>
      <c r="C83" s="74" t="s">
        <v>1051</v>
      </c>
      <c r="D83" s="74" t="s">
        <v>53</v>
      </c>
      <c r="E83" s="75" t="s">
        <v>648</v>
      </c>
      <c r="F83" s="76"/>
      <c r="G83" s="76">
        <v>157.35</v>
      </c>
      <c r="H83" s="76">
        <v>204</v>
      </c>
      <c r="I83" s="76">
        <v>194.25</v>
      </c>
      <c r="J83" s="76">
        <v>199.45</v>
      </c>
      <c r="K83" s="76">
        <v>205.45</v>
      </c>
      <c r="L83" s="76">
        <v>210.55</v>
      </c>
      <c r="M83" s="76">
        <v>197.55</v>
      </c>
      <c r="N83" s="76">
        <v>197.15</v>
      </c>
      <c r="O83" s="76">
        <v>194.55</v>
      </c>
      <c r="P83" s="76">
        <v>185.85</v>
      </c>
      <c r="Q83" s="76">
        <v>1946.15</v>
      </c>
    </row>
    <row r="84" spans="1:17" x14ac:dyDescent="0.3">
      <c r="A84" s="1"/>
      <c r="B84" s="74" t="s">
        <v>698</v>
      </c>
      <c r="C84" s="74" t="s">
        <v>1184</v>
      </c>
      <c r="D84" s="74" t="s">
        <v>1185</v>
      </c>
      <c r="E84" s="75" t="s">
        <v>649</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11201.6</v>
      </c>
    </row>
    <row r="85" spans="1:17" x14ac:dyDescent="0.3">
      <c r="A85" s="1"/>
      <c r="B85" s="74" t="s">
        <v>698</v>
      </c>
      <c r="C85" s="74" t="s">
        <v>1184</v>
      </c>
      <c r="D85" s="74" t="s">
        <v>1186</v>
      </c>
      <c r="E85" s="75" t="s">
        <v>649</v>
      </c>
      <c r="F85" s="76">
        <v>358.55</v>
      </c>
      <c r="G85" s="76">
        <v>379.8</v>
      </c>
      <c r="H85" s="76">
        <v>384.1</v>
      </c>
      <c r="I85" s="76">
        <v>394.8</v>
      </c>
      <c r="J85" s="76">
        <v>348.3</v>
      </c>
      <c r="K85" s="76">
        <v>381.05</v>
      </c>
      <c r="L85" s="76">
        <v>383.4</v>
      </c>
      <c r="M85" s="76">
        <v>347.5</v>
      </c>
      <c r="N85" s="76">
        <v>315.45</v>
      </c>
      <c r="O85" s="76">
        <v>285.89999999999998</v>
      </c>
      <c r="P85" s="76">
        <v>276.39999999999998</v>
      </c>
      <c r="Q85" s="76">
        <v>3855.25</v>
      </c>
    </row>
    <row r="86" spans="1:17" x14ac:dyDescent="0.3">
      <c r="A86" s="1"/>
      <c r="B86" s="74" t="s">
        <v>666</v>
      </c>
      <c r="C86" s="74" t="s">
        <v>1187</v>
      </c>
      <c r="D86" s="74" t="s">
        <v>1187</v>
      </c>
      <c r="E86" s="75" t="s">
        <v>650</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6338.5</v>
      </c>
    </row>
    <row r="87" spans="1:17" x14ac:dyDescent="0.3">
      <c r="A87" s="1"/>
      <c r="B87" s="74" t="s">
        <v>692</v>
      </c>
      <c r="C87" s="74" t="s">
        <v>1188</v>
      </c>
      <c r="D87" s="74" t="s">
        <v>53</v>
      </c>
      <c r="E87" s="75" t="s">
        <v>651</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2456.6</v>
      </c>
    </row>
    <row r="88" spans="1:17" x14ac:dyDescent="0.3">
      <c r="A88" s="1"/>
      <c r="B88" s="74" t="s">
        <v>667</v>
      </c>
      <c r="C88" s="74" t="s">
        <v>1189</v>
      </c>
      <c r="D88" s="74" t="s">
        <v>53</v>
      </c>
      <c r="E88" s="75" t="s">
        <v>651</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3053.15</v>
      </c>
    </row>
    <row r="89" spans="1:17" x14ac:dyDescent="0.3">
      <c r="A89" s="1"/>
      <c r="B89" s="74" t="s">
        <v>675</v>
      </c>
      <c r="C89" s="74" t="s">
        <v>1052</v>
      </c>
      <c r="D89" s="74" t="s">
        <v>1147</v>
      </c>
      <c r="E89" s="75" t="s">
        <v>648</v>
      </c>
      <c r="F89" s="76">
        <v>78.5</v>
      </c>
      <c r="G89" s="76">
        <v>79.099999999999994</v>
      </c>
      <c r="H89" s="76">
        <v>84.1</v>
      </c>
      <c r="I89" s="76">
        <v>84.2</v>
      </c>
      <c r="J89" s="76">
        <v>85</v>
      </c>
      <c r="K89" s="76">
        <v>79.7</v>
      </c>
      <c r="L89" s="76">
        <v>84.6</v>
      </c>
      <c r="M89" s="76">
        <v>85.55</v>
      </c>
      <c r="N89" s="76">
        <v>85.6</v>
      </c>
      <c r="O89" s="76">
        <v>83.35</v>
      </c>
      <c r="P89" s="76">
        <v>81.150000000000006</v>
      </c>
      <c r="Q89" s="76">
        <v>910.85</v>
      </c>
    </row>
    <row r="90" spans="1:17" x14ac:dyDescent="0.3">
      <c r="A90" s="1"/>
      <c r="B90" s="74" t="s">
        <v>658</v>
      </c>
      <c r="C90" s="74" t="s">
        <v>1053</v>
      </c>
      <c r="D90" s="74" t="s">
        <v>53</v>
      </c>
      <c r="E90" s="75" t="s">
        <v>648</v>
      </c>
      <c r="F90" s="76">
        <v>450.4</v>
      </c>
      <c r="G90" s="76">
        <v>450.65</v>
      </c>
      <c r="H90" s="76">
        <v>450.95</v>
      </c>
      <c r="I90" s="76">
        <v>450.85</v>
      </c>
      <c r="J90" s="76">
        <v>450.7</v>
      </c>
      <c r="K90" s="76">
        <v>450.4</v>
      </c>
      <c r="L90" s="76">
        <v>450.6</v>
      </c>
      <c r="M90" s="76">
        <v>450.05</v>
      </c>
      <c r="N90" s="76">
        <v>450.95</v>
      </c>
      <c r="O90" s="76">
        <v>451.4</v>
      </c>
      <c r="P90" s="76">
        <v>451.15</v>
      </c>
      <c r="Q90" s="76">
        <v>4958.1000000000004</v>
      </c>
    </row>
    <row r="91" spans="1:17" x14ac:dyDescent="0.3">
      <c r="A91" s="1"/>
      <c r="B91" s="74" t="s">
        <v>676</v>
      </c>
      <c r="C91" s="74" t="s">
        <v>1054</v>
      </c>
      <c r="D91" s="74" t="s">
        <v>53</v>
      </c>
      <c r="E91" s="75" t="s">
        <v>648</v>
      </c>
      <c r="F91" s="76">
        <v>445.5</v>
      </c>
      <c r="G91" s="76">
        <v>446.25</v>
      </c>
      <c r="H91" s="76">
        <v>444.3</v>
      </c>
      <c r="I91" s="76">
        <v>444</v>
      </c>
      <c r="J91" s="76">
        <v>444</v>
      </c>
      <c r="K91" s="76">
        <v>444</v>
      </c>
      <c r="L91" s="76">
        <v>444</v>
      </c>
      <c r="M91" s="76">
        <v>444</v>
      </c>
      <c r="N91" s="76">
        <v>444</v>
      </c>
      <c r="O91" s="76">
        <v>444</v>
      </c>
      <c r="P91" s="76">
        <v>442.55</v>
      </c>
      <c r="Q91" s="76">
        <v>4886.6000000000004</v>
      </c>
    </row>
    <row r="92" spans="1:17" x14ac:dyDescent="0.3">
      <c r="A92" s="1"/>
      <c r="B92" s="74" t="s">
        <v>652</v>
      </c>
      <c r="C92" s="74" t="s">
        <v>1055</v>
      </c>
      <c r="D92" s="74" t="s">
        <v>53</v>
      </c>
      <c r="E92" s="75" t="s">
        <v>648</v>
      </c>
      <c r="F92" s="76"/>
      <c r="G92" s="76"/>
      <c r="H92" s="76"/>
      <c r="I92" s="76">
        <v>1325.8</v>
      </c>
      <c r="J92" s="76">
        <v>3106.9</v>
      </c>
      <c r="K92" s="76">
        <v>2988.85</v>
      </c>
      <c r="L92" s="76">
        <v>3053.6</v>
      </c>
      <c r="M92" s="76">
        <v>2837.95</v>
      </c>
      <c r="N92" s="76">
        <v>3005.3</v>
      </c>
      <c r="O92" s="76">
        <v>3251</v>
      </c>
      <c r="P92" s="76">
        <v>3264.35</v>
      </c>
      <c r="Q92" s="76">
        <v>22833.75</v>
      </c>
    </row>
    <row r="93" spans="1:17" x14ac:dyDescent="0.3">
      <c r="A93" s="1"/>
      <c r="B93" s="74" t="s">
        <v>663</v>
      </c>
      <c r="C93" s="74" t="s">
        <v>1190</v>
      </c>
      <c r="D93" s="74" t="s">
        <v>53</v>
      </c>
      <c r="E93" s="75" t="s">
        <v>649</v>
      </c>
      <c r="F93" s="76"/>
      <c r="G93" s="76"/>
      <c r="H93" s="76"/>
      <c r="I93" s="76">
        <v>30.95</v>
      </c>
      <c r="J93" s="76"/>
      <c r="K93" s="76"/>
      <c r="L93" s="76"/>
      <c r="M93" s="76"/>
      <c r="N93" s="76"/>
      <c r="O93" s="76"/>
      <c r="P93" s="76"/>
      <c r="Q93" s="76">
        <v>30.95</v>
      </c>
    </row>
    <row r="94" spans="1:17" x14ac:dyDescent="0.3">
      <c r="A94" s="1"/>
      <c r="B94" s="74" t="s">
        <v>663</v>
      </c>
      <c r="C94" s="74" t="s">
        <v>1191</v>
      </c>
      <c r="D94" s="74" t="s">
        <v>53</v>
      </c>
      <c r="E94" s="75" t="s">
        <v>649</v>
      </c>
      <c r="F94" s="76"/>
      <c r="G94" s="76">
        <v>1.65</v>
      </c>
      <c r="H94" s="76"/>
      <c r="I94" s="76"/>
      <c r="J94" s="76"/>
      <c r="K94" s="76"/>
      <c r="L94" s="76"/>
      <c r="M94" s="76"/>
      <c r="N94" s="76">
        <v>156.65</v>
      </c>
      <c r="O94" s="76">
        <v>1.45</v>
      </c>
      <c r="P94" s="76"/>
      <c r="Q94" s="76">
        <v>159.75</v>
      </c>
    </row>
    <row r="95" spans="1:17" x14ac:dyDescent="0.3">
      <c r="A95" s="1"/>
      <c r="B95" s="74" t="s">
        <v>660</v>
      </c>
      <c r="C95" s="74" t="s">
        <v>1056</v>
      </c>
      <c r="D95" s="74" t="s">
        <v>53</v>
      </c>
      <c r="E95" s="75" t="s">
        <v>648</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23589.9</v>
      </c>
    </row>
    <row r="96" spans="1:17" x14ac:dyDescent="0.3">
      <c r="A96" s="1"/>
      <c r="B96" s="74" t="s">
        <v>378</v>
      </c>
      <c r="C96" s="74" t="s">
        <v>1057</v>
      </c>
      <c r="D96" s="74" t="s">
        <v>53</v>
      </c>
      <c r="E96" s="75" t="s">
        <v>648</v>
      </c>
      <c r="F96" s="76">
        <v>101.3</v>
      </c>
      <c r="G96" s="76">
        <v>98.3</v>
      </c>
      <c r="H96" s="76">
        <v>96.5</v>
      </c>
      <c r="I96" s="76">
        <v>97.05</v>
      </c>
      <c r="J96" s="76">
        <v>95.05</v>
      </c>
      <c r="K96" s="76">
        <v>95.2</v>
      </c>
      <c r="L96" s="76">
        <v>94.3</v>
      </c>
      <c r="M96" s="76">
        <v>90.85</v>
      </c>
      <c r="N96" s="76">
        <v>85.25</v>
      </c>
      <c r="O96" s="76">
        <v>85.75</v>
      </c>
      <c r="P96" s="76">
        <v>72.55</v>
      </c>
      <c r="Q96" s="76">
        <v>1012.1</v>
      </c>
    </row>
    <row r="97" spans="1:17" x14ac:dyDescent="0.3">
      <c r="A97" s="1"/>
      <c r="B97" s="74" t="s">
        <v>693</v>
      </c>
      <c r="C97" s="74" t="s">
        <v>1192</v>
      </c>
      <c r="D97" s="74" t="s">
        <v>53</v>
      </c>
      <c r="E97" s="75" t="s">
        <v>650</v>
      </c>
      <c r="F97" s="76">
        <v>2014.6</v>
      </c>
      <c r="G97" s="76">
        <v>1925.95</v>
      </c>
      <c r="H97" s="76">
        <v>1913.85</v>
      </c>
      <c r="I97" s="76">
        <v>1893.85</v>
      </c>
      <c r="J97" s="76">
        <v>1890.8</v>
      </c>
      <c r="K97" s="76">
        <v>1883.05</v>
      </c>
      <c r="L97" s="76">
        <v>1792.6</v>
      </c>
      <c r="M97" s="76">
        <v>1940.6</v>
      </c>
      <c r="N97" s="76">
        <v>1843.4</v>
      </c>
      <c r="O97" s="76">
        <v>1614.8</v>
      </c>
      <c r="P97" s="76">
        <v>1706.9</v>
      </c>
      <c r="Q97" s="76">
        <v>20420.400000000001</v>
      </c>
    </row>
    <row r="98" spans="1:17" x14ac:dyDescent="0.3">
      <c r="A98" s="1"/>
      <c r="B98" s="74" t="s">
        <v>109</v>
      </c>
      <c r="C98" s="74" t="s">
        <v>1058</v>
      </c>
      <c r="D98" s="74" t="s">
        <v>53</v>
      </c>
      <c r="E98" s="75" t="s">
        <v>648</v>
      </c>
      <c r="F98" s="76">
        <v>8853.9500000000007</v>
      </c>
      <c r="G98" s="76">
        <v>12436.3</v>
      </c>
      <c r="H98" s="76">
        <v>11849.95</v>
      </c>
      <c r="I98" s="76">
        <v>11353.25</v>
      </c>
      <c r="J98" s="76">
        <v>12137.1</v>
      </c>
      <c r="K98" s="76">
        <v>9219.15</v>
      </c>
      <c r="L98" s="76">
        <v>7532.85</v>
      </c>
      <c r="M98" s="76">
        <v>8258.9</v>
      </c>
      <c r="N98" s="76">
        <v>9849.25</v>
      </c>
      <c r="O98" s="76">
        <v>10707.05</v>
      </c>
      <c r="P98" s="76">
        <v>9786.65</v>
      </c>
      <c r="Q98" s="76">
        <v>111984.4</v>
      </c>
    </row>
    <row r="99" spans="1:17" x14ac:dyDescent="0.3">
      <c r="A99" s="1"/>
      <c r="B99" s="74" t="s">
        <v>109</v>
      </c>
      <c r="C99" s="74" t="s">
        <v>112</v>
      </c>
      <c r="D99" s="74" t="s">
        <v>1173</v>
      </c>
      <c r="E99" s="75" t="s">
        <v>649</v>
      </c>
      <c r="F99" s="76">
        <v>36.65</v>
      </c>
      <c r="G99" s="76">
        <v>1303.9000000000001</v>
      </c>
      <c r="H99" s="76">
        <v>492.6</v>
      </c>
      <c r="I99" s="76"/>
      <c r="J99" s="76"/>
      <c r="K99" s="76"/>
      <c r="L99" s="76"/>
      <c r="M99" s="76">
        <v>116.3</v>
      </c>
      <c r="N99" s="76">
        <v>3651.25</v>
      </c>
      <c r="O99" s="76">
        <v>4425.3</v>
      </c>
      <c r="P99" s="76">
        <v>4333</v>
      </c>
      <c r="Q99" s="76">
        <v>14359</v>
      </c>
    </row>
    <row r="100" spans="1:17" x14ac:dyDescent="0.3">
      <c r="A100" s="1"/>
      <c r="B100" s="74" t="s">
        <v>109</v>
      </c>
      <c r="C100" s="74" t="s">
        <v>112</v>
      </c>
      <c r="D100" s="74" t="s">
        <v>1174</v>
      </c>
      <c r="E100" s="75" t="s">
        <v>649</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49022.25</v>
      </c>
    </row>
    <row r="101" spans="1:17" x14ac:dyDescent="0.3">
      <c r="A101" s="1"/>
      <c r="B101" s="74" t="s">
        <v>109</v>
      </c>
      <c r="C101" s="74" t="s">
        <v>112</v>
      </c>
      <c r="D101" s="74" t="s">
        <v>1175</v>
      </c>
      <c r="E101" s="75" t="s">
        <v>649</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49454.5</v>
      </c>
    </row>
    <row r="102" spans="1:17" x14ac:dyDescent="0.3">
      <c r="A102" s="1"/>
      <c r="B102" s="74" t="s">
        <v>109</v>
      </c>
      <c r="C102" s="74" t="s">
        <v>112</v>
      </c>
      <c r="D102" s="74" t="s">
        <v>1145</v>
      </c>
      <c r="E102" s="75" t="s">
        <v>649</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55178.1</v>
      </c>
    </row>
    <row r="103" spans="1:17" x14ac:dyDescent="0.3">
      <c r="A103" s="1"/>
      <c r="B103" s="74" t="s">
        <v>109</v>
      </c>
      <c r="C103" s="74" t="s">
        <v>118</v>
      </c>
      <c r="D103" s="74" t="s">
        <v>399</v>
      </c>
      <c r="E103" s="75" t="s">
        <v>649</v>
      </c>
      <c r="F103" s="76">
        <v>4743.8500000000004</v>
      </c>
      <c r="G103" s="76"/>
      <c r="H103" s="76"/>
      <c r="I103" s="76"/>
      <c r="J103" s="76"/>
      <c r="K103" s="76"/>
      <c r="L103" s="76"/>
      <c r="M103" s="76"/>
      <c r="N103" s="76"/>
      <c r="O103" s="76"/>
      <c r="P103" s="76"/>
      <c r="Q103" s="76">
        <v>4743.8500000000004</v>
      </c>
    </row>
    <row r="104" spans="1:17" x14ac:dyDescent="0.3">
      <c r="A104" s="1"/>
      <c r="B104" s="74" t="s">
        <v>109</v>
      </c>
      <c r="C104" s="74" t="s">
        <v>118</v>
      </c>
      <c r="D104" s="74" t="s">
        <v>1145</v>
      </c>
      <c r="E104" s="75" t="s">
        <v>649</v>
      </c>
      <c r="F104" s="76">
        <v>2489.75</v>
      </c>
      <c r="G104" s="76"/>
      <c r="H104" s="76"/>
      <c r="I104" s="76"/>
      <c r="J104" s="76"/>
      <c r="K104" s="76"/>
      <c r="L104" s="76"/>
      <c r="M104" s="76"/>
      <c r="N104" s="76"/>
      <c r="O104" s="76"/>
      <c r="P104" s="76"/>
      <c r="Q104" s="76">
        <v>2489.75</v>
      </c>
    </row>
    <row r="105" spans="1:17" x14ac:dyDescent="0.3">
      <c r="A105" s="1"/>
      <c r="B105" s="74" t="s">
        <v>109</v>
      </c>
      <c r="C105" s="74" t="s">
        <v>1059</v>
      </c>
      <c r="D105" s="74" t="s">
        <v>53</v>
      </c>
      <c r="E105" s="75" t="s">
        <v>648</v>
      </c>
      <c r="F105" s="76">
        <v>125.2</v>
      </c>
      <c r="G105" s="76">
        <v>73.55</v>
      </c>
      <c r="H105" s="76">
        <v>68.75</v>
      </c>
      <c r="I105" s="76">
        <v>97.85</v>
      </c>
      <c r="J105" s="76">
        <v>115.75</v>
      </c>
      <c r="K105" s="76">
        <v>111.8</v>
      </c>
      <c r="L105" s="76">
        <v>112.1</v>
      </c>
      <c r="M105" s="76">
        <v>111.9</v>
      </c>
      <c r="N105" s="76">
        <v>112.15</v>
      </c>
      <c r="O105" s="76">
        <v>112.6</v>
      </c>
      <c r="P105" s="76">
        <v>112.45</v>
      </c>
      <c r="Q105" s="76">
        <v>1154.0999999999999</v>
      </c>
    </row>
    <row r="106" spans="1:17" x14ac:dyDescent="0.3">
      <c r="A106" s="1"/>
      <c r="B106" s="74" t="s">
        <v>668</v>
      </c>
      <c r="C106" s="74" t="s">
        <v>1193</v>
      </c>
      <c r="D106" s="74" t="s">
        <v>53</v>
      </c>
      <c r="E106" s="75" t="s">
        <v>650</v>
      </c>
      <c r="F106" s="76">
        <v>2.75</v>
      </c>
      <c r="G106" s="76">
        <v>2.65</v>
      </c>
      <c r="H106" s="76">
        <v>2.6</v>
      </c>
      <c r="I106" s="76">
        <v>2.1</v>
      </c>
      <c r="J106" s="76">
        <v>2.6</v>
      </c>
      <c r="K106" s="76">
        <v>2.2999999999999998</v>
      </c>
      <c r="L106" s="76">
        <v>2.4500000000000002</v>
      </c>
      <c r="M106" s="76">
        <v>1.85</v>
      </c>
      <c r="N106" s="76">
        <v>2.25</v>
      </c>
      <c r="O106" s="76">
        <v>2.4500000000000002</v>
      </c>
      <c r="P106" s="76">
        <v>2.15</v>
      </c>
      <c r="Q106" s="76">
        <v>26.15</v>
      </c>
    </row>
    <row r="107" spans="1:17" x14ac:dyDescent="0.3">
      <c r="A107" s="1"/>
      <c r="B107" s="74" t="s">
        <v>401</v>
      </c>
      <c r="C107" s="74" t="s">
        <v>1060</v>
      </c>
      <c r="D107" s="74" t="s">
        <v>53</v>
      </c>
      <c r="E107" s="75" t="s">
        <v>648</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13916.1</v>
      </c>
    </row>
    <row r="108" spans="1:17" x14ac:dyDescent="0.3">
      <c r="A108" s="1"/>
      <c r="B108" s="74" t="s">
        <v>670</v>
      </c>
      <c r="C108" s="74" t="s">
        <v>1100</v>
      </c>
      <c r="D108" s="74" t="s">
        <v>53</v>
      </c>
      <c r="E108" s="75" t="s">
        <v>648</v>
      </c>
      <c r="F108" s="76">
        <v>17.8</v>
      </c>
      <c r="G108" s="76">
        <v>36</v>
      </c>
      <c r="H108" s="76">
        <v>36</v>
      </c>
      <c r="I108" s="76">
        <v>23.25</v>
      </c>
      <c r="J108" s="76">
        <v>27</v>
      </c>
      <c r="K108" s="76">
        <v>35.950000000000003</v>
      </c>
      <c r="L108" s="76"/>
      <c r="M108" s="76"/>
      <c r="N108" s="76"/>
      <c r="O108" s="76"/>
      <c r="P108" s="76"/>
      <c r="Q108" s="76">
        <v>176</v>
      </c>
    </row>
    <row r="109" spans="1:17" x14ac:dyDescent="0.3">
      <c r="A109" s="1"/>
      <c r="B109" s="74" t="s">
        <v>694</v>
      </c>
      <c r="C109" s="74" t="s">
        <v>1194</v>
      </c>
      <c r="D109" s="74" t="s">
        <v>53</v>
      </c>
      <c r="E109" s="75" t="s">
        <v>650</v>
      </c>
      <c r="F109" s="76">
        <v>115.5</v>
      </c>
      <c r="G109" s="76">
        <v>116.1</v>
      </c>
      <c r="H109" s="76">
        <v>114.85</v>
      </c>
      <c r="I109" s="76">
        <v>115.45</v>
      </c>
      <c r="J109" s="76">
        <v>114.2</v>
      </c>
      <c r="K109" s="76">
        <v>158.94</v>
      </c>
      <c r="L109" s="76">
        <v>108.2</v>
      </c>
      <c r="M109" s="76">
        <v>114.1</v>
      </c>
      <c r="N109" s="76">
        <v>110.95</v>
      </c>
      <c r="O109" s="76">
        <v>103</v>
      </c>
      <c r="P109" s="76">
        <v>104.35</v>
      </c>
      <c r="Q109" s="76">
        <v>1275.6400000000001</v>
      </c>
    </row>
    <row r="110" spans="1:17" x14ac:dyDescent="0.3">
      <c r="A110" s="1"/>
      <c r="B110" s="74" t="s">
        <v>430</v>
      </c>
      <c r="C110" s="74" t="s">
        <v>1195</v>
      </c>
      <c r="D110" s="74" t="s">
        <v>53</v>
      </c>
      <c r="E110" s="75" t="s">
        <v>649</v>
      </c>
      <c r="F110" s="76"/>
      <c r="G110" s="76"/>
      <c r="H110" s="76"/>
      <c r="I110" s="76"/>
      <c r="J110" s="76"/>
      <c r="K110" s="76"/>
      <c r="L110" s="76"/>
      <c r="M110" s="76"/>
      <c r="N110" s="76"/>
      <c r="O110" s="76"/>
      <c r="P110" s="76"/>
      <c r="Q110" s="76">
        <v>0</v>
      </c>
    </row>
    <row r="111" spans="1:17" x14ac:dyDescent="0.3">
      <c r="A111" s="1"/>
      <c r="B111" s="74" t="s">
        <v>677</v>
      </c>
      <c r="C111" s="74" t="s">
        <v>1196</v>
      </c>
      <c r="D111" s="74" t="s">
        <v>53</v>
      </c>
      <c r="E111" s="75" t="s">
        <v>650</v>
      </c>
      <c r="F111" s="76">
        <v>119.6</v>
      </c>
      <c r="G111" s="76">
        <v>119.55</v>
      </c>
      <c r="H111" s="76">
        <v>119.5</v>
      </c>
      <c r="I111" s="76">
        <v>120</v>
      </c>
      <c r="J111" s="76">
        <v>117</v>
      </c>
      <c r="K111" s="76">
        <v>115.6</v>
      </c>
      <c r="L111" s="76">
        <v>112.15</v>
      </c>
      <c r="M111" s="76">
        <v>120.05</v>
      </c>
      <c r="N111" s="76">
        <v>112.6</v>
      </c>
      <c r="O111" s="76">
        <v>104.05</v>
      </c>
      <c r="P111" s="76">
        <v>87.85</v>
      </c>
      <c r="Q111" s="76">
        <v>1247.95</v>
      </c>
    </row>
    <row r="112" spans="1:17" x14ac:dyDescent="0.3">
      <c r="A112" s="1"/>
      <c r="B112" s="74" t="s">
        <v>121</v>
      </c>
      <c r="C112" s="74" t="s">
        <v>1061</v>
      </c>
      <c r="D112" s="74" t="s">
        <v>53</v>
      </c>
      <c r="E112" s="75" t="s">
        <v>648</v>
      </c>
      <c r="F112" s="76">
        <v>128.4</v>
      </c>
      <c r="G112" s="76">
        <v>131.1</v>
      </c>
      <c r="H112" s="76">
        <v>127.95</v>
      </c>
      <c r="I112" s="76">
        <v>124.1</v>
      </c>
      <c r="J112" s="76">
        <v>120.1</v>
      </c>
      <c r="K112" s="76">
        <v>126.2</v>
      </c>
      <c r="L112" s="76">
        <v>114.3</v>
      </c>
      <c r="M112" s="76">
        <v>109.9</v>
      </c>
      <c r="N112" s="76">
        <v>116.8</v>
      </c>
      <c r="O112" s="76">
        <v>113.9</v>
      </c>
      <c r="P112" s="76">
        <v>117.1</v>
      </c>
      <c r="Q112" s="76">
        <v>1329.85</v>
      </c>
    </row>
    <row r="113" spans="1:17" x14ac:dyDescent="0.3">
      <c r="A113" s="1"/>
      <c r="B113" s="74" t="s">
        <v>121</v>
      </c>
      <c r="C113" s="74" t="s">
        <v>1062</v>
      </c>
      <c r="D113" s="74" t="s">
        <v>53</v>
      </c>
      <c r="E113" s="75" t="s">
        <v>648</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41297.800000000003</v>
      </c>
    </row>
    <row r="114" spans="1:17" x14ac:dyDescent="0.3">
      <c r="A114" s="1"/>
      <c r="B114" s="74" t="s">
        <v>121</v>
      </c>
      <c r="C114" s="74" t="s">
        <v>127</v>
      </c>
      <c r="D114" s="74" t="s">
        <v>53</v>
      </c>
      <c r="E114" s="75" t="s">
        <v>648</v>
      </c>
      <c r="F114" s="76">
        <v>2115.3000000000002</v>
      </c>
      <c r="G114" s="76">
        <v>2164.15</v>
      </c>
      <c r="H114" s="76">
        <v>2121.1</v>
      </c>
      <c r="I114" s="76">
        <v>2089.5</v>
      </c>
      <c r="J114" s="76">
        <v>1804.2</v>
      </c>
      <c r="K114" s="76">
        <v>1939.1</v>
      </c>
      <c r="L114" s="76">
        <v>1806.95</v>
      </c>
      <c r="M114" s="76">
        <v>1744.9</v>
      </c>
      <c r="N114" s="76">
        <v>1797.4</v>
      </c>
      <c r="O114" s="76">
        <v>1679.95</v>
      </c>
      <c r="P114" s="76">
        <v>1721.1</v>
      </c>
      <c r="Q114" s="76">
        <v>20983.65</v>
      </c>
    </row>
    <row r="115" spans="1:17" x14ac:dyDescent="0.3">
      <c r="A115" s="1"/>
      <c r="B115" s="74" t="s">
        <v>121</v>
      </c>
      <c r="C115" s="74" t="s">
        <v>1063</v>
      </c>
      <c r="D115" s="74" t="s">
        <v>53</v>
      </c>
      <c r="E115" s="75" t="s">
        <v>648</v>
      </c>
      <c r="F115" s="76">
        <v>237.95</v>
      </c>
      <c r="G115" s="76">
        <v>237.9</v>
      </c>
      <c r="H115" s="76">
        <v>237.75</v>
      </c>
      <c r="I115" s="76">
        <v>149.05000000000001</v>
      </c>
      <c r="J115" s="76">
        <v>237.2</v>
      </c>
      <c r="K115" s="76">
        <v>237.6</v>
      </c>
      <c r="L115" s="76">
        <v>237.75</v>
      </c>
      <c r="M115" s="76">
        <v>237.7</v>
      </c>
      <c r="N115" s="76">
        <v>237.8</v>
      </c>
      <c r="O115" s="76">
        <v>237.95</v>
      </c>
      <c r="P115" s="76">
        <v>238.1</v>
      </c>
      <c r="Q115" s="76">
        <v>2526.75</v>
      </c>
    </row>
    <row r="116" spans="1:17" x14ac:dyDescent="0.3">
      <c r="A116" s="1"/>
      <c r="B116" s="74" t="s">
        <v>38</v>
      </c>
      <c r="C116" s="74" t="s">
        <v>1197</v>
      </c>
      <c r="D116" s="74" t="s">
        <v>53</v>
      </c>
      <c r="E116" s="75" t="s">
        <v>651</v>
      </c>
      <c r="F116" s="76">
        <v>578.35</v>
      </c>
      <c r="G116" s="76">
        <v>426.65</v>
      </c>
      <c r="H116" s="76">
        <v>888.35</v>
      </c>
      <c r="I116" s="76">
        <v>1237.55</v>
      </c>
      <c r="J116" s="76">
        <v>1488.1</v>
      </c>
      <c r="K116" s="76">
        <v>2072.25</v>
      </c>
      <c r="L116" s="76">
        <v>3317.6</v>
      </c>
      <c r="M116" s="76">
        <v>2049.6999999999998</v>
      </c>
      <c r="N116" s="76">
        <v>787.65</v>
      </c>
      <c r="O116" s="76">
        <v>194.1</v>
      </c>
      <c r="P116" s="76">
        <v>698.65</v>
      </c>
      <c r="Q116" s="76">
        <v>13738.95</v>
      </c>
    </row>
    <row r="117" spans="1:17" x14ac:dyDescent="0.3">
      <c r="A117" s="1"/>
      <c r="B117" s="74" t="s">
        <v>38</v>
      </c>
      <c r="C117" s="74" t="s">
        <v>1198</v>
      </c>
      <c r="D117" s="74" t="s">
        <v>53</v>
      </c>
      <c r="E117" s="75" t="s">
        <v>651</v>
      </c>
      <c r="F117" s="76">
        <v>590</v>
      </c>
      <c r="G117" s="76">
        <v>439</v>
      </c>
      <c r="H117" s="76">
        <v>917.5</v>
      </c>
      <c r="I117" s="76">
        <v>1170.25</v>
      </c>
      <c r="J117" s="76">
        <v>1306.05</v>
      </c>
      <c r="K117" s="76">
        <v>2006.95</v>
      </c>
      <c r="L117" s="76">
        <v>2957</v>
      </c>
      <c r="M117" s="76">
        <v>1850.3</v>
      </c>
      <c r="N117" s="76">
        <v>882.2</v>
      </c>
      <c r="O117" s="76">
        <v>183.05</v>
      </c>
      <c r="P117" s="76">
        <v>584.75</v>
      </c>
      <c r="Q117" s="76">
        <v>12887.05</v>
      </c>
    </row>
    <row r="118" spans="1:17" x14ac:dyDescent="0.3">
      <c r="A118" s="1"/>
      <c r="B118" s="74" t="s">
        <v>38</v>
      </c>
      <c r="C118" s="74" t="s">
        <v>1064</v>
      </c>
      <c r="D118" s="74" t="s">
        <v>53</v>
      </c>
      <c r="E118" s="75" t="s">
        <v>648</v>
      </c>
      <c r="F118" s="76">
        <v>1680.1</v>
      </c>
      <c r="G118" s="76">
        <v>1829.25</v>
      </c>
      <c r="H118" s="76">
        <v>1853.45</v>
      </c>
      <c r="I118" s="76">
        <v>1838.2</v>
      </c>
      <c r="J118" s="76">
        <v>1823.15</v>
      </c>
      <c r="K118" s="76">
        <v>1778.75</v>
      </c>
      <c r="L118" s="76">
        <v>1695.9</v>
      </c>
      <c r="M118" s="76">
        <v>1722.7</v>
      </c>
      <c r="N118" s="76">
        <v>1723.45</v>
      </c>
      <c r="O118" s="76">
        <v>1806.4</v>
      </c>
      <c r="P118" s="76">
        <v>1782.95</v>
      </c>
      <c r="Q118" s="76">
        <v>19534.3</v>
      </c>
    </row>
    <row r="119" spans="1:17" x14ac:dyDescent="0.3">
      <c r="A119" s="1"/>
      <c r="B119" s="74" t="s">
        <v>38</v>
      </c>
      <c r="C119" s="74" t="s">
        <v>1066</v>
      </c>
      <c r="D119" s="74" t="s">
        <v>1147</v>
      </c>
      <c r="E119" s="75" t="s">
        <v>648</v>
      </c>
      <c r="F119" s="76">
        <v>14.4</v>
      </c>
      <c r="G119" s="76">
        <v>14.4</v>
      </c>
      <c r="H119" s="76">
        <v>14.4</v>
      </c>
      <c r="I119" s="76">
        <v>14.4</v>
      </c>
      <c r="J119" s="76">
        <v>14.4</v>
      </c>
      <c r="K119" s="76">
        <v>13.05</v>
      </c>
      <c r="L119" s="76">
        <v>14.4</v>
      </c>
      <c r="M119" s="76">
        <v>14.4</v>
      </c>
      <c r="N119" s="76">
        <v>14.4</v>
      </c>
      <c r="O119" s="76">
        <v>14.4</v>
      </c>
      <c r="P119" s="76">
        <v>14.4</v>
      </c>
      <c r="Q119" s="76">
        <v>157.05000000000001</v>
      </c>
    </row>
    <row r="120" spans="1:17" x14ac:dyDescent="0.3">
      <c r="A120" s="1"/>
      <c r="B120" s="74" t="s">
        <v>38</v>
      </c>
      <c r="C120" s="74" t="s">
        <v>1069</v>
      </c>
      <c r="D120" s="74" t="s">
        <v>53</v>
      </c>
      <c r="E120" s="75" t="s">
        <v>648</v>
      </c>
      <c r="F120" s="76">
        <v>722</v>
      </c>
      <c r="G120" s="76">
        <v>725.05</v>
      </c>
      <c r="H120" s="76">
        <v>721.95</v>
      </c>
      <c r="I120" s="76">
        <v>722.95</v>
      </c>
      <c r="J120" s="76">
        <v>723.1</v>
      </c>
      <c r="K120" s="76">
        <v>672.55</v>
      </c>
      <c r="L120" s="76">
        <v>722.65</v>
      </c>
      <c r="M120" s="76">
        <v>722.05</v>
      </c>
      <c r="N120" s="76">
        <v>718.95</v>
      </c>
      <c r="O120" s="76">
        <v>721.7</v>
      </c>
      <c r="P120" s="76">
        <v>720.95</v>
      </c>
      <c r="Q120" s="76">
        <v>7893.9</v>
      </c>
    </row>
    <row r="121" spans="1:17" x14ac:dyDescent="0.3">
      <c r="A121" s="1"/>
      <c r="B121" s="74" t="s">
        <v>38</v>
      </c>
      <c r="C121" s="74" t="s">
        <v>1070</v>
      </c>
      <c r="D121" s="74" t="s">
        <v>53</v>
      </c>
      <c r="E121" s="75" t="s">
        <v>648</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26840.3</v>
      </c>
    </row>
    <row r="122" spans="1:17" x14ac:dyDescent="0.3">
      <c r="A122" s="1"/>
      <c r="B122" s="74" t="s">
        <v>38</v>
      </c>
      <c r="C122" s="74" t="s">
        <v>1071</v>
      </c>
      <c r="D122" s="74" t="s">
        <v>53</v>
      </c>
      <c r="E122" s="75" t="s">
        <v>648</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28513</v>
      </c>
    </row>
    <row r="123" spans="1:17" x14ac:dyDescent="0.3">
      <c r="A123" s="1"/>
      <c r="B123" s="74" t="s">
        <v>38</v>
      </c>
      <c r="C123" s="74" t="s">
        <v>1072</v>
      </c>
      <c r="D123" s="74" t="s">
        <v>53</v>
      </c>
      <c r="E123" s="75" t="s">
        <v>648</v>
      </c>
      <c r="F123" s="76">
        <v>1540.45</v>
      </c>
      <c r="G123" s="76">
        <v>1542.75</v>
      </c>
      <c r="H123" s="76">
        <v>1549.3</v>
      </c>
      <c r="I123" s="76">
        <v>1547.3</v>
      </c>
      <c r="J123" s="76">
        <v>1537.55</v>
      </c>
      <c r="K123" s="76">
        <v>1541.9</v>
      </c>
      <c r="L123" s="76">
        <v>1534.7</v>
      </c>
      <c r="M123" s="76">
        <v>1548.4</v>
      </c>
      <c r="N123" s="76">
        <v>1544.95</v>
      </c>
      <c r="O123" s="76">
        <v>1547.95</v>
      </c>
      <c r="P123" s="76">
        <v>1535</v>
      </c>
      <c r="Q123" s="76">
        <v>16970.25</v>
      </c>
    </row>
    <row r="124" spans="1:17" x14ac:dyDescent="0.3">
      <c r="A124" s="1"/>
      <c r="B124" s="74" t="s">
        <v>38</v>
      </c>
      <c r="C124" s="74" t="s">
        <v>1199</v>
      </c>
      <c r="D124" s="74" t="s">
        <v>1200</v>
      </c>
      <c r="E124" s="75" t="s">
        <v>650</v>
      </c>
      <c r="F124" s="76">
        <v>771.55</v>
      </c>
      <c r="G124" s="76">
        <v>787.1</v>
      </c>
      <c r="H124" s="76">
        <v>781.7</v>
      </c>
      <c r="I124" s="76">
        <v>765.4</v>
      </c>
      <c r="J124" s="76">
        <v>766.65</v>
      </c>
      <c r="K124" s="76">
        <v>772.5</v>
      </c>
      <c r="L124" s="76">
        <v>746.25</v>
      </c>
      <c r="M124" s="76">
        <v>795.85</v>
      </c>
      <c r="N124" s="76">
        <v>755.65</v>
      </c>
      <c r="O124" s="76">
        <v>679.8</v>
      </c>
      <c r="P124" s="76">
        <v>611.35</v>
      </c>
      <c r="Q124" s="76">
        <v>8233.7999999999993</v>
      </c>
    </row>
    <row r="125" spans="1:17" x14ac:dyDescent="0.3">
      <c r="A125" s="1"/>
      <c r="B125" s="74" t="s">
        <v>38</v>
      </c>
      <c r="C125" s="74" t="s">
        <v>1201</v>
      </c>
      <c r="D125" s="74" t="s">
        <v>53</v>
      </c>
      <c r="E125" s="75" t="s">
        <v>650</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11013.45</v>
      </c>
    </row>
    <row r="126" spans="1:17" x14ac:dyDescent="0.3">
      <c r="A126" s="1"/>
      <c r="B126" s="74" t="s">
        <v>38</v>
      </c>
      <c r="C126" s="74" t="s">
        <v>1202</v>
      </c>
      <c r="D126" s="74" t="s">
        <v>130</v>
      </c>
      <c r="E126" s="75" t="s">
        <v>649</v>
      </c>
      <c r="F126" s="76"/>
      <c r="G126" s="76"/>
      <c r="H126" s="76"/>
      <c r="I126" s="76"/>
      <c r="J126" s="76"/>
      <c r="K126" s="76"/>
      <c r="L126" s="76"/>
      <c r="M126" s="76"/>
      <c r="N126" s="76"/>
      <c r="O126" s="76"/>
      <c r="P126" s="76"/>
      <c r="Q126" s="76">
        <v>0</v>
      </c>
    </row>
    <row r="127" spans="1:17" x14ac:dyDescent="0.3">
      <c r="A127" s="1"/>
      <c r="B127" s="74" t="s">
        <v>38</v>
      </c>
      <c r="C127" s="74" t="s">
        <v>1202</v>
      </c>
      <c r="D127" s="74" t="s">
        <v>1203</v>
      </c>
      <c r="E127" s="75" t="s">
        <v>649</v>
      </c>
      <c r="F127" s="76"/>
      <c r="G127" s="76"/>
      <c r="H127" s="76"/>
      <c r="I127" s="76"/>
      <c r="J127" s="76"/>
      <c r="K127" s="76"/>
      <c r="L127" s="76"/>
      <c r="M127" s="76"/>
      <c r="N127" s="76"/>
      <c r="O127" s="76"/>
      <c r="P127" s="76"/>
      <c r="Q127" s="76">
        <v>0</v>
      </c>
    </row>
    <row r="128" spans="1:17" x14ac:dyDescent="0.3">
      <c r="A128" s="1"/>
      <c r="B128" s="74" t="s">
        <v>38</v>
      </c>
      <c r="C128" s="74" t="s">
        <v>1202</v>
      </c>
      <c r="D128" s="74" t="s">
        <v>461</v>
      </c>
      <c r="E128" s="75" t="s">
        <v>649</v>
      </c>
      <c r="F128" s="76"/>
      <c r="G128" s="76"/>
      <c r="H128" s="76"/>
      <c r="I128" s="76"/>
      <c r="J128" s="76"/>
      <c r="K128" s="76"/>
      <c r="L128" s="76"/>
      <c r="M128" s="76"/>
      <c r="N128" s="76"/>
      <c r="O128" s="76"/>
      <c r="P128" s="76">
        <v>4.75</v>
      </c>
      <c r="Q128" s="76">
        <v>4.75</v>
      </c>
    </row>
    <row r="129" spans="1:17" x14ac:dyDescent="0.3">
      <c r="A129" s="1"/>
      <c r="B129" s="74" t="s">
        <v>38</v>
      </c>
      <c r="C129" s="74" t="s">
        <v>1204</v>
      </c>
      <c r="D129" s="74" t="s">
        <v>1205</v>
      </c>
      <c r="E129" s="75" t="s">
        <v>649</v>
      </c>
      <c r="F129" s="76"/>
      <c r="G129" s="76">
        <v>1684.45</v>
      </c>
      <c r="H129" s="76">
        <v>2589.75</v>
      </c>
      <c r="I129" s="76">
        <v>2338.25</v>
      </c>
      <c r="J129" s="76"/>
      <c r="K129" s="76"/>
      <c r="L129" s="76"/>
      <c r="M129" s="76">
        <v>788.65</v>
      </c>
      <c r="N129" s="76">
        <v>95.5</v>
      </c>
      <c r="O129" s="76">
        <v>1099.0999999999999</v>
      </c>
      <c r="P129" s="76">
        <v>1172.95</v>
      </c>
      <c r="Q129" s="76">
        <v>9768.65</v>
      </c>
    </row>
    <row r="130" spans="1:17" x14ac:dyDescent="0.3">
      <c r="A130" s="1"/>
      <c r="B130" s="74" t="s">
        <v>38</v>
      </c>
      <c r="C130" s="74" t="s">
        <v>135</v>
      </c>
      <c r="D130" s="74" t="s">
        <v>1175</v>
      </c>
      <c r="E130" s="75" t="s">
        <v>649</v>
      </c>
      <c r="F130" s="76">
        <v>2706.05</v>
      </c>
      <c r="G130" s="76">
        <v>3427.65</v>
      </c>
      <c r="H130" s="76">
        <v>3500</v>
      </c>
      <c r="I130" s="76">
        <v>3529.1</v>
      </c>
      <c r="J130" s="76">
        <v>3099.85</v>
      </c>
      <c r="K130" s="76">
        <v>2835.25</v>
      </c>
      <c r="L130" s="76">
        <v>2567.4499999999998</v>
      </c>
      <c r="M130" s="76">
        <v>3028.65</v>
      </c>
      <c r="N130" s="76">
        <v>3497.85</v>
      </c>
      <c r="O130" s="76">
        <v>3497.55</v>
      </c>
      <c r="P130" s="76">
        <v>3458.7</v>
      </c>
      <c r="Q130" s="76">
        <v>35148.1</v>
      </c>
    </row>
    <row r="131" spans="1:17" x14ac:dyDescent="0.3">
      <c r="A131" s="1"/>
      <c r="B131" s="74" t="s">
        <v>38</v>
      </c>
      <c r="C131" s="74" t="s">
        <v>135</v>
      </c>
      <c r="D131" s="74" t="s">
        <v>89</v>
      </c>
      <c r="E131" s="75" t="s">
        <v>649</v>
      </c>
      <c r="F131" s="76">
        <v>2682.15</v>
      </c>
      <c r="G131" s="76">
        <v>3433.95</v>
      </c>
      <c r="H131" s="76">
        <v>3515.95</v>
      </c>
      <c r="I131" s="76">
        <v>3546</v>
      </c>
      <c r="J131" s="76">
        <v>3100.75</v>
      </c>
      <c r="K131" s="76">
        <v>2839.85</v>
      </c>
      <c r="L131" s="76">
        <v>2554.35</v>
      </c>
      <c r="M131" s="76">
        <v>3020.95</v>
      </c>
      <c r="N131" s="76">
        <v>3513.25</v>
      </c>
      <c r="O131" s="76">
        <v>3512.5</v>
      </c>
      <c r="P131" s="76">
        <v>3472.55</v>
      </c>
      <c r="Q131" s="76">
        <v>35192.25</v>
      </c>
    </row>
    <row r="132" spans="1:17" x14ac:dyDescent="0.3">
      <c r="A132" s="1"/>
      <c r="B132" s="74" t="s">
        <v>38</v>
      </c>
      <c r="C132" s="74" t="s">
        <v>135</v>
      </c>
      <c r="D132" s="74" t="s">
        <v>1206</v>
      </c>
      <c r="E132" s="75" t="s">
        <v>649</v>
      </c>
      <c r="F132" s="76">
        <v>3064.15</v>
      </c>
      <c r="G132" s="76">
        <v>3576.1</v>
      </c>
      <c r="H132" s="76">
        <v>3700.5</v>
      </c>
      <c r="I132" s="76">
        <v>3739.05</v>
      </c>
      <c r="J132" s="76">
        <v>3318.8</v>
      </c>
      <c r="K132" s="76">
        <v>3158.55</v>
      </c>
      <c r="L132" s="76">
        <v>2998.75</v>
      </c>
      <c r="M132" s="76">
        <v>3282.45</v>
      </c>
      <c r="N132" s="76">
        <v>3577.6</v>
      </c>
      <c r="O132" s="76">
        <v>3833.3</v>
      </c>
      <c r="P132" s="76">
        <v>3549.2</v>
      </c>
      <c r="Q132" s="76">
        <v>37798.449999999997</v>
      </c>
    </row>
    <row r="133" spans="1:17" x14ac:dyDescent="0.3">
      <c r="A133" s="1"/>
      <c r="B133" s="74" t="s">
        <v>1207</v>
      </c>
      <c r="C133" s="74" t="s">
        <v>1208</v>
      </c>
      <c r="D133" s="74" t="s">
        <v>53</v>
      </c>
      <c r="E133" s="75" t="s">
        <v>650</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1484.3</v>
      </c>
    </row>
    <row r="134" spans="1:17" x14ac:dyDescent="0.3">
      <c r="A134" s="1"/>
      <c r="B134" s="74" t="s">
        <v>679</v>
      </c>
      <c r="C134" s="74" t="s">
        <v>1209</v>
      </c>
      <c r="D134" s="74" t="s">
        <v>53</v>
      </c>
      <c r="E134" s="75" t="s">
        <v>651</v>
      </c>
      <c r="F134" s="76">
        <v>370.05</v>
      </c>
      <c r="G134" s="76">
        <v>245.85</v>
      </c>
      <c r="H134" s="76">
        <v>233.05</v>
      </c>
      <c r="I134" s="76">
        <v>170.05</v>
      </c>
      <c r="J134" s="76">
        <v>334.15</v>
      </c>
      <c r="K134" s="76">
        <v>549.5</v>
      </c>
      <c r="L134" s="76">
        <v>676.35</v>
      </c>
      <c r="M134" s="76">
        <v>474.45</v>
      </c>
      <c r="N134" s="76">
        <v>139.9</v>
      </c>
      <c r="O134" s="76">
        <v>20.9</v>
      </c>
      <c r="P134" s="76">
        <v>19.399999999999999</v>
      </c>
      <c r="Q134" s="76">
        <v>3233.65</v>
      </c>
    </row>
    <row r="135" spans="1:17" x14ac:dyDescent="0.3">
      <c r="A135" s="1"/>
      <c r="B135" s="74" t="s">
        <v>680</v>
      </c>
      <c r="C135" s="74" t="s">
        <v>1210</v>
      </c>
      <c r="D135" s="74" t="s">
        <v>53</v>
      </c>
      <c r="E135" s="75" t="s">
        <v>651</v>
      </c>
      <c r="F135" s="76">
        <v>983.9</v>
      </c>
      <c r="G135" s="76">
        <v>618.70000000000005</v>
      </c>
      <c r="H135" s="76">
        <v>655.15</v>
      </c>
      <c r="I135" s="76">
        <v>595.15</v>
      </c>
      <c r="J135" s="76">
        <v>1010.45</v>
      </c>
      <c r="K135" s="76">
        <v>1568.55</v>
      </c>
      <c r="L135" s="76">
        <v>1977.65</v>
      </c>
      <c r="M135" s="76">
        <v>1400.75</v>
      </c>
      <c r="N135" s="76">
        <v>499.75</v>
      </c>
      <c r="O135" s="76">
        <v>69.75</v>
      </c>
      <c r="P135" s="76">
        <v>76.45</v>
      </c>
      <c r="Q135" s="76">
        <v>9456.25</v>
      </c>
    </row>
    <row r="136" spans="1:17" ht="27.6" x14ac:dyDescent="0.3">
      <c r="A136" s="1"/>
      <c r="B136" s="74" t="s">
        <v>669</v>
      </c>
      <c r="C136" s="74" t="s">
        <v>1073</v>
      </c>
      <c r="D136" s="74" t="s">
        <v>53</v>
      </c>
      <c r="E136" s="75" t="s">
        <v>648</v>
      </c>
      <c r="F136" s="76">
        <v>451</v>
      </c>
      <c r="G136" s="76">
        <v>443.4</v>
      </c>
      <c r="H136" s="76">
        <v>432.05</v>
      </c>
      <c r="I136" s="76">
        <v>410.05</v>
      </c>
      <c r="J136" s="76">
        <v>394.1</v>
      </c>
      <c r="K136" s="76">
        <v>380.7</v>
      </c>
      <c r="L136" s="76">
        <v>382.05</v>
      </c>
      <c r="M136" s="76">
        <v>357.6</v>
      </c>
      <c r="N136" s="76">
        <v>325.7</v>
      </c>
      <c r="O136" s="76">
        <v>318.39999999999998</v>
      </c>
      <c r="P136" s="76">
        <v>335.75</v>
      </c>
      <c r="Q136" s="76">
        <v>4230.8</v>
      </c>
    </row>
    <row r="137" spans="1:17" x14ac:dyDescent="0.3">
      <c r="A137" s="1"/>
      <c r="B137" s="74" t="s">
        <v>467</v>
      </c>
      <c r="C137" s="74" t="s">
        <v>1104</v>
      </c>
      <c r="D137" s="74" t="s">
        <v>53</v>
      </c>
      <c r="E137" s="75" t="s">
        <v>649</v>
      </c>
      <c r="F137" s="76">
        <v>107.7</v>
      </c>
      <c r="G137" s="76">
        <v>108</v>
      </c>
      <c r="H137" s="76">
        <v>80.400000000000006</v>
      </c>
      <c r="I137" s="76">
        <v>70.8</v>
      </c>
      <c r="J137" s="76">
        <v>68.7</v>
      </c>
      <c r="K137" s="76">
        <v>106.65</v>
      </c>
      <c r="L137" s="76">
        <v>108</v>
      </c>
      <c r="M137" s="76">
        <v>108</v>
      </c>
      <c r="N137" s="76">
        <v>102.2</v>
      </c>
      <c r="O137" s="76">
        <v>77.3</v>
      </c>
      <c r="P137" s="76">
        <v>21.3</v>
      </c>
      <c r="Q137" s="76">
        <v>959.05</v>
      </c>
    </row>
    <row r="138" spans="1:17" x14ac:dyDescent="0.3">
      <c r="A138" s="1"/>
      <c r="B138" s="74" t="s">
        <v>467</v>
      </c>
      <c r="C138" s="74" t="s">
        <v>1211</v>
      </c>
      <c r="D138" s="74" t="s">
        <v>53</v>
      </c>
      <c r="E138" s="75" t="s">
        <v>649</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725.45</v>
      </c>
    </row>
    <row r="139" spans="1:17" x14ac:dyDescent="0.3">
      <c r="A139" s="1"/>
      <c r="B139" s="74" t="s">
        <v>467</v>
      </c>
      <c r="C139" s="74" t="s">
        <v>1212</v>
      </c>
      <c r="D139" s="74" t="s">
        <v>53</v>
      </c>
      <c r="E139" s="75" t="s">
        <v>649</v>
      </c>
      <c r="F139" s="76">
        <v>52.4</v>
      </c>
      <c r="G139" s="76">
        <v>42.2</v>
      </c>
      <c r="H139" s="76">
        <v>52.75</v>
      </c>
      <c r="I139" s="76">
        <v>54.1</v>
      </c>
      <c r="J139" s="76">
        <v>56</v>
      </c>
      <c r="K139" s="76">
        <v>53.2</v>
      </c>
      <c r="L139" s="76">
        <v>52.8</v>
      </c>
      <c r="M139" s="76">
        <v>52.8</v>
      </c>
      <c r="N139" s="76">
        <v>41.05</v>
      </c>
      <c r="O139" s="76">
        <v>48</v>
      </c>
      <c r="P139" s="76">
        <v>16.3</v>
      </c>
      <c r="Q139" s="76">
        <v>521.6</v>
      </c>
    </row>
    <row r="140" spans="1:17" x14ac:dyDescent="0.3">
      <c r="A140" s="1"/>
      <c r="B140" s="74" t="s">
        <v>467</v>
      </c>
      <c r="C140" s="74" t="s">
        <v>1213</v>
      </c>
      <c r="D140" s="74" t="s">
        <v>53</v>
      </c>
      <c r="E140" s="75" t="s">
        <v>649</v>
      </c>
      <c r="F140" s="76">
        <v>22.7</v>
      </c>
      <c r="G140" s="76">
        <v>26.35</v>
      </c>
      <c r="H140" s="76">
        <v>26.4</v>
      </c>
      <c r="I140" s="76">
        <v>24.95</v>
      </c>
      <c r="J140" s="76">
        <v>24.8</v>
      </c>
      <c r="K140" s="76">
        <v>16.55</v>
      </c>
      <c r="L140" s="76">
        <v>24</v>
      </c>
      <c r="M140" s="76">
        <v>24</v>
      </c>
      <c r="N140" s="76">
        <v>24</v>
      </c>
      <c r="O140" s="76">
        <v>24</v>
      </c>
      <c r="P140" s="76">
        <v>24</v>
      </c>
      <c r="Q140" s="76">
        <v>261.75</v>
      </c>
    </row>
    <row r="141" spans="1:17" ht="27.6" x14ac:dyDescent="0.3">
      <c r="A141" s="1"/>
      <c r="B141" s="74" t="s">
        <v>655</v>
      </c>
      <c r="C141" s="74" t="s">
        <v>1214</v>
      </c>
      <c r="D141" s="74" t="s">
        <v>1215</v>
      </c>
      <c r="E141" s="75" t="s">
        <v>649</v>
      </c>
      <c r="F141" s="76"/>
      <c r="G141" s="76"/>
      <c r="H141" s="76"/>
      <c r="I141" s="76"/>
      <c r="J141" s="76"/>
      <c r="K141" s="76"/>
      <c r="L141" s="76"/>
      <c r="M141" s="76"/>
      <c r="N141" s="76"/>
      <c r="O141" s="76"/>
      <c r="P141" s="76"/>
      <c r="Q141" s="76">
        <v>0</v>
      </c>
    </row>
    <row r="142" spans="1:17" ht="27.6" x14ac:dyDescent="0.3">
      <c r="A142" s="1"/>
      <c r="B142" s="74" t="s">
        <v>655</v>
      </c>
      <c r="C142" s="74" t="s">
        <v>1214</v>
      </c>
      <c r="D142" s="74" t="s">
        <v>1216</v>
      </c>
      <c r="E142" s="75" t="s">
        <v>649</v>
      </c>
      <c r="F142" s="76"/>
      <c r="G142" s="76"/>
      <c r="H142" s="76"/>
      <c r="I142" s="76"/>
      <c r="J142" s="76"/>
      <c r="K142" s="76"/>
      <c r="L142" s="76"/>
      <c r="M142" s="76"/>
      <c r="N142" s="76"/>
      <c r="O142" s="76"/>
      <c r="P142" s="76"/>
      <c r="Q142" s="76">
        <v>0</v>
      </c>
    </row>
    <row r="143" spans="1:17" x14ac:dyDescent="0.3">
      <c r="A143" s="1"/>
      <c r="B143" s="74" t="s">
        <v>695</v>
      </c>
      <c r="C143" s="74" t="s">
        <v>1217</v>
      </c>
      <c r="D143" s="74" t="s">
        <v>53</v>
      </c>
      <c r="E143" s="75" t="s">
        <v>650</v>
      </c>
      <c r="F143" s="76">
        <v>116.4</v>
      </c>
      <c r="G143" s="76">
        <v>116.9</v>
      </c>
      <c r="H143" s="76">
        <v>115.25</v>
      </c>
      <c r="I143" s="76">
        <v>114.45</v>
      </c>
      <c r="J143" s="76">
        <v>114.25</v>
      </c>
      <c r="K143" s="76">
        <v>90.75</v>
      </c>
      <c r="L143" s="76">
        <v>108.7</v>
      </c>
      <c r="M143" s="76">
        <v>116.2</v>
      </c>
      <c r="N143" s="76">
        <v>112</v>
      </c>
      <c r="O143" s="76">
        <v>98.1</v>
      </c>
      <c r="P143" s="76">
        <v>104.05</v>
      </c>
      <c r="Q143" s="76">
        <v>1207.05</v>
      </c>
    </row>
    <row r="144" spans="1:17" x14ac:dyDescent="0.3">
      <c r="A144" s="1"/>
      <c r="B144" s="74" t="s">
        <v>141</v>
      </c>
      <c r="C144" s="74" t="s">
        <v>142</v>
      </c>
      <c r="D144" s="74" t="s">
        <v>399</v>
      </c>
      <c r="E144" s="75" t="s">
        <v>649</v>
      </c>
      <c r="F144" s="76"/>
      <c r="G144" s="76"/>
      <c r="H144" s="76"/>
      <c r="I144" s="76"/>
      <c r="J144" s="76"/>
      <c r="K144" s="76"/>
      <c r="L144" s="76"/>
      <c r="M144" s="76"/>
      <c r="N144" s="76"/>
      <c r="O144" s="76"/>
      <c r="P144" s="76"/>
      <c r="Q144" s="76">
        <v>0</v>
      </c>
    </row>
    <row r="145" spans="1:17" x14ac:dyDescent="0.3">
      <c r="A145" s="1"/>
      <c r="B145" s="74" t="s">
        <v>141</v>
      </c>
      <c r="C145" s="74" t="s">
        <v>142</v>
      </c>
      <c r="D145" s="74" t="s">
        <v>358</v>
      </c>
      <c r="E145" s="75" t="s">
        <v>649</v>
      </c>
      <c r="F145" s="76"/>
      <c r="G145" s="76"/>
      <c r="H145" s="76"/>
      <c r="I145" s="76"/>
      <c r="J145" s="76"/>
      <c r="K145" s="76"/>
      <c r="L145" s="76"/>
      <c r="M145" s="76"/>
      <c r="N145" s="76"/>
      <c r="O145" s="76"/>
      <c r="P145" s="76"/>
      <c r="Q145" s="76">
        <v>0</v>
      </c>
    </row>
    <row r="146" spans="1:17" x14ac:dyDescent="0.3">
      <c r="A146" s="1"/>
      <c r="B146" s="74" t="s">
        <v>141</v>
      </c>
      <c r="C146" s="74" t="s">
        <v>142</v>
      </c>
      <c r="D146" s="74" t="s">
        <v>1175</v>
      </c>
      <c r="E146" s="75" t="s">
        <v>649</v>
      </c>
      <c r="F146" s="76"/>
      <c r="G146" s="76"/>
      <c r="H146" s="76"/>
      <c r="I146" s="76"/>
      <c r="J146" s="76"/>
      <c r="K146" s="76"/>
      <c r="L146" s="76"/>
      <c r="M146" s="76"/>
      <c r="N146" s="76"/>
      <c r="O146" s="76"/>
      <c r="P146" s="76"/>
      <c r="Q146" s="76">
        <v>0</v>
      </c>
    </row>
    <row r="147" spans="1:17" x14ac:dyDescent="0.3">
      <c r="A147" s="1"/>
      <c r="B147" s="74" t="s">
        <v>141</v>
      </c>
      <c r="C147" s="74" t="s">
        <v>142</v>
      </c>
      <c r="D147" s="74" t="s">
        <v>89</v>
      </c>
      <c r="E147" s="75" t="s">
        <v>649</v>
      </c>
      <c r="F147" s="76"/>
      <c r="G147" s="76"/>
      <c r="H147" s="76"/>
      <c r="I147" s="76"/>
      <c r="J147" s="76"/>
      <c r="K147" s="76"/>
      <c r="L147" s="76"/>
      <c r="M147" s="76"/>
      <c r="N147" s="76"/>
      <c r="O147" s="76"/>
      <c r="P147" s="76"/>
      <c r="Q147" s="76">
        <v>0</v>
      </c>
    </row>
    <row r="148" spans="1:17" x14ac:dyDescent="0.3">
      <c r="A148" s="1"/>
      <c r="B148" s="74" t="s">
        <v>50</v>
      </c>
      <c r="C148" s="74" t="s">
        <v>1074</v>
      </c>
      <c r="D148" s="74" t="s">
        <v>53</v>
      </c>
      <c r="E148" s="75" t="s">
        <v>648</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23528.85</v>
      </c>
    </row>
    <row r="149" spans="1:17" x14ac:dyDescent="0.3">
      <c r="A149" s="1"/>
      <c r="B149" s="74" t="s">
        <v>50</v>
      </c>
      <c r="C149" s="74" t="s">
        <v>51</v>
      </c>
      <c r="D149" s="74" t="s">
        <v>53</v>
      </c>
      <c r="E149" s="75" t="s">
        <v>648</v>
      </c>
      <c r="F149" s="76">
        <v>17.75</v>
      </c>
      <c r="G149" s="76">
        <v>16.8</v>
      </c>
      <c r="H149" s="76">
        <v>16.8</v>
      </c>
      <c r="I149" s="76">
        <v>16.8</v>
      </c>
      <c r="J149" s="76">
        <v>16.399999999999999</v>
      </c>
      <c r="K149" s="76">
        <v>15.95</v>
      </c>
      <c r="L149" s="76">
        <v>14.4</v>
      </c>
      <c r="M149" s="76">
        <v>14.5</v>
      </c>
      <c r="N149" s="76">
        <v>16.2</v>
      </c>
      <c r="O149" s="76">
        <v>18.75</v>
      </c>
      <c r="P149" s="76">
        <v>15.1</v>
      </c>
      <c r="Q149" s="76">
        <v>179.45</v>
      </c>
    </row>
    <row r="150" spans="1:17" x14ac:dyDescent="0.3">
      <c r="A150" s="1"/>
      <c r="B150" s="74" t="s">
        <v>701</v>
      </c>
      <c r="C150" s="74" t="s">
        <v>1108</v>
      </c>
      <c r="D150" s="74" t="s">
        <v>399</v>
      </c>
      <c r="E150" s="75" t="s">
        <v>649</v>
      </c>
      <c r="F150" s="76"/>
      <c r="G150" s="76"/>
      <c r="H150" s="76"/>
      <c r="I150" s="76"/>
      <c r="J150" s="76"/>
      <c r="K150" s="76"/>
      <c r="L150" s="76"/>
      <c r="M150" s="76"/>
      <c r="N150" s="76"/>
      <c r="O150" s="76"/>
      <c r="P150" s="76"/>
      <c r="Q150" s="76">
        <v>0</v>
      </c>
    </row>
    <row r="151" spans="1:17" x14ac:dyDescent="0.3">
      <c r="A151" s="1"/>
      <c r="B151" s="74" t="s">
        <v>701</v>
      </c>
      <c r="C151" s="74" t="s">
        <v>1108</v>
      </c>
      <c r="D151" s="74" t="s">
        <v>1218</v>
      </c>
      <c r="E151" s="75" t="s">
        <v>649</v>
      </c>
      <c r="F151" s="76"/>
      <c r="G151" s="76"/>
      <c r="H151" s="76"/>
      <c r="I151" s="76"/>
      <c r="J151" s="76"/>
      <c r="K151" s="76"/>
      <c r="L151" s="76"/>
      <c r="M151" s="76"/>
      <c r="N151" s="76"/>
      <c r="O151" s="76"/>
      <c r="P151" s="76"/>
      <c r="Q151" s="76">
        <v>0</v>
      </c>
    </row>
    <row r="152" spans="1:17" x14ac:dyDescent="0.3">
      <c r="A152" s="1"/>
      <c r="B152" s="74" t="s">
        <v>561</v>
      </c>
      <c r="C152" s="74" t="s">
        <v>1219</v>
      </c>
      <c r="D152" s="74" t="s">
        <v>1220</v>
      </c>
      <c r="E152" s="75" t="s">
        <v>649</v>
      </c>
      <c r="F152" s="76"/>
      <c r="G152" s="76"/>
      <c r="H152" s="76"/>
      <c r="I152" s="76"/>
      <c r="J152" s="76"/>
      <c r="K152" s="76"/>
      <c r="L152" s="76"/>
      <c r="M152" s="76"/>
      <c r="N152" s="76"/>
      <c r="O152" s="76"/>
      <c r="P152" s="76"/>
      <c r="Q152" s="76">
        <v>0</v>
      </c>
    </row>
    <row r="153" spans="1:17" x14ac:dyDescent="0.3">
      <c r="A153" s="1"/>
      <c r="B153" s="74" t="s">
        <v>561</v>
      </c>
      <c r="C153" s="74" t="s">
        <v>1219</v>
      </c>
      <c r="D153" s="74" t="s">
        <v>1218</v>
      </c>
      <c r="E153" s="75" t="s">
        <v>649</v>
      </c>
      <c r="F153" s="76"/>
      <c r="G153" s="76"/>
      <c r="H153" s="76"/>
      <c r="I153" s="76"/>
      <c r="J153" s="76"/>
      <c r="K153" s="76"/>
      <c r="L153" s="76"/>
      <c r="M153" s="76"/>
      <c r="N153" s="76"/>
      <c r="O153" s="76"/>
      <c r="P153" s="76"/>
      <c r="Q153" s="76">
        <v>0</v>
      </c>
    </row>
    <row r="154" spans="1:17" x14ac:dyDescent="0.3">
      <c r="A154" s="1"/>
      <c r="B154" s="74" t="s">
        <v>561</v>
      </c>
      <c r="C154" s="74" t="s">
        <v>1219</v>
      </c>
      <c r="D154" s="74" t="s">
        <v>1221</v>
      </c>
      <c r="E154" s="75" t="s">
        <v>649</v>
      </c>
      <c r="F154" s="76"/>
      <c r="G154" s="76"/>
      <c r="H154" s="76"/>
      <c r="I154" s="76"/>
      <c r="J154" s="76"/>
      <c r="K154" s="76"/>
      <c r="L154" s="76"/>
      <c r="M154" s="76"/>
      <c r="N154" s="76"/>
      <c r="O154" s="76"/>
      <c r="P154" s="76"/>
      <c r="Q154" s="76">
        <v>0</v>
      </c>
    </row>
    <row r="155" spans="1:17" x14ac:dyDescent="0.3">
      <c r="A155" s="1"/>
      <c r="B155" s="74" t="s">
        <v>561</v>
      </c>
      <c r="C155" s="74" t="s">
        <v>1219</v>
      </c>
      <c r="D155" s="74" t="s">
        <v>564</v>
      </c>
      <c r="E155" s="75" t="s">
        <v>649</v>
      </c>
      <c r="F155" s="76"/>
      <c r="G155" s="76"/>
      <c r="H155" s="76"/>
      <c r="I155" s="76"/>
      <c r="J155" s="76"/>
      <c r="K155" s="76"/>
      <c r="L155" s="76"/>
      <c r="M155" s="76"/>
      <c r="N155" s="76"/>
      <c r="O155" s="76"/>
      <c r="P155" s="76"/>
      <c r="Q155" s="76">
        <v>0</v>
      </c>
    </row>
    <row r="156" spans="1:17" x14ac:dyDescent="0.3">
      <c r="A156" s="1"/>
      <c r="B156" s="74" t="s">
        <v>1075</v>
      </c>
      <c r="C156" s="74" t="s">
        <v>1076</v>
      </c>
      <c r="D156" s="74" t="s">
        <v>53</v>
      </c>
      <c r="E156" s="75" t="s">
        <v>648</v>
      </c>
      <c r="F156" s="76">
        <v>479.4</v>
      </c>
      <c r="G156" s="76">
        <v>480.15</v>
      </c>
      <c r="H156" s="76">
        <v>479.7</v>
      </c>
      <c r="I156" s="76">
        <v>480.05</v>
      </c>
      <c r="J156" s="76">
        <v>479.4</v>
      </c>
      <c r="K156" s="76">
        <v>479.4</v>
      </c>
      <c r="L156" s="76">
        <v>476.85</v>
      </c>
      <c r="M156" s="76">
        <v>474.75</v>
      </c>
      <c r="N156" s="76">
        <v>472.2</v>
      </c>
      <c r="O156" s="76">
        <v>470.45</v>
      </c>
      <c r="P156" s="76">
        <v>469.35</v>
      </c>
      <c r="Q156" s="76">
        <v>5241.7</v>
      </c>
    </row>
    <row r="157" spans="1:17" x14ac:dyDescent="0.3">
      <c r="A157" s="1"/>
      <c r="B157" s="74" t="s">
        <v>1075</v>
      </c>
      <c r="C157" s="74" t="s">
        <v>1077</v>
      </c>
      <c r="D157" s="74" t="s">
        <v>53</v>
      </c>
      <c r="E157" s="75" t="s">
        <v>648</v>
      </c>
      <c r="F157" s="76">
        <v>234.8</v>
      </c>
      <c r="G157" s="76">
        <v>234.85</v>
      </c>
      <c r="H157" s="76">
        <v>234.8</v>
      </c>
      <c r="I157" s="76">
        <v>235.05</v>
      </c>
      <c r="J157" s="76">
        <v>234.8</v>
      </c>
      <c r="K157" s="76">
        <v>220.45</v>
      </c>
      <c r="L157" s="76">
        <v>131.30000000000001</v>
      </c>
      <c r="M157" s="76">
        <v>237.65</v>
      </c>
      <c r="N157" s="76">
        <v>236.6</v>
      </c>
      <c r="O157" s="76">
        <v>228.8</v>
      </c>
      <c r="P157" s="76">
        <v>236.35</v>
      </c>
      <c r="Q157" s="76">
        <v>2465.4499999999998</v>
      </c>
    </row>
    <row r="158" spans="1:17" x14ac:dyDescent="0.3">
      <c r="A158" s="1"/>
      <c r="B158" s="74" t="s">
        <v>57</v>
      </c>
      <c r="C158" s="74" t="s">
        <v>1078</v>
      </c>
      <c r="D158" s="74" t="s">
        <v>53</v>
      </c>
      <c r="E158" s="75" t="s">
        <v>648</v>
      </c>
      <c r="F158" s="76"/>
      <c r="G158" s="76"/>
      <c r="H158" s="76"/>
      <c r="I158" s="76"/>
      <c r="J158" s="76"/>
      <c r="K158" s="76"/>
      <c r="L158" s="76"/>
      <c r="M158" s="76">
        <v>46.5</v>
      </c>
      <c r="N158" s="76">
        <v>75</v>
      </c>
      <c r="O158" s="76">
        <v>96.75</v>
      </c>
      <c r="P158" s="76">
        <v>91.2</v>
      </c>
      <c r="Q158" s="76">
        <v>309.45</v>
      </c>
    </row>
    <row r="159" spans="1:17" x14ac:dyDescent="0.3">
      <c r="A159" s="1"/>
      <c r="B159" s="74" t="s">
        <v>57</v>
      </c>
      <c r="C159" s="74" t="s">
        <v>144</v>
      </c>
      <c r="D159" s="74" t="s">
        <v>53</v>
      </c>
      <c r="E159" s="75" t="s">
        <v>648</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11388</v>
      </c>
    </row>
    <row r="160" spans="1:17" x14ac:dyDescent="0.3">
      <c r="A160" s="1"/>
      <c r="B160" s="74" t="s">
        <v>57</v>
      </c>
      <c r="C160" s="74" t="s">
        <v>146</v>
      </c>
      <c r="D160" s="74" t="s">
        <v>53</v>
      </c>
      <c r="E160" s="75" t="s">
        <v>648</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27580.65</v>
      </c>
    </row>
    <row r="161" spans="1:17" x14ac:dyDescent="0.3">
      <c r="A161" s="1"/>
      <c r="B161" s="74" t="s">
        <v>57</v>
      </c>
      <c r="C161" s="74" t="s">
        <v>1079</v>
      </c>
      <c r="D161" s="74" t="s">
        <v>53</v>
      </c>
      <c r="E161" s="75" t="s">
        <v>648</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3825.05</v>
      </c>
    </row>
    <row r="162" spans="1:17" x14ac:dyDescent="0.3">
      <c r="A162" s="1"/>
      <c r="B162" s="74" t="s">
        <v>57</v>
      </c>
      <c r="C162" s="74" t="s">
        <v>1080</v>
      </c>
      <c r="D162" s="74" t="s">
        <v>53</v>
      </c>
      <c r="E162" s="75" t="s">
        <v>648</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6417.7</v>
      </c>
    </row>
    <row r="163" spans="1:17" x14ac:dyDescent="0.3">
      <c r="A163" s="1"/>
      <c r="B163" s="74" t="s">
        <v>57</v>
      </c>
      <c r="C163" s="74" t="s">
        <v>1081</v>
      </c>
      <c r="D163" s="74" t="s">
        <v>53</v>
      </c>
      <c r="E163" s="75" t="s">
        <v>648</v>
      </c>
      <c r="F163" s="76">
        <v>200.75</v>
      </c>
      <c r="G163" s="76">
        <v>201.2</v>
      </c>
      <c r="H163" s="76">
        <v>199.5</v>
      </c>
      <c r="I163" s="76">
        <v>200.5</v>
      </c>
      <c r="J163" s="76">
        <v>199.5</v>
      </c>
      <c r="K163" s="76">
        <v>196.9</v>
      </c>
      <c r="L163" s="76">
        <v>198.35</v>
      </c>
      <c r="M163" s="76">
        <v>189.8</v>
      </c>
      <c r="N163" s="76">
        <v>193.25</v>
      </c>
      <c r="O163" s="76">
        <v>188.8</v>
      </c>
      <c r="P163" s="76">
        <v>192.8</v>
      </c>
      <c r="Q163" s="76">
        <v>2161.35</v>
      </c>
    </row>
    <row r="164" spans="1:17" x14ac:dyDescent="0.3">
      <c r="A164" s="1"/>
      <c r="B164" s="74" t="s">
        <v>57</v>
      </c>
      <c r="C164" s="74" t="s">
        <v>1082</v>
      </c>
      <c r="D164" s="74" t="s">
        <v>53</v>
      </c>
      <c r="E164" s="75" t="s">
        <v>648</v>
      </c>
      <c r="F164" s="76">
        <v>71.099999999999994</v>
      </c>
      <c r="G164" s="76">
        <v>77.349999999999994</v>
      </c>
      <c r="H164" s="76">
        <v>75.45</v>
      </c>
      <c r="I164" s="76">
        <v>67.7</v>
      </c>
      <c r="J164" s="76">
        <v>65.5</v>
      </c>
      <c r="K164" s="76">
        <v>54</v>
      </c>
      <c r="L164" s="76">
        <v>60.5</v>
      </c>
      <c r="M164" s="76">
        <v>53.55</v>
      </c>
      <c r="N164" s="76">
        <v>52.4</v>
      </c>
      <c r="O164" s="76">
        <v>64.05</v>
      </c>
      <c r="P164" s="76">
        <v>49.15</v>
      </c>
      <c r="Q164" s="76">
        <v>690.75</v>
      </c>
    </row>
    <row r="165" spans="1:17" x14ac:dyDescent="0.3">
      <c r="A165" s="1"/>
      <c r="B165" s="74" t="s">
        <v>57</v>
      </c>
      <c r="C165" s="74" t="s">
        <v>1083</v>
      </c>
      <c r="D165" s="74" t="s">
        <v>53</v>
      </c>
      <c r="E165" s="75" t="s">
        <v>648</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26653.1</v>
      </c>
    </row>
    <row r="166" spans="1:17" x14ac:dyDescent="0.3">
      <c r="A166" s="1"/>
      <c r="B166" s="74" t="s">
        <v>1222</v>
      </c>
      <c r="C166" s="74" t="s">
        <v>1223</v>
      </c>
      <c r="D166" s="74" t="s">
        <v>53</v>
      </c>
      <c r="E166" s="75" t="s">
        <v>650</v>
      </c>
      <c r="F166" s="76">
        <v>119.1</v>
      </c>
      <c r="G166" s="76">
        <v>152.1</v>
      </c>
      <c r="H166" s="76">
        <v>142.6</v>
      </c>
      <c r="I166" s="76">
        <v>142.65</v>
      </c>
      <c r="J166" s="76">
        <v>106.1</v>
      </c>
      <c r="K166" s="76">
        <v>103.15</v>
      </c>
      <c r="L166" s="76">
        <v>129.15</v>
      </c>
      <c r="M166" s="76">
        <v>99.95</v>
      </c>
      <c r="N166" s="76">
        <v>83.85</v>
      </c>
      <c r="O166" s="76">
        <v>95.55</v>
      </c>
      <c r="P166" s="76">
        <v>74.900000000000006</v>
      </c>
      <c r="Q166" s="76">
        <v>1249.0999999999999</v>
      </c>
    </row>
    <row r="167" spans="1:17" x14ac:dyDescent="0.3">
      <c r="A167" s="1"/>
      <c r="B167" s="74" t="s">
        <v>149</v>
      </c>
      <c r="C167" s="74" t="s">
        <v>1224</v>
      </c>
      <c r="D167" s="74" t="s">
        <v>399</v>
      </c>
      <c r="E167" s="75" t="s">
        <v>649</v>
      </c>
      <c r="F167" s="76"/>
      <c r="G167" s="76">
        <v>14.2</v>
      </c>
      <c r="H167" s="76">
        <v>2483.5</v>
      </c>
      <c r="I167" s="76">
        <v>2463.8249999999998</v>
      </c>
      <c r="J167" s="76">
        <v>4308.95</v>
      </c>
      <c r="K167" s="76">
        <v>5220.3500000000004</v>
      </c>
      <c r="L167" s="76">
        <v>5229.25</v>
      </c>
      <c r="M167" s="76">
        <v>3427</v>
      </c>
      <c r="N167" s="76">
        <v>3379.05</v>
      </c>
      <c r="O167" s="76">
        <v>2722.5</v>
      </c>
      <c r="P167" s="76">
        <v>3706.05</v>
      </c>
      <c r="Q167" s="76">
        <v>32954.675000000003</v>
      </c>
    </row>
    <row r="168" spans="1:17" x14ac:dyDescent="0.3">
      <c r="A168" s="1"/>
      <c r="B168" s="74" t="s">
        <v>149</v>
      </c>
      <c r="C168" s="74" t="s">
        <v>1224</v>
      </c>
      <c r="D168" s="74" t="s">
        <v>1145</v>
      </c>
      <c r="E168" s="75" t="s">
        <v>649</v>
      </c>
      <c r="F168" s="76"/>
      <c r="G168" s="76"/>
      <c r="H168" s="76">
        <v>1099.45</v>
      </c>
      <c r="I168" s="76">
        <v>1263.06</v>
      </c>
      <c r="J168" s="76">
        <v>2014</v>
      </c>
      <c r="K168" s="76">
        <v>2485.1</v>
      </c>
      <c r="L168" s="76">
        <v>2482.3000000000002</v>
      </c>
      <c r="M168" s="76">
        <v>1915.85</v>
      </c>
      <c r="N168" s="76">
        <v>1902.8</v>
      </c>
      <c r="O168" s="76"/>
      <c r="P168" s="76">
        <v>1651.75</v>
      </c>
      <c r="Q168" s="76">
        <v>14814.31</v>
      </c>
    </row>
    <row r="169" spans="1:17" x14ac:dyDescent="0.3">
      <c r="A169" s="1"/>
      <c r="B169" s="74" t="s">
        <v>153</v>
      </c>
      <c r="C169" s="74" t="s">
        <v>1225</v>
      </c>
      <c r="D169" s="74" t="s">
        <v>399</v>
      </c>
      <c r="E169" s="75" t="s">
        <v>649</v>
      </c>
      <c r="F169" s="76"/>
      <c r="G169" s="76"/>
      <c r="H169" s="76"/>
      <c r="I169" s="76"/>
      <c r="J169" s="76"/>
      <c r="K169" s="76"/>
      <c r="L169" s="76"/>
      <c r="M169" s="76"/>
      <c r="N169" s="76"/>
      <c r="O169" s="76">
        <v>1281.0999999999999</v>
      </c>
      <c r="P169" s="76"/>
      <c r="Q169" s="76">
        <v>1281.0999999999999</v>
      </c>
    </row>
    <row r="170" spans="1:17" x14ac:dyDescent="0.3">
      <c r="A170" s="1"/>
      <c r="B170" s="74" t="s">
        <v>153</v>
      </c>
      <c r="C170" s="74" t="s">
        <v>1225</v>
      </c>
      <c r="D170" s="74" t="s">
        <v>358</v>
      </c>
      <c r="E170" s="75" t="s">
        <v>649</v>
      </c>
      <c r="F170" s="76"/>
      <c r="G170" s="76"/>
      <c r="H170" s="76"/>
      <c r="I170" s="76"/>
      <c r="J170" s="76"/>
      <c r="K170" s="76"/>
      <c r="L170" s="76"/>
      <c r="M170" s="76"/>
      <c r="N170" s="76"/>
      <c r="O170" s="76"/>
      <c r="P170" s="76"/>
      <c r="Q170" s="76">
        <v>0</v>
      </c>
    </row>
    <row r="171" spans="1:17" x14ac:dyDescent="0.3">
      <c r="A171" s="1"/>
      <c r="B171" s="212" t="s">
        <v>1226</v>
      </c>
      <c r="C171" s="212"/>
      <c r="D171" s="212"/>
      <c r="E171" s="212"/>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1794494.44004</v>
      </c>
    </row>
    <row r="172" spans="1:17" x14ac:dyDescent="0.3">
      <c r="A172" s="1"/>
      <c r="B172" s="1"/>
      <c r="C172" s="1"/>
      <c r="D172" s="1"/>
      <c r="E172" s="1"/>
      <c r="F172" s="1"/>
      <c r="G172" s="1"/>
      <c r="H172" s="1"/>
      <c r="I172" s="1"/>
      <c r="J172" s="1"/>
      <c r="K172" s="1"/>
      <c r="L172" s="1"/>
      <c r="M172" s="1"/>
      <c r="N172" s="1"/>
      <c r="O172" s="1"/>
      <c r="P172" s="1"/>
      <c r="Q172" s="1"/>
    </row>
    <row r="173" spans="1:17" x14ac:dyDescent="0.3">
      <c r="A173" s="1"/>
      <c r="B173" s="1"/>
      <c r="C173" s="1"/>
      <c r="D173" s="1"/>
      <c r="E173" s="1"/>
      <c r="F173" s="1"/>
      <c r="G173" s="1"/>
      <c r="H173" s="1"/>
      <c r="I173" s="1"/>
      <c r="J173" s="1"/>
      <c r="K173" s="1"/>
      <c r="L173" s="1"/>
      <c r="M173" s="1"/>
      <c r="N173" s="1"/>
      <c r="O173" s="1"/>
      <c r="P173" s="1"/>
      <c r="Q173" s="1"/>
    </row>
    <row r="174" spans="1:17" ht="17.399999999999999" x14ac:dyDescent="0.3">
      <c r="A174" s="1"/>
      <c r="B174" s="2" t="s">
        <v>1227</v>
      </c>
      <c r="C174" s="1"/>
      <c r="D174" s="1"/>
      <c r="E174" s="1"/>
      <c r="F174" s="1"/>
      <c r="G174" s="1"/>
      <c r="H174" s="1"/>
      <c r="I174" s="1"/>
      <c r="J174" s="1"/>
      <c r="K174" s="1"/>
      <c r="L174" s="1"/>
      <c r="M174" s="1"/>
      <c r="N174" s="1"/>
      <c r="O174" s="1"/>
      <c r="P174" s="1"/>
      <c r="Q174" s="1"/>
    </row>
    <row r="175" spans="1:17" ht="22.95" customHeight="1" x14ac:dyDescent="0.3">
      <c r="A175" s="1"/>
      <c r="B175" s="197" t="s">
        <v>3</v>
      </c>
      <c r="C175" s="197" t="s">
        <v>53</v>
      </c>
      <c r="D175" s="197" t="s">
        <v>1140</v>
      </c>
      <c r="E175" s="197" t="s">
        <v>1141</v>
      </c>
      <c r="F175" s="211" t="s">
        <v>1142</v>
      </c>
      <c r="G175" s="211"/>
      <c r="H175" s="211"/>
      <c r="I175" s="211"/>
      <c r="J175" s="211"/>
      <c r="K175" s="211"/>
      <c r="L175" s="211"/>
      <c r="M175" s="211"/>
      <c r="N175" s="211"/>
      <c r="O175" s="211"/>
      <c r="P175" s="211"/>
      <c r="Q175" s="211"/>
    </row>
    <row r="176" spans="1:17" ht="22.95" customHeight="1" x14ac:dyDescent="0.3">
      <c r="A176" s="1"/>
      <c r="B176" s="197"/>
      <c r="C176" s="197"/>
      <c r="D176" s="197"/>
      <c r="E176" s="197"/>
      <c r="F176" s="73">
        <v>1</v>
      </c>
      <c r="G176" s="73">
        <v>2</v>
      </c>
      <c r="H176" s="73">
        <v>3</v>
      </c>
      <c r="I176" s="73">
        <v>4</v>
      </c>
      <c r="J176" s="73">
        <v>5</v>
      </c>
      <c r="K176" s="73">
        <v>6</v>
      </c>
      <c r="L176" s="73">
        <v>7</v>
      </c>
      <c r="M176" s="73">
        <v>8</v>
      </c>
      <c r="N176" s="73">
        <v>9</v>
      </c>
      <c r="O176" s="73">
        <v>10</v>
      </c>
      <c r="P176" s="73">
        <v>11</v>
      </c>
      <c r="Q176" s="73" t="s">
        <v>1015</v>
      </c>
    </row>
    <row r="177" spans="1:17" x14ac:dyDescent="0.3">
      <c r="A177" s="1"/>
      <c r="B177" s="74" t="s">
        <v>704</v>
      </c>
      <c r="C177" s="74" t="s">
        <v>1228</v>
      </c>
      <c r="D177" s="74" t="s">
        <v>1147</v>
      </c>
      <c r="E177" s="75" t="s">
        <v>648</v>
      </c>
      <c r="F177" s="76"/>
      <c r="G177" s="76"/>
      <c r="H177" s="76"/>
      <c r="I177" s="76"/>
      <c r="J177" s="76"/>
      <c r="K177" s="76"/>
      <c r="L177" s="76"/>
      <c r="M177" s="76"/>
      <c r="N177" s="76"/>
      <c r="O177" s="76"/>
      <c r="P177" s="76"/>
      <c r="Q177" s="76">
        <v>0</v>
      </c>
    </row>
    <row r="178" spans="1:17" x14ac:dyDescent="0.3">
      <c r="A178" s="1"/>
      <c r="B178" s="74" t="s">
        <v>703</v>
      </c>
      <c r="C178" s="74" t="s">
        <v>1229</v>
      </c>
      <c r="D178" s="74" t="s">
        <v>1147</v>
      </c>
      <c r="E178" s="75" t="s">
        <v>648</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1189.7588000000001</v>
      </c>
    </row>
    <row r="179" spans="1:17" x14ac:dyDescent="0.3">
      <c r="A179" s="1"/>
      <c r="B179" s="74" t="s">
        <v>705</v>
      </c>
      <c r="C179" s="74" t="s">
        <v>1230</v>
      </c>
      <c r="D179" s="74" t="s">
        <v>53</v>
      </c>
      <c r="E179" s="75" t="s">
        <v>648</v>
      </c>
      <c r="F179" s="76">
        <v>316.8</v>
      </c>
      <c r="G179" s="76">
        <v>316.75</v>
      </c>
      <c r="H179" s="76">
        <v>302.55</v>
      </c>
      <c r="I179" s="76">
        <v>316.8</v>
      </c>
      <c r="J179" s="76">
        <v>316.8</v>
      </c>
      <c r="K179" s="76">
        <v>316.8</v>
      </c>
      <c r="L179" s="76">
        <v>316.75</v>
      </c>
      <c r="M179" s="76">
        <v>316.8</v>
      </c>
      <c r="N179" s="76">
        <v>316.8</v>
      </c>
      <c r="O179" s="76">
        <v>316.8</v>
      </c>
      <c r="P179" s="76">
        <v>316.75</v>
      </c>
      <c r="Q179" s="76">
        <v>3470.4</v>
      </c>
    </row>
    <row r="180" spans="1:17" x14ac:dyDescent="0.3">
      <c r="A180" s="1"/>
      <c r="B180" s="74" t="s">
        <v>706</v>
      </c>
      <c r="C180" s="74" t="s">
        <v>1231</v>
      </c>
      <c r="D180" s="74" t="s">
        <v>53</v>
      </c>
      <c r="E180" s="75" t="s">
        <v>649</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6723.6515849999996</v>
      </c>
    </row>
    <row r="181" spans="1:17" x14ac:dyDescent="0.3">
      <c r="A181" s="1"/>
      <c r="B181" s="74" t="s">
        <v>1232</v>
      </c>
      <c r="C181" s="74" t="s">
        <v>1233</v>
      </c>
      <c r="D181" s="74" t="s">
        <v>1233</v>
      </c>
      <c r="E181" s="75" t="s">
        <v>649</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4993.3405350000003</v>
      </c>
    </row>
    <row r="182" spans="1:17" x14ac:dyDescent="0.3">
      <c r="A182" s="1"/>
      <c r="B182" s="74" t="s">
        <v>1075</v>
      </c>
      <c r="C182" s="74" t="s">
        <v>1234</v>
      </c>
      <c r="D182" s="74" t="s">
        <v>53</v>
      </c>
      <c r="E182" s="75" t="s">
        <v>648</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2839.7</v>
      </c>
    </row>
    <row r="183" spans="1:17" x14ac:dyDescent="0.3">
      <c r="A183" s="1"/>
      <c r="B183" s="74" t="s">
        <v>1075</v>
      </c>
      <c r="C183" s="74" t="s">
        <v>1235</v>
      </c>
      <c r="D183" s="74" t="s">
        <v>53</v>
      </c>
      <c r="E183" s="75" t="s">
        <v>648</v>
      </c>
      <c r="F183" s="76">
        <v>387.2</v>
      </c>
      <c r="G183" s="76">
        <v>386.4</v>
      </c>
      <c r="H183" s="76">
        <v>329.8</v>
      </c>
      <c r="I183" s="76">
        <v>273.2</v>
      </c>
      <c r="J183" s="76">
        <v>387.2</v>
      </c>
      <c r="K183" s="76">
        <v>357.5</v>
      </c>
      <c r="L183" s="76">
        <v>217</v>
      </c>
      <c r="M183" s="76">
        <v>385.85</v>
      </c>
      <c r="N183" s="76">
        <v>385.4</v>
      </c>
      <c r="O183" s="76">
        <v>385.5</v>
      </c>
      <c r="P183" s="76">
        <v>385.15</v>
      </c>
      <c r="Q183" s="76">
        <v>3880.2</v>
      </c>
    </row>
    <row r="184" spans="1:17" x14ac:dyDescent="0.3">
      <c r="A184" s="1"/>
      <c r="B184" s="74" t="s">
        <v>702</v>
      </c>
      <c r="C184" s="74" t="s">
        <v>1236</v>
      </c>
      <c r="D184" s="74" t="s">
        <v>1147</v>
      </c>
      <c r="E184" s="75" t="s">
        <v>648</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5615.8890149999997</v>
      </c>
    </row>
    <row r="185" spans="1:17" x14ac:dyDescent="0.3">
      <c r="A185" s="1"/>
      <c r="B185" s="212" t="s">
        <v>1237</v>
      </c>
      <c r="C185" s="212"/>
      <c r="D185" s="212"/>
      <c r="E185" s="212"/>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28712.939934999999</v>
      </c>
    </row>
    <row r="186" spans="1:17" x14ac:dyDescent="0.3">
      <c r="A186" s="1"/>
      <c r="B186" s="1"/>
      <c r="C186" s="1"/>
      <c r="D186" s="1"/>
      <c r="E186" s="1"/>
      <c r="F186" s="1"/>
      <c r="G186" s="1"/>
      <c r="H186" s="1"/>
      <c r="I186" s="1"/>
      <c r="J186" s="1"/>
      <c r="K186" s="1"/>
      <c r="L186" s="1"/>
      <c r="M186" s="1"/>
      <c r="N186" s="1"/>
      <c r="O186" s="1"/>
      <c r="P186" s="1"/>
      <c r="Q186" s="1"/>
    </row>
    <row r="187" spans="1:17" x14ac:dyDescent="0.3">
      <c r="A187" s="1"/>
      <c r="B187" s="1"/>
      <c r="C187" s="1"/>
      <c r="D187" s="1"/>
      <c r="E187" s="1"/>
      <c r="F187" s="1"/>
      <c r="G187" s="1"/>
      <c r="H187" s="1"/>
      <c r="I187" s="1"/>
      <c r="J187" s="1"/>
      <c r="K187" s="1"/>
      <c r="L187" s="1"/>
      <c r="M187" s="1"/>
      <c r="N187" s="1"/>
      <c r="O187" s="1"/>
      <c r="P187" s="1"/>
      <c r="Q187" s="1"/>
    </row>
    <row r="188" spans="1:17" x14ac:dyDescent="0.3">
      <c r="A188" s="1"/>
      <c r="B188" s="1"/>
      <c r="C188" s="1"/>
      <c r="D188" s="1"/>
      <c r="E188" s="1"/>
      <c r="F188" s="1"/>
      <c r="G188" s="1"/>
      <c r="H188" s="1"/>
      <c r="I188" s="1"/>
      <c r="J188" s="1"/>
      <c r="K188" s="1"/>
      <c r="L188" s="1"/>
      <c r="M188" s="1"/>
      <c r="N188" s="1"/>
      <c r="O188" s="1"/>
      <c r="P188" s="1"/>
      <c r="Q188" s="1"/>
    </row>
    <row r="189" spans="1:17" x14ac:dyDescent="0.3">
      <c r="A189" s="1"/>
      <c r="B189" s="1"/>
      <c r="C189" s="1"/>
      <c r="D189" s="1"/>
      <c r="E189" s="1"/>
      <c r="F189" s="1"/>
      <c r="G189" s="1"/>
      <c r="H189" s="1"/>
      <c r="I189" s="1"/>
      <c r="J189" s="1"/>
      <c r="K189" s="1"/>
      <c r="L189" s="1"/>
      <c r="M189" s="1"/>
      <c r="N189" s="1"/>
      <c r="O189" s="1"/>
      <c r="P189" s="1"/>
      <c r="Q189" s="1"/>
    </row>
    <row r="190" spans="1:17" x14ac:dyDescent="0.3">
      <c r="A190" s="1"/>
      <c r="B190" s="1"/>
      <c r="C190" s="1"/>
      <c r="D190" s="1"/>
      <c r="E190" s="1"/>
      <c r="F190" s="1"/>
      <c r="G190" s="1"/>
      <c r="H190" s="1"/>
      <c r="I190" s="78" t="s">
        <v>109</v>
      </c>
      <c r="J190" s="78">
        <v>288385.95</v>
      </c>
      <c r="K190" s="1"/>
      <c r="L190" s="1"/>
      <c r="M190" s="1"/>
      <c r="N190" s="1"/>
      <c r="O190" s="1"/>
      <c r="P190" s="1"/>
      <c r="Q190" s="1"/>
    </row>
    <row r="191" spans="1:17" x14ac:dyDescent="0.3">
      <c r="A191" s="1"/>
      <c r="B191" s="1"/>
      <c r="C191" s="1"/>
      <c r="D191" s="1"/>
      <c r="E191" s="1"/>
      <c r="F191" s="1"/>
      <c r="G191" s="1"/>
      <c r="H191" s="1"/>
      <c r="I191" s="78" t="s">
        <v>38</v>
      </c>
      <c r="J191" s="78">
        <v>263694.25</v>
      </c>
      <c r="K191" s="1"/>
      <c r="L191" s="1"/>
      <c r="M191" s="1"/>
      <c r="N191" s="1"/>
      <c r="O191" s="1"/>
      <c r="P191" s="1"/>
      <c r="Q191" s="1"/>
    </row>
    <row r="192" spans="1:17" x14ac:dyDescent="0.3">
      <c r="A192" s="1"/>
      <c r="B192" s="1"/>
      <c r="C192" s="1"/>
      <c r="D192" s="1"/>
      <c r="E192" s="1"/>
      <c r="F192" s="1"/>
      <c r="G192" s="1"/>
      <c r="H192" s="1"/>
      <c r="I192" s="78" t="s">
        <v>91</v>
      </c>
      <c r="J192" s="78">
        <v>237267.85</v>
      </c>
      <c r="K192" s="1"/>
      <c r="L192" s="1"/>
      <c r="M192" s="1"/>
      <c r="N192" s="1"/>
      <c r="O192" s="1"/>
      <c r="P192" s="1"/>
      <c r="Q192" s="1"/>
    </row>
    <row r="193" spans="1:17" x14ac:dyDescent="0.3">
      <c r="A193" s="1"/>
      <c r="B193" s="1"/>
      <c r="C193" s="1"/>
      <c r="D193" s="1"/>
      <c r="E193" s="1"/>
      <c r="F193" s="1"/>
      <c r="G193" s="1"/>
      <c r="H193" s="1"/>
      <c r="I193" s="78" t="s">
        <v>653</v>
      </c>
      <c r="J193" s="78">
        <v>223244.655</v>
      </c>
      <c r="K193" s="1"/>
      <c r="L193" s="1"/>
      <c r="M193" s="1"/>
      <c r="N193" s="1"/>
      <c r="O193" s="1"/>
      <c r="P193" s="1"/>
      <c r="Q193" s="1"/>
    </row>
    <row r="194" spans="1:17" x14ac:dyDescent="0.3">
      <c r="A194" s="1"/>
      <c r="B194" s="1"/>
      <c r="C194" s="1"/>
      <c r="D194" s="1"/>
      <c r="E194" s="1"/>
      <c r="F194" s="1"/>
      <c r="G194" s="1"/>
      <c r="H194" s="1"/>
      <c r="I194" s="78" t="s">
        <v>105</v>
      </c>
      <c r="J194" s="78">
        <v>113759.56</v>
      </c>
      <c r="K194" s="1"/>
      <c r="L194" s="1"/>
      <c r="M194" s="1"/>
      <c r="N194" s="1"/>
      <c r="O194" s="1"/>
      <c r="P194" s="1"/>
      <c r="Q194" s="1"/>
    </row>
    <row r="195" spans="1:17" x14ac:dyDescent="0.3">
      <c r="A195" s="1"/>
      <c r="B195" s="1"/>
      <c r="C195" s="1"/>
      <c r="D195" s="1"/>
      <c r="E195" s="1"/>
      <c r="F195" s="1"/>
      <c r="G195" s="1"/>
      <c r="H195" s="1"/>
      <c r="I195" s="78" t="s">
        <v>57</v>
      </c>
      <c r="J195" s="78">
        <v>79026.05</v>
      </c>
      <c r="K195" s="1"/>
      <c r="L195" s="1"/>
      <c r="M195" s="1"/>
      <c r="N195" s="1"/>
      <c r="O195" s="1"/>
      <c r="P195" s="1"/>
      <c r="Q195" s="1"/>
    </row>
    <row r="196" spans="1:17" x14ac:dyDescent="0.3">
      <c r="A196" s="1"/>
      <c r="B196" s="1"/>
      <c r="C196" s="1"/>
      <c r="D196" s="1"/>
      <c r="E196" s="1"/>
      <c r="F196" s="1"/>
      <c r="G196" s="1"/>
      <c r="H196" s="1"/>
      <c r="I196" s="78" t="s">
        <v>656</v>
      </c>
      <c r="J196" s="78">
        <v>69494.350000000006</v>
      </c>
      <c r="K196" s="1"/>
      <c r="L196" s="1"/>
      <c r="M196" s="1"/>
      <c r="N196" s="1"/>
      <c r="O196" s="1"/>
      <c r="P196" s="1"/>
      <c r="Q196" s="1"/>
    </row>
    <row r="197" spans="1:17" x14ac:dyDescent="0.3">
      <c r="A197" s="1"/>
      <c r="B197" s="1"/>
      <c r="C197" s="1"/>
      <c r="D197" s="1"/>
      <c r="E197" s="1"/>
      <c r="F197" s="1"/>
      <c r="G197" s="1"/>
      <c r="H197" s="1"/>
      <c r="I197" s="78" t="s">
        <v>121</v>
      </c>
      <c r="J197" s="78">
        <v>66138.05</v>
      </c>
      <c r="K197" s="1"/>
      <c r="L197" s="1"/>
      <c r="M197" s="1"/>
      <c r="N197" s="1"/>
      <c r="O197" s="1"/>
      <c r="P197" s="1"/>
      <c r="Q197" s="1"/>
    </row>
    <row r="198" spans="1:17" x14ac:dyDescent="0.3">
      <c r="A198" s="1"/>
      <c r="B198" s="1"/>
      <c r="C198" s="1"/>
      <c r="D198" s="1"/>
      <c r="E198" s="1"/>
      <c r="F198" s="1"/>
      <c r="G198" s="1"/>
      <c r="H198" s="1"/>
      <c r="I198" s="78" t="s">
        <v>149</v>
      </c>
      <c r="J198" s="78">
        <v>47768.985000000001</v>
      </c>
      <c r="K198" s="1"/>
      <c r="L198" s="1"/>
      <c r="M198" s="1"/>
      <c r="N198" s="1"/>
      <c r="O198" s="1"/>
      <c r="P198" s="1"/>
      <c r="Q198" s="1"/>
    </row>
    <row r="199" spans="1:17" x14ac:dyDescent="0.3">
      <c r="A199" s="1"/>
      <c r="B199" s="1"/>
      <c r="C199" s="1"/>
      <c r="D199" s="1"/>
      <c r="E199" s="1"/>
      <c r="F199" s="1"/>
      <c r="G199" s="1"/>
      <c r="H199" s="1"/>
      <c r="I199" s="78" t="s">
        <v>654</v>
      </c>
      <c r="J199" s="78">
        <v>43237.250039999999</v>
      </c>
      <c r="K199" s="1"/>
      <c r="L199" s="1"/>
      <c r="M199" s="1"/>
      <c r="N199" s="1"/>
      <c r="O199" s="1"/>
      <c r="P199" s="1"/>
      <c r="Q199" s="1"/>
    </row>
    <row r="200" spans="1:17" x14ac:dyDescent="0.3">
      <c r="A200" s="1"/>
      <c r="B200" s="1"/>
      <c r="C200" s="1"/>
      <c r="D200" s="1"/>
      <c r="E200" s="1"/>
      <c r="F200" s="1"/>
      <c r="G200" s="1"/>
      <c r="H200" s="1"/>
      <c r="I200" s="78" t="s">
        <v>71</v>
      </c>
      <c r="J200" s="78">
        <v>39642.949999999997</v>
      </c>
      <c r="K200" s="1"/>
      <c r="L200" s="1"/>
      <c r="M200" s="1"/>
      <c r="N200" s="1"/>
      <c r="O200" s="1"/>
      <c r="P200" s="1"/>
      <c r="Q200" s="1"/>
    </row>
    <row r="201" spans="1:17" x14ac:dyDescent="0.3">
      <c r="A201" s="1"/>
      <c r="B201" s="1"/>
      <c r="C201" s="1"/>
      <c r="D201" s="1"/>
      <c r="E201" s="1"/>
      <c r="F201" s="1"/>
      <c r="G201" s="1"/>
      <c r="H201" s="1"/>
      <c r="I201" s="78" t="s">
        <v>657</v>
      </c>
      <c r="J201" s="78">
        <v>30547.85</v>
      </c>
      <c r="K201" s="1"/>
      <c r="L201" s="1"/>
      <c r="M201" s="1"/>
      <c r="N201" s="1"/>
      <c r="O201" s="1"/>
      <c r="P201" s="1"/>
      <c r="Q201" s="1"/>
    </row>
    <row r="202" spans="1:17" x14ac:dyDescent="0.3">
      <c r="A202" s="1"/>
      <c r="B202" s="1"/>
      <c r="C202" s="1"/>
      <c r="D202" s="1"/>
      <c r="E202" s="1"/>
      <c r="F202" s="1"/>
      <c r="G202" s="1"/>
      <c r="H202" s="1"/>
      <c r="I202" s="78" t="s">
        <v>75</v>
      </c>
      <c r="J202" s="78">
        <v>25475.65</v>
      </c>
      <c r="K202" s="1"/>
      <c r="L202" s="1"/>
      <c r="M202" s="1"/>
      <c r="N202" s="1"/>
      <c r="O202" s="1"/>
      <c r="P202" s="1"/>
      <c r="Q202" s="1"/>
    </row>
    <row r="203" spans="1:17" x14ac:dyDescent="0.3">
      <c r="A203" s="1"/>
      <c r="B203" s="1"/>
      <c r="C203" s="1"/>
      <c r="D203" s="1"/>
      <c r="E203" s="1"/>
      <c r="F203" s="1"/>
      <c r="G203" s="1"/>
      <c r="H203" s="1"/>
      <c r="I203" s="78" t="s">
        <v>50</v>
      </c>
      <c r="J203" s="78">
        <v>23708.3</v>
      </c>
      <c r="K203" s="1"/>
      <c r="L203" s="1"/>
      <c r="M203" s="1"/>
      <c r="N203" s="1"/>
      <c r="O203" s="1"/>
      <c r="P203" s="1"/>
      <c r="Q203" s="1"/>
    </row>
    <row r="204" spans="1:17" x14ac:dyDescent="0.3">
      <c r="A204" s="1"/>
      <c r="B204" s="1"/>
      <c r="C204" s="1"/>
      <c r="D204" s="1"/>
      <c r="E204" s="1"/>
      <c r="F204" s="1"/>
      <c r="G204" s="1"/>
      <c r="H204" s="1"/>
      <c r="I204" s="78" t="s">
        <v>660</v>
      </c>
      <c r="J204" s="78">
        <v>23589.9</v>
      </c>
      <c r="K204" s="1"/>
      <c r="L204" s="1"/>
      <c r="M204" s="1"/>
      <c r="N204" s="1"/>
      <c r="O204" s="1"/>
      <c r="P204" s="1"/>
      <c r="Q204" s="1"/>
    </row>
    <row r="205" spans="1:17" x14ac:dyDescent="0.3">
      <c r="A205" s="1"/>
      <c r="B205" s="1"/>
      <c r="C205" s="1"/>
      <c r="D205" s="1"/>
      <c r="E205" s="1"/>
      <c r="F205" s="1"/>
      <c r="G205" s="1"/>
      <c r="H205" s="1"/>
      <c r="I205" s="78" t="s">
        <v>652</v>
      </c>
      <c r="J205" s="78">
        <v>22833.75</v>
      </c>
      <c r="K205" s="1"/>
      <c r="L205" s="1"/>
      <c r="M205" s="1"/>
      <c r="N205" s="1"/>
      <c r="O205" s="1"/>
      <c r="P205" s="1"/>
      <c r="Q205" s="1"/>
    </row>
    <row r="206" spans="1:17" x14ac:dyDescent="0.3">
      <c r="A206" s="1"/>
      <c r="B206" s="1"/>
      <c r="C206" s="1"/>
      <c r="D206" s="1"/>
      <c r="E206" s="1"/>
      <c r="F206" s="1"/>
      <c r="G206" s="1"/>
      <c r="H206" s="1"/>
      <c r="I206" s="78" t="s">
        <v>693</v>
      </c>
      <c r="J206" s="78">
        <v>20420.400000000001</v>
      </c>
      <c r="K206" s="1"/>
      <c r="L206" s="1"/>
      <c r="M206" s="1"/>
      <c r="N206" s="1"/>
      <c r="O206" s="1"/>
      <c r="P206" s="1"/>
      <c r="Q206" s="1"/>
    </row>
    <row r="207" spans="1:17" x14ac:dyDescent="0.3">
      <c r="A207" s="1"/>
      <c r="B207" s="1"/>
      <c r="C207" s="1"/>
      <c r="D207" s="1"/>
      <c r="E207" s="1"/>
      <c r="F207" s="1"/>
      <c r="G207" s="1"/>
      <c r="H207" s="1"/>
      <c r="I207" s="78" t="s">
        <v>698</v>
      </c>
      <c r="J207" s="78">
        <v>15056.85</v>
      </c>
      <c r="K207" s="1"/>
      <c r="L207" s="1"/>
      <c r="M207" s="1"/>
      <c r="N207" s="1"/>
      <c r="O207" s="1"/>
      <c r="P207" s="1"/>
      <c r="Q207" s="1"/>
    </row>
    <row r="208" spans="1:17" x14ac:dyDescent="0.3">
      <c r="A208" s="1"/>
      <c r="B208" s="1"/>
      <c r="C208" s="1"/>
      <c r="D208" s="1"/>
      <c r="E208" s="1"/>
      <c r="F208" s="1"/>
      <c r="G208" s="1"/>
      <c r="H208" s="1"/>
      <c r="I208" s="78" t="s">
        <v>401</v>
      </c>
      <c r="J208" s="78">
        <v>13916.1</v>
      </c>
      <c r="K208" s="1"/>
      <c r="L208" s="1"/>
      <c r="M208" s="1"/>
      <c r="N208" s="1"/>
      <c r="O208" s="1"/>
      <c r="P208" s="1"/>
      <c r="Q208" s="1"/>
    </row>
    <row r="209" spans="1:17" x14ac:dyDescent="0.3">
      <c r="A209" s="1"/>
      <c r="B209" s="1"/>
      <c r="C209" s="1"/>
      <c r="D209" s="1"/>
      <c r="E209" s="1"/>
      <c r="F209" s="1"/>
      <c r="G209" s="1"/>
      <c r="H209" s="1"/>
      <c r="I209" s="78" t="s">
        <v>665</v>
      </c>
      <c r="J209" s="78">
        <v>12012.6</v>
      </c>
      <c r="K209" s="1"/>
      <c r="L209" s="1"/>
      <c r="M209" s="1"/>
      <c r="N209" s="1"/>
      <c r="O209" s="1"/>
      <c r="P209" s="1"/>
      <c r="Q209" s="1"/>
    </row>
    <row r="210" spans="1:17" x14ac:dyDescent="0.3">
      <c r="A210" s="1"/>
      <c r="B210" s="1"/>
      <c r="C210" s="1"/>
      <c r="D210" s="1"/>
      <c r="E210" s="1"/>
      <c r="F210" s="1"/>
      <c r="G210" s="1"/>
      <c r="H210" s="1"/>
      <c r="I210" s="78" t="s">
        <v>689</v>
      </c>
      <c r="J210" s="78">
        <v>10203.549999999999</v>
      </c>
      <c r="K210" s="1"/>
      <c r="L210" s="1"/>
      <c r="M210" s="1"/>
      <c r="N210" s="1"/>
      <c r="O210" s="1"/>
      <c r="P210" s="1"/>
      <c r="Q210" s="1"/>
    </row>
    <row r="211" spans="1:17" x14ac:dyDescent="0.3">
      <c r="A211" s="1"/>
      <c r="B211" s="1"/>
      <c r="C211" s="1"/>
      <c r="D211" s="1"/>
      <c r="E211" s="1"/>
      <c r="F211" s="1"/>
      <c r="G211" s="1"/>
      <c r="H211" s="1"/>
      <c r="I211" s="78" t="s">
        <v>691</v>
      </c>
      <c r="J211" s="78">
        <v>9547.4500000000007</v>
      </c>
      <c r="K211" s="1"/>
      <c r="L211" s="1"/>
      <c r="M211" s="1"/>
      <c r="N211" s="1"/>
      <c r="O211" s="1"/>
      <c r="P211" s="1"/>
      <c r="Q211" s="1"/>
    </row>
    <row r="212" spans="1:17" x14ac:dyDescent="0.3">
      <c r="A212" s="1"/>
      <c r="B212" s="1"/>
      <c r="C212" s="1"/>
      <c r="D212" s="1"/>
      <c r="E212" s="1"/>
      <c r="F212" s="1"/>
      <c r="G212" s="1"/>
      <c r="H212" s="1"/>
      <c r="I212" s="78" t="s">
        <v>680</v>
      </c>
      <c r="J212" s="78">
        <v>9456.25</v>
      </c>
      <c r="K212" s="1"/>
      <c r="L212" s="1"/>
      <c r="M212" s="1"/>
      <c r="N212" s="1"/>
      <c r="O212" s="1"/>
      <c r="P212" s="1"/>
      <c r="Q212" s="1"/>
    </row>
    <row r="213" spans="1:17" x14ac:dyDescent="0.3">
      <c r="A213" s="1"/>
      <c r="B213" s="1"/>
      <c r="C213" s="1"/>
      <c r="D213" s="1"/>
      <c r="E213" s="1"/>
      <c r="F213" s="1"/>
      <c r="G213" s="1"/>
      <c r="H213" s="1"/>
      <c r="I213" s="78" t="s">
        <v>687</v>
      </c>
      <c r="J213" s="78">
        <v>9162.85</v>
      </c>
      <c r="K213" s="1"/>
      <c r="L213" s="1"/>
      <c r="M213" s="1"/>
      <c r="N213" s="1"/>
      <c r="O213" s="1"/>
      <c r="P213" s="1"/>
      <c r="Q213" s="1"/>
    </row>
    <row r="214" spans="1:17" x14ac:dyDescent="0.3">
      <c r="A214" s="1"/>
      <c r="B214" s="1"/>
      <c r="C214" s="1"/>
      <c r="D214" s="1"/>
      <c r="E214" s="1"/>
      <c r="F214" s="1"/>
      <c r="G214" s="1"/>
      <c r="H214" s="1"/>
      <c r="I214" s="78" t="s">
        <v>696</v>
      </c>
      <c r="J214" s="78">
        <v>7707.15</v>
      </c>
      <c r="K214" s="1"/>
      <c r="L214" s="1"/>
      <c r="M214" s="1"/>
      <c r="N214" s="1"/>
      <c r="O214" s="1"/>
      <c r="P214" s="1"/>
      <c r="Q214" s="1"/>
    </row>
    <row r="215" spans="1:17" x14ac:dyDescent="0.3">
      <c r="A215" s="1"/>
      <c r="B215" s="1"/>
      <c r="C215" s="1"/>
      <c r="D215" s="1"/>
      <c r="E215" s="1"/>
      <c r="F215" s="1"/>
      <c r="G215" s="1"/>
      <c r="H215" s="1"/>
      <c r="I215" s="78" t="s">
        <v>666</v>
      </c>
      <c r="J215" s="78">
        <v>6338.5</v>
      </c>
      <c r="K215" s="1"/>
      <c r="L215" s="1"/>
      <c r="M215" s="1"/>
      <c r="N215" s="1"/>
      <c r="O215" s="1"/>
      <c r="P215" s="1"/>
      <c r="Q215" s="1"/>
    </row>
    <row r="216" spans="1:17" x14ac:dyDescent="0.3">
      <c r="A216" s="1"/>
      <c r="B216" s="1"/>
      <c r="C216" s="1"/>
      <c r="D216" s="1"/>
      <c r="E216" s="1"/>
      <c r="F216" s="1"/>
      <c r="G216" s="1"/>
      <c r="H216" s="1"/>
      <c r="I216" s="78" t="s">
        <v>672</v>
      </c>
      <c r="J216" s="78">
        <v>5226.45</v>
      </c>
      <c r="K216" s="1"/>
      <c r="L216" s="1"/>
      <c r="M216" s="1"/>
      <c r="N216" s="1"/>
      <c r="O216" s="1"/>
      <c r="P216" s="1"/>
      <c r="Q216" s="1"/>
    </row>
    <row r="217" spans="1:17" x14ac:dyDescent="0.3">
      <c r="A217" s="1"/>
      <c r="B217" s="1"/>
      <c r="C217" s="1"/>
      <c r="D217" s="1"/>
      <c r="E217" s="1"/>
      <c r="F217" s="1"/>
      <c r="G217" s="1"/>
      <c r="H217" s="1"/>
      <c r="I217" s="78" t="s">
        <v>688</v>
      </c>
      <c r="J217" s="78">
        <v>5213.45</v>
      </c>
      <c r="K217" s="1"/>
      <c r="L217" s="1"/>
      <c r="M217" s="1"/>
      <c r="N217" s="1"/>
      <c r="O217" s="1"/>
      <c r="P217" s="1"/>
      <c r="Q217" s="1"/>
    </row>
    <row r="218" spans="1:17" x14ac:dyDescent="0.3">
      <c r="A218" s="1"/>
      <c r="B218" s="1"/>
      <c r="C218" s="1"/>
      <c r="D218" s="1"/>
      <c r="E218" s="1"/>
      <c r="F218" s="1"/>
      <c r="G218" s="1"/>
      <c r="H218" s="1"/>
      <c r="I218" s="78" t="s">
        <v>293</v>
      </c>
      <c r="J218" s="78">
        <v>5057.1000000000004</v>
      </c>
      <c r="K218" s="1"/>
      <c r="L218" s="1"/>
      <c r="M218" s="1"/>
      <c r="N218" s="1"/>
      <c r="O218" s="1"/>
      <c r="P218" s="1"/>
      <c r="Q218" s="1"/>
    </row>
    <row r="219" spans="1:17" x14ac:dyDescent="0.3">
      <c r="A219" s="1"/>
      <c r="B219" s="1"/>
      <c r="C219" s="1"/>
      <c r="D219" s="1"/>
      <c r="E219" s="1"/>
      <c r="F219" s="1"/>
      <c r="G219" s="1"/>
      <c r="H219" s="1"/>
      <c r="I219" s="78" t="s">
        <v>658</v>
      </c>
      <c r="J219" s="78">
        <v>4958.1000000000004</v>
      </c>
      <c r="K219" s="1"/>
      <c r="L219" s="1"/>
      <c r="M219" s="1"/>
      <c r="N219" s="1"/>
      <c r="O219" s="1"/>
      <c r="P219" s="1"/>
      <c r="Q219" s="1"/>
    </row>
    <row r="220" spans="1:17" x14ac:dyDescent="0.3">
      <c r="A220" s="1"/>
      <c r="B220" s="1"/>
      <c r="C220" s="1"/>
      <c r="D220" s="1"/>
      <c r="E220" s="1"/>
      <c r="F220" s="1"/>
      <c r="G220" s="1"/>
      <c r="H220" s="1"/>
      <c r="I220" s="78" t="s">
        <v>673</v>
      </c>
      <c r="J220" s="78">
        <v>4902.25</v>
      </c>
      <c r="K220" s="1"/>
      <c r="L220" s="1"/>
      <c r="M220" s="1"/>
      <c r="N220" s="1"/>
      <c r="O220" s="1"/>
      <c r="P220" s="1"/>
      <c r="Q220" s="1"/>
    </row>
    <row r="221" spans="1:17" x14ac:dyDescent="0.3">
      <c r="A221" s="1"/>
      <c r="B221" s="1"/>
      <c r="C221" s="1"/>
      <c r="D221" s="1"/>
      <c r="E221" s="1"/>
      <c r="F221" s="1"/>
      <c r="G221" s="1"/>
      <c r="H221" s="1"/>
      <c r="I221" s="78" t="s">
        <v>676</v>
      </c>
      <c r="J221" s="78">
        <v>4886.6000000000004</v>
      </c>
      <c r="K221" s="1"/>
      <c r="L221" s="1"/>
      <c r="M221" s="1"/>
      <c r="N221" s="1"/>
      <c r="O221" s="1"/>
      <c r="P221" s="1"/>
      <c r="Q221" s="1"/>
    </row>
    <row r="222" spans="1:17" x14ac:dyDescent="0.3">
      <c r="A222" s="1"/>
      <c r="B222" s="1"/>
      <c r="C222" s="1"/>
      <c r="D222" s="1"/>
      <c r="E222" s="1"/>
      <c r="F222" s="1"/>
      <c r="G222" s="1"/>
      <c r="H222" s="1"/>
      <c r="I222" s="78" t="s">
        <v>659</v>
      </c>
      <c r="J222" s="78">
        <v>4639.5</v>
      </c>
      <c r="K222" s="1"/>
      <c r="L222" s="1"/>
      <c r="M222" s="1"/>
      <c r="N222" s="1"/>
      <c r="O222" s="1"/>
      <c r="P222" s="1"/>
      <c r="Q222" s="1"/>
    </row>
    <row r="223" spans="1:17" x14ac:dyDescent="0.3">
      <c r="A223" s="1"/>
      <c r="B223" s="1"/>
      <c r="C223" s="1"/>
      <c r="D223" s="1"/>
      <c r="E223" s="1"/>
      <c r="F223" s="1"/>
      <c r="G223" s="1"/>
      <c r="H223" s="1"/>
      <c r="I223" s="78" t="s">
        <v>669</v>
      </c>
      <c r="J223" s="78">
        <v>4230.8</v>
      </c>
      <c r="K223" s="1"/>
      <c r="L223" s="1"/>
      <c r="M223" s="1"/>
      <c r="N223" s="1"/>
      <c r="O223" s="1"/>
      <c r="P223" s="1"/>
      <c r="Q223" s="1"/>
    </row>
    <row r="224" spans="1:17" x14ac:dyDescent="0.3">
      <c r="A224" s="1"/>
      <c r="B224" s="1"/>
      <c r="C224" s="1"/>
      <c r="D224" s="1"/>
      <c r="E224" s="1"/>
      <c r="F224" s="1"/>
      <c r="G224" s="1"/>
      <c r="H224" s="1"/>
      <c r="I224" s="78" t="s">
        <v>690</v>
      </c>
      <c r="J224" s="78">
        <v>4026.65</v>
      </c>
      <c r="K224" s="1"/>
      <c r="L224" s="1"/>
      <c r="M224" s="1"/>
      <c r="N224" s="1"/>
      <c r="O224" s="1"/>
      <c r="P224" s="1"/>
      <c r="Q224" s="1"/>
    </row>
    <row r="225" spans="1:17" x14ac:dyDescent="0.3">
      <c r="A225" s="1"/>
      <c r="B225" s="1"/>
      <c r="C225" s="1"/>
      <c r="D225" s="1"/>
      <c r="E225" s="1"/>
      <c r="F225" s="1"/>
      <c r="G225" s="1"/>
      <c r="H225" s="1"/>
      <c r="I225" s="78" t="s">
        <v>674</v>
      </c>
      <c r="J225" s="78">
        <v>3374.05</v>
      </c>
      <c r="K225" s="1"/>
      <c r="L225" s="1"/>
      <c r="M225" s="1"/>
      <c r="N225" s="1"/>
      <c r="O225" s="1"/>
      <c r="P225" s="1"/>
      <c r="Q225" s="1"/>
    </row>
    <row r="226" spans="1:17" x14ac:dyDescent="0.3">
      <c r="A226" s="1"/>
      <c r="B226" s="1"/>
      <c r="C226" s="1"/>
      <c r="D226" s="1"/>
      <c r="E226" s="1"/>
      <c r="F226" s="1"/>
      <c r="G226" s="1"/>
      <c r="H226" s="1"/>
      <c r="I226" s="78" t="s">
        <v>679</v>
      </c>
      <c r="J226" s="78">
        <v>3233.65</v>
      </c>
      <c r="K226" s="1"/>
      <c r="L226" s="1"/>
      <c r="M226" s="1"/>
      <c r="N226" s="1"/>
      <c r="O226" s="1"/>
      <c r="P226" s="1"/>
      <c r="Q226" s="1"/>
    </row>
    <row r="227" spans="1:17" x14ac:dyDescent="0.3">
      <c r="A227" s="1"/>
      <c r="B227" s="1"/>
      <c r="C227" s="1"/>
      <c r="D227" s="1"/>
      <c r="E227" s="1"/>
      <c r="F227" s="1"/>
      <c r="G227" s="1"/>
      <c r="H227" s="1"/>
      <c r="I227" s="78" t="s">
        <v>699</v>
      </c>
      <c r="J227" s="78">
        <v>3232.5</v>
      </c>
      <c r="K227" s="1"/>
      <c r="L227" s="1"/>
      <c r="M227" s="1"/>
      <c r="N227" s="1"/>
      <c r="O227" s="1"/>
      <c r="P227" s="1"/>
      <c r="Q227" s="1"/>
    </row>
    <row r="228" spans="1:17" x14ac:dyDescent="0.3">
      <c r="A228" s="1"/>
      <c r="B228" s="1"/>
      <c r="C228" s="1"/>
      <c r="D228" s="1"/>
      <c r="E228" s="1"/>
      <c r="F228" s="1"/>
      <c r="G228" s="1"/>
      <c r="H228" s="1"/>
      <c r="I228" s="78" t="s">
        <v>667</v>
      </c>
      <c r="J228" s="78">
        <v>3053.15</v>
      </c>
      <c r="K228" s="1"/>
      <c r="L228" s="1"/>
      <c r="M228" s="1"/>
      <c r="N228" s="1"/>
      <c r="O228" s="1"/>
      <c r="P228" s="1"/>
      <c r="Q228" s="1"/>
    </row>
    <row r="229" spans="1:17" x14ac:dyDescent="0.3">
      <c r="A229" s="1"/>
      <c r="B229" s="1"/>
      <c r="C229" s="1"/>
      <c r="D229" s="1"/>
      <c r="E229" s="1"/>
      <c r="F229" s="1"/>
      <c r="G229" s="1"/>
      <c r="H229" s="1"/>
      <c r="I229" s="78" t="s">
        <v>684</v>
      </c>
      <c r="J229" s="78">
        <v>2858.25</v>
      </c>
      <c r="K229" s="1"/>
      <c r="L229" s="1"/>
      <c r="M229" s="1"/>
      <c r="N229" s="1"/>
      <c r="O229" s="1"/>
      <c r="P229" s="1"/>
      <c r="Q229" s="1"/>
    </row>
    <row r="230" spans="1:17" x14ac:dyDescent="0.3">
      <c r="A230" s="1"/>
      <c r="B230" s="1"/>
      <c r="C230" s="1"/>
      <c r="D230" s="1"/>
      <c r="E230" s="1"/>
      <c r="F230" s="1"/>
      <c r="G230" s="1"/>
      <c r="H230" s="1"/>
      <c r="I230" s="78" t="s">
        <v>662</v>
      </c>
      <c r="J230" s="78">
        <v>2630.25</v>
      </c>
      <c r="K230" s="1"/>
      <c r="L230" s="1"/>
      <c r="M230" s="1"/>
      <c r="N230" s="1"/>
      <c r="O230" s="1"/>
      <c r="P230" s="1"/>
      <c r="Q230" s="1"/>
    </row>
    <row r="231" spans="1:17" x14ac:dyDescent="0.3">
      <c r="A231" s="1"/>
      <c r="B231" s="1"/>
      <c r="C231" s="1"/>
      <c r="D231" s="1"/>
      <c r="E231" s="1"/>
      <c r="F231" s="1"/>
      <c r="G231" s="1"/>
      <c r="H231" s="1"/>
      <c r="I231" s="78" t="s">
        <v>681</v>
      </c>
      <c r="J231" s="78">
        <v>2467.85</v>
      </c>
      <c r="K231" s="1"/>
      <c r="L231" s="1"/>
      <c r="M231" s="1"/>
      <c r="N231" s="1"/>
      <c r="O231" s="1"/>
      <c r="P231" s="1"/>
      <c r="Q231" s="1"/>
    </row>
    <row r="232" spans="1:17" x14ac:dyDescent="0.3">
      <c r="A232" s="1"/>
      <c r="B232" s="1"/>
      <c r="C232" s="1"/>
      <c r="D232" s="1"/>
      <c r="E232" s="1"/>
      <c r="F232" s="1"/>
      <c r="G232" s="1"/>
      <c r="H232" s="1"/>
      <c r="I232" s="78" t="s">
        <v>692</v>
      </c>
      <c r="J232" s="78">
        <v>2456.6</v>
      </c>
      <c r="K232" s="1"/>
      <c r="L232" s="1"/>
      <c r="M232" s="1"/>
      <c r="N232" s="1"/>
      <c r="O232" s="1"/>
      <c r="P232" s="1"/>
      <c r="Q232" s="1"/>
    </row>
    <row r="233" spans="1:17" x14ac:dyDescent="0.3">
      <c r="A233" s="1"/>
      <c r="B233" s="1"/>
      <c r="C233" s="1"/>
      <c r="D233" s="1"/>
      <c r="E233" s="1"/>
      <c r="F233" s="1"/>
      <c r="G233" s="1"/>
      <c r="H233" s="1"/>
      <c r="I233" s="78" t="s">
        <v>697</v>
      </c>
      <c r="J233" s="78">
        <v>2383.1</v>
      </c>
      <c r="K233" s="1"/>
      <c r="L233" s="1"/>
      <c r="M233" s="1"/>
      <c r="N233" s="1"/>
      <c r="O233" s="1"/>
      <c r="P233" s="1"/>
      <c r="Q233" s="1"/>
    </row>
    <row r="234" spans="1:17" x14ac:dyDescent="0.3">
      <c r="A234" s="1"/>
      <c r="B234" s="1"/>
      <c r="C234" s="1"/>
      <c r="D234" s="1"/>
      <c r="E234" s="1"/>
      <c r="F234" s="1"/>
      <c r="G234" s="1"/>
      <c r="H234" s="1"/>
      <c r="I234" s="78" t="s">
        <v>678</v>
      </c>
      <c r="J234" s="78">
        <v>1484.3</v>
      </c>
      <c r="K234" s="1"/>
      <c r="L234" s="1"/>
      <c r="M234" s="1"/>
      <c r="N234" s="1"/>
      <c r="O234" s="1"/>
      <c r="P234" s="1"/>
      <c r="Q234" s="1"/>
    </row>
    <row r="235" spans="1:17" x14ac:dyDescent="0.3">
      <c r="A235" s="1"/>
      <c r="B235" s="1"/>
      <c r="C235" s="1"/>
      <c r="D235" s="1"/>
      <c r="E235" s="1"/>
      <c r="F235" s="1"/>
      <c r="G235" s="1"/>
      <c r="H235" s="1"/>
      <c r="I235" s="78" t="s">
        <v>700</v>
      </c>
      <c r="J235" s="78">
        <v>1345.5</v>
      </c>
      <c r="K235" s="1"/>
      <c r="L235" s="1"/>
      <c r="M235" s="1"/>
      <c r="N235" s="1"/>
      <c r="O235" s="1"/>
      <c r="P235" s="1"/>
      <c r="Q235" s="1"/>
    </row>
    <row r="236" spans="1:17" x14ac:dyDescent="0.3">
      <c r="A236" s="1"/>
      <c r="B236" s="1"/>
      <c r="C236" s="1"/>
      <c r="D236" s="1"/>
      <c r="E236" s="1"/>
      <c r="F236" s="1"/>
      <c r="G236" s="1"/>
      <c r="H236" s="1"/>
      <c r="I236" s="78" t="s">
        <v>153</v>
      </c>
      <c r="J236" s="78">
        <v>1281.0999999999999</v>
      </c>
      <c r="K236" s="1"/>
      <c r="L236" s="1"/>
      <c r="M236" s="1"/>
      <c r="N236" s="1"/>
      <c r="O236" s="1"/>
      <c r="P236" s="1"/>
      <c r="Q236" s="1"/>
    </row>
    <row r="237" spans="1:17" x14ac:dyDescent="0.3">
      <c r="A237" s="1"/>
      <c r="B237" s="1"/>
      <c r="C237" s="1"/>
      <c r="D237" s="1"/>
      <c r="E237" s="1"/>
      <c r="F237" s="1"/>
      <c r="G237" s="1"/>
      <c r="H237" s="1"/>
      <c r="I237" s="78" t="s">
        <v>694</v>
      </c>
      <c r="J237" s="78">
        <v>1275.6400000000001</v>
      </c>
      <c r="K237" s="1"/>
      <c r="L237" s="1"/>
      <c r="M237" s="1"/>
      <c r="N237" s="1"/>
      <c r="O237" s="1"/>
      <c r="P237" s="1"/>
      <c r="Q237" s="1"/>
    </row>
    <row r="238" spans="1:17" x14ac:dyDescent="0.3">
      <c r="A238" s="1"/>
      <c r="B238" s="1"/>
      <c r="C238" s="1"/>
      <c r="D238" s="1"/>
      <c r="E238" s="1"/>
      <c r="F238" s="1"/>
      <c r="G238" s="1"/>
      <c r="H238" s="1"/>
      <c r="I238" s="78" t="s">
        <v>682</v>
      </c>
      <c r="J238" s="78">
        <v>1249.0999999999999</v>
      </c>
      <c r="K238" s="1"/>
      <c r="L238" s="1"/>
      <c r="M238" s="1"/>
      <c r="N238" s="1"/>
      <c r="O238" s="1"/>
      <c r="P238" s="1"/>
      <c r="Q238" s="1"/>
    </row>
    <row r="239" spans="1:17" x14ac:dyDescent="0.3">
      <c r="A239" s="1"/>
      <c r="B239" s="1"/>
      <c r="C239" s="1"/>
      <c r="D239" s="1"/>
      <c r="E239" s="1"/>
      <c r="F239" s="1"/>
      <c r="G239" s="1"/>
      <c r="H239" s="1"/>
      <c r="I239" s="78" t="s">
        <v>677</v>
      </c>
      <c r="J239" s="78">
        <v>1247.95</v>
      </c>
      <c r="K239" s="1"/>
      <c r="L239" s="1"/>
      <c r="M239" s="1"/>
      <c r="N239" s="1"/>
      <c r="O239" s="1"/>
      <c r="P239" s="1"/>
      <c r="Q239" s="1"/>
    </row>
    <row r="240" spans="1:17" x14ac:dyDescent="0.3">
      <c r="A240" s="1"/>
      <c r="B240" s="1"/>
      <c r="C240" s="1"/>
      <c r="D240" s="1"/>
      <c r="E240" s="1"/>
      <c r="F240" s="1"/>
      <c r="G240" s="1"/>
      <c r="H240" s="1"/>
      <c r="I240" s="78" t="s">
        <v>695</v>
      </c>
      <c r="J240" s="78">
        <v>1207.05</v>
      </c>
      <c r="K240" s="1"/>
      <c r="L240" s="1"/>
      <c r="M240" s="1"/>
      <c r="N240" s="1"/>
      <c r="O240" s="1"/>
      <c r="P240" s="1"/>
      <c r="Q240" s="1"/>
    </row>
    <row r="241" spans="1:17" x14ac:dyDescent="0.3">
      <c r="A241" s="1"/>
      <c r="B241" s="1"/>
      <c r="C241" s="1"/>
      <c r="D241" s="1"/>
      <c r="E241" s="1"/>
      <c r="F241" s="1"/>
      <c r="G241" s="1"/>
      <c r="H241" s="1"/>
      <c r="I241" s="78" t="s">
        <v>671</v>
      </c>
      <c r="J241" s="78">
        <v>1110</v>
      </c>
      <c r="K241" s="1"/>
      <c r="L241" s="1"/>
      <c r="M241" s="1"/>
      <c r="N241" s="1"/>
      <c r="O241" s="1"/>
      <c r="P241" s="1"/>
      <c r="Q241" s="1"/>
    </row>
    <row r="242" spans="1:17" x14ac:dyDescent="0.3">
      <c r="A242" s="1"/>
      <c r="B242" s="1"/>
      <c r="C242" s="1"/>
      <c r="D242" s="1"/>
      <c r="E242" s="1"/>
      <c r="F242" s="1"/>
      <c r="G242" s="1"/>
      <c r="H242" s="1"/>
      <c r="I242" s="78" t="s">
        <v>378</v>
      </c>
      <c r="J242" s="78">
        <v>1012.1</v>
      </c>
      <c r="K242" s="1"/>
      <c r="L242" s="1"/>
      <c r="M242" s="1"/>
      <c r="N242" s="1"/>
      <c r="O242" s="1"/>
      <c r="P242" s="1"/>
      <c r="Q242" s="1"/>
    </row>
    <row r="243" spans="1:17" x14ac:dyDescent="0.3">
      <c r="A243" s="1"/>
      <c r="B243" s="1"/>
      <c r="C243" s="1"/>
      <c r="D243" s="1"/>
      <c r="E243" s="1"/>
      <c r="F243" s="1"/>
      <c r="G243" s="1"/>
      <c r="H243" s="1"/>
      <c r="I243" s="78" t="s">
        <v>675</v>
      </c>
      <c r="J243" s="78">
        <v>910.85</v>
      </c>
      <c r="K243" s="1"/>
      <c r="L243" s="1"/>
      <c r="M243" s="1"/>
      <c r="N243" s="1"/>
      <c r="O243" s="1"/>
      <c r="P243" s="1"/>
      <c r="Q243" s="1"/>
    </row>
    <row r="244" spans="1:17" x14ac:dyDescent="0.3">
      <c r="A244" s="1"/>
      <c r="B244" s="1"/>
      <c r="C244" s="1"/>
      <c r="D244" s="1"/>
      <c r="E244" s="1"/>
      <c r="F244" s="1"/>
      <c r="G244" s="1"/>
      <c r="H244" s="1"/>
      <c r="I244" s="78" t="s">
        <v>683</v>
      </c>
      <c r="J244" s="78">
        <v>844</v>
      </c>
      <c r="K244" s="1"/>
      <c r="L244" s="1"/>
      <c r="M244" s="1"/>
      <c r="N244" s="1"/>
      <c r="O244" s="1"/>
      <c r="P244" s="1"/>
      <c r="Q244" s="1"/>
    </row>
    <row r="245" spans="1:17" x14ac:dyDescent="0.3">
      <c r="A245" s="1"/>
      <c r="B245" s="1"/>
      <c r="C245" s="1"/>
      <c r="D245" s="1"/>
      <c r="E245" s="1"/>
      <c r="F245" s="1"/>
      <c r="G245" s="1"/>
      <c r="H245" s="1"/>
      <c r="I245" s="78" t="s">
        <v>685</v>
      </c>
      <c r="J245" s="78">
        <v>531.65</v>
      </c>
      <c r="K245" s="1"/>
      <c r="L245" s="1"/>
      <c r="M245" s="1"/>
      <c r="N245" s="1"/>
      <c r="O245" s="1"/>
      <c r="P245" s="1"/>
      <c r="Q245" s="1"/>
    </row>
    <row r="246" spans="1:17" x14ac:dyDescent="0.3">
      <c r="A246" s="1"/>
      <c r="B246" s="1"/>
      <c r="C246" s="1"/>
      <c r="D246" s="1"/>
      <c r="E246" s="1"/>
      <c r="F246" s="1"/>
      <c r="G246" s="1"/>
      <c r="H246" s="1"/>
      <c r="I246" s="78" t="s">
        <v>663</v>
      </c>
      <c r="J246" s="78">
        <v>190.7</v>
      </c>
      <c r="K246" s="1"/>
      <c r="L246" s="1"/>
      <c r="M246" s="1"/>
      <c r="N246" s="1"/>
      <c r="O246" s="1"/>
      <c r="P246" s="1"/>
      <c r="Q246" s="1"/>
    </row>
    <row r="247" spans="1:17" x14ac:dyDescent="0.3">
      <c r="A247" s="1"/>
      <c r="B247" s="1"/>
      <c r="C247" s="1"/>
      <c r="D247" s="1"/>
      <c r="E247" s="1"/>
      <c r="F247" s="1"/>
      <c r="G247" s="1"/>
      <c r="H247" s="1"/>
      <c r="I247" s="78" t="s">
        <v>670</v>
      </c>
      <c r="J247" s="78">
        <v>176</v>
      </c>
      <c r="K247" s="1"/>
      <c r="L247" s="1"/>
      <c r="M247" s="1"/>
      <c r="N247" s="1"/>
      <c r="O247" s="1"/>
      <c r="P247" s="1"/>
      <c r="Q247" s="1"/>
    </row>
    <row r="248" spans="1:17" x14ac:dyDescent="0.3">
      <c r="A248" s="1"/>
      <c r="B248" s="1"/>
      <c r="C248" s="1"/>
      <c r="D248" s="1"/>
      <c r="E248" s="1"/>
      <c r="F248" s="1"/>
      <c r="G248" s="1"/>
      <c r="H248" s="1"/>
      <c r="I248" s="78" t="s">
        <v>664</v>
      </c>
      <c r="J248" s="78">
        <v>84.8</v>
      </c>
      <c r="K248" s="1"/>
      <c r="L248" s="1"/>
      <c r="M248" s="1"/>
      <c r="N248" s="1"/>
      <c r="O248" s="1"/>
      <c r="P248" s="1"/>
      <c r="Q248" s="1"/>
    </row>
    <row r="249" spans="1:17" x14ac:dyDescent="0.3">
      <c r="A249" s="1"/>
      <c r="B249" s="1"/>
      <c r="C249" s="1"/>
      <c r="D249" s="1"/>
      <c r="E249" s="1"/>
      <c r="F249" s="1"/>
      <c r="G249" s="1"/>
      <c r="H249" s="1"/>
      <c r="I249" s="78" t="s">
        <v>686</v>
      </c>
      <c r="J249" s="78">
        <v>26.55</v>
      </c>
      <c r="K249" s="1"/>
      <c r="L249" s="1"/>
      <c r="M249" s="1"/>
      <c r="N249" s="1"/>
      <c r="O249" s="1"/>
      <c r="P249" s="1"/>
      <c r="Q249" s="1"/>
    </row>
    <row r="250" spans="1:17" x14ac:dyDescent="0.3">
      <c r="A250" s="1"/>
      <c r="B250" s="1"/>
      <c r="C250" s="1"/>
      <c r="D250" s="1"/>
      <c r="E250" s="1"/>
      <c r="F250" s="1"/>
      <c r="G250" s="1"/>
      <c r="H250" s="1"/>
      <c r="I250" s="78" t="s">
        <v>668</v>
      </c>
      <c r="J250" s="78">
        <v>26.15</v>
      </c>
      <c r="K250" s="1"/>
      <c r="L250" s="1"/>
      <c r="M250" s="1"/>
      <c r="N250" s="1"/>
      <c r="O250" s="1"/>
      <c r="P250" s="1"/>
      <c r="Q250" s="1"/>
    </row>
    <row r="251" spans="1:17" x14ac:dyDescent="0.3">
      <c r="A251" s="1"/>
      <c r="B251" s="1"/>
      <c r="C251" s="1"/>
      <c r="D251" s="1"/>
      <c r="E251" s="1"/>
      <c r="F251" s="1"/>
      <c r="G251" s="1"/>
      <c r="H251" s="1"/>
      <c r="I251" s="78" t="s">
        <v>84</v>
      </c>
      <c r="J251" s="78">
        <v>23.65</v>
      </c>
      <c r="K251" s="1"/>
      <c r="L251" s="1"/>
      <c r="M251" s="1"/>
      <c r="N251" s="1"/>
      <c r="O251" s="1"/>
      <c r="P251" s="1"/>
      <c r="Q251" s="1"/>
    </row>
    <row r="252" spans="1:17" x14ac:dyDescent="0.3">
      <c r="A252" s="1"/>
      <c r="B252" s="1"/>
      <c r="C252" s="1"/>
      <c r="D252" s="1"/>
      <c r="E252" s="1"/>
      <c r="F252" s="1"/>
      <c r="G252" s="1"/>
      <c r="H252" s="1"/>
      <c r="I252" s="78"/>
      <c r="J252" s="78"/>
      <c r="K252" s="1"/>
      <c r="L252" s="1"/>
      <c r="M252" s="1"/>
      <c r="N252" s="1"/>
      <c r="O252" s="1"/>
      <c r="P252" s="1"/>
      <c r="Q252" s="1"/>
    </row>
  </sheetData>
  <mergeCells count="13">
    <mergeCell ref="F175:Q175"/>
    <mergeCell ref="B185:E185"/>
    <mergeCell ref="B171:E171"/>
    <mergeCell ref="B175:B176"/>
    <mergeCell ref="C175:C176"/>
    <mergeCell ref="D175:D176"/>
    <mergeCell ref="E175:E176"/>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642</v>
      </c>
      <c r="C5" s="213" t="s">
        <v>1238</v>
      </c>
      <c r="D5" s="213" t="s">
        <v>1238</v>
      </c>
      <c r="E5" s="213" t="s">
        <v>1238</v>
      </c>
      <c r="F5" s="213" t="s">
        <v>1238</v>
      </c>
      <c r="G5" s="213" t="s">
        <v>1238</v>
      </c>
      <c r="H5" s="213" t="s">
        <v>1238</v>
      </c>
      <c r="I5" s="213" t="s">
        <v>1238</v>
      </c>
      <c r="J5" s="213" t="s">
        <v>1238</v>
      </c>
      <c r="K5" s="213" t="s">
        <v>1238</v>
      </c>
      <c r="L5" s="213" t="s">
        <v>1238</v>
      </c>
      <c r="M5" s="213" t="s">
        <v>1238</v>
      </c>
      <c r="N5" s="213" t="s">
        <v>1238</v>
      </c>
      <c r="O5" s="213" t="s">
        <v>1238</v>
      </c>
      <c r="P5" s="213" t="s">
        <v>1238</v>
      </c>
      <c r="Q5" s="213" t="s">
        <v>1238</v>
      </c>
      <c r="R5" s="213" t="s">
        <v>1238</v>
      </c>
      <c r="S5" s="217" t="s">
        <v>642</v>
      </c>
      <c r="T5" s="214" t="s">
        <v>1239</v>
      </c>
      <c r="U5" s="214" t="s">
        <v>1239</v>
      </c>
      <c r="V5" s="214" t="s">
        <v>1239</v>
      </c>
      <c r="W5" s="214" t="s">
        <v>1239</v>
      </c>
      <c r="X5" s="214" t="s">
        <v>1239</v>
      </c>
      <c r="Y5" s="217" t="s">
        <v>642</v>
      </c>
      <c r="Z5" s="215" t="s">
        <v>1239</v>
      </c>
      <c r="AA5" s="215" t="s">
        <v>1239</v>
      </c>
      <c r="AB5" s="215" t="s">
        <v>1239</v>
      </c>
      <c r="AC5" s="215" t="s">
        <v>1239</v>
      </c>
      <c r="AD5" s="215" t="s">
        <v>1239</v>
      </c>
    </row>
    <row r="6" spans="1:30" ht="21" x14ac:dyDescent="0.3">
      <c r="A6" s="1"/>
      <c r="B6" s="217"/>
      <c r="C6" s="216" t="s">
        <v>647</v>
      </c>
      <c r="D6" s="216" t="s">
        <v>647</v>
      </c>
      <c r="E6" s="216" t="s">
        <v>647</v>
      </c>
      <c r="F6" s="216" t="s">
        <v>647</v>
      </c>
      <c r="G6" s="216" t="s">
        <v>646</v>
      </c>
      <c r="H6" s="216" t="s">
        <v>646</v>
      </c>
      <c r="I6" s="216" t="s">
        <v>646</v>
      </c>
      <c r="J6" s="216" t="s">
        <v>646</v>
      </c>
      <c r="K6" s="216" t="s">
        <v>645</v>
      </c>
      <c r="L6" s="216" t="s">
        <v>645</v>
      </c>
      <c r="M6" s="216" t="s">
        <v>645</v>
      </c>
      <c r="N6" s="216" t="s">
        <v>645</v>
      </c>
      <c r="O6" s="213" t="s">
        <v>1240</v>
      </c>
      <c r="P6" s="213" t="s">
        <v>1240</v>
      </c>
      <c r="Q6" s="213" t="s">
        <v>1240</v>
      </c>
      <c r="R6" s="213" t="s">
        <v>1240</v>
      </c>
      <c r="S6" s="217"/>
      <c r="T6" s="214" t="s">
        <v>1241</v>
      </c>
      <c r="U6" s="214" t="s">
        <v>1241</v>
      </c>
      <c r="V6" s="214" t="s">
        <v>1241</v>
      </c>
      <c r="W6" s="214" t="s">
        <v>1241</v>
      </c>
      <c r="X6" s="214" t="s">
        <v>1241</v>
      </c>
      <c r="Y6" s="217"/>
      <c r="Z6" s="215" t="s">
        <v>1242</v>
      </c>
      <c r="AA6" s="215" t="s">
        <v>1242</v>
      </c>
      <c r="AB6" s="215" t="s">
        <v>1242</v>
      </c>
      <c r="AC6" s="215" t="s">
        <v>1242</v>
      </c>
      <c r="AD6" s="215" t="s">
        <v>1242</v>
      </c>
    </row>
    <row r="7" spans="1:30" ht="30.6" x14ac:dyDescent="0.3">
      <c r="A7" s="1"/>
      <c r="B7" s="217"/>
      <c r="C7" s="79" t="s">
        <v>1243</v>
      </c>
      <c r="D7" s="79" t="s">
        <v>1244</v>
      </c>
      <c r="E7" s="79" t="s">
        <v>1245</v>
      </c>
      <c r="F7" s="79" t="s">
        <v>1246</v>
      </c>
      <c r="G7" s="79" t="s">
        <v>1247</v>
      </c>
      <c r="H7" s="79" t="s">
        <v>1248</v>
      </c>
      <c r="I7" s="79" t="s">
        <v>1249</v>
      </c>
      <c r="J7" s="79" t="s">
        <v>1250</v>
      </c>
      <c r="K7" s="79" t="s">
        <v>1251</v>
      </c>
      <c r="L7" s="79" t="s">
        <v>1252</v>
      </c>
      <c r="M7" s="79" t="s">
        <v>1253</v>
      </c>
      <c r="N7" s="79" t="s">
        <v>1254</v>
      </c>
      <c r="O7" s="64" t="s">
        <v>1255</v>
      </c>
      <c r="P7" s="64" t="s">
        <v>1256</v>
      </c>
      <c r="Q7" s="64" t="s">
        <v>1257</v>
      </c>
      <c r="R7" s="64" t="s">
        <v>1258</v>
      </c>
      <c r="S7" s="218"/>
      <c r="T7" s="80" t="s">
        <v>648</v>
      </c>
      <c r="U7" s="80" t="s">
        <v>649</v>
      </c>
      <c r="V7" s="80" t="s">
        <v>650</v>
      </c>
      <c r="W7" s="80" t="s">
        <v>651</v>
      </c>
      <c r="X7" s="80" t="s">
        <v>1258</v>
      </c>
      <c r="Y7" s="218"/>
      <c r="Z7" s="81" t="s">
        <v>1259</v>
      </c>
      <c r="AA7" s="81" t="s">
        <v>1260</v>
      </c>
      <c r="AB7" s="81" t="s">
        <v>1261</v>
      </c>
      <c r="AC7" s="81" t="s">
        <v>1262</v>
      </c>
      <c r="AD7" s="81" t="s">
        <v>1086</v>
      </c>
    </row>
    <row r="8" spans="1:30" x14ac:dyDescent="0.3">
      <c r="A8" s="1"/>
      <c r="B8" s="82" t="s">
        <v>865</v>
      </c>
      <c r="C8" s="83">
        <v>287.39999999999998</v>
      </c>
      <c r="D8" s="83">
        <v>71</v>
      </c>
      <c r="E8" s="83">
        <v>0</v>
      </c>
      <c r="F8" s="83">
        <v>36.6</v>
      </c>
      <c r="G8" s="83">
        <v>2756.8</v>
      </c>
      <c r="H8" s="83">
        <v>2712.4</v>
      </c>
      <c r="I8" s="83">
        <v>0</v>
      </c>
      <c r="J8" s="83">
        <v>10.6</v>
      </c>
      <c r="K8" s="83">
        <v>602.70000000000005</v>
      </c>
      <c r="L8" s="83">
        <v>0</v>
      </c>
      <c r="M8" s="83">
        <v>0</v>
      </c>
      <c r="N8" s="83">
        <v>0</v>
      </c>
      <c r="O8" s="83">
        <v>395</v>
      </c>
      <c r="P8" s="83">
        <v>5479.8</v>
      </c>
      <c r="Q8" s="83">
        <v>602.70000000000005</v>
      </c>
      <c r="R8" s="84">
        <v>6477.5</v>
      </c>
      <c r="S8" s="82" t="s">
        <v>865</v>
      </c>
      <c r="T8" s="83">
        <v>3646.9</v>
      </c>
      <c r="U8" s="83">
        <v>2783.4</v>
      </c>
      <c r="V8" s="83">
        <v>0</v>
      </c>
      <c r="W8" s="83">
        <v>47.2</v>
      </c>
      <c r="X8" s="84">
        <v>6477.5</v>
      </c>
      <c r="Y8" s="82" t="s">
        <v>865</v>
      </c>
      <c r="Z8" s="83">
        <v>252.9</v>
      </c>
      <c r="AA8" s="83">
        <v>41.7</v>
      </c>
      <c r="AB8" s="83">
        <v>0</v>
      </c>
      <c r="AC8" s="83">
        <v>47.2</v>
      </c>
      <c r="AD8" s="84">
        <v>341.8</v>
      </c>
    </row>
    <row r="9" spans="1:30" x14ac:dyDescent="0.3">
      <c r="A9" s="1"/>
      <c r="B9" s="82" t="s">
        <v>866</v>
      </c>
      <c r="C9" s="83">
        <v>282.5</v>
      </c>
      <c r="D9" s="83">
        <v>70</v>
      </c>
      <c r="E9" s="83">
        <v>0</v>
      </c>
      <c r="F9" s="83">
        <v>35.799999999999997</v>
      </c>
      <c r="G9" s="83">
        <v>2685.3</v>
      </c>
      <c r="H9" s="83">
        <v>2711.4</v>
      </c>
      <c r="I9" s="83">
        <v>0</v>
      </c>
      <c r="J9" s="83">
        <v>16.399999999999999</v>
      </c>
      <c r="K9" s="83">
        <v>582.79999999999995</v>
      </c>
      <c r="L9" s="83">
        <v>0</v>
      </c>
      <c r="M9" s="83">
        <v>0</v>
      </c>
      <c r="N9" s="83">
        <v>0</v>
      </c>
      <c r="O9" s="83">
        <v>388.3</v>
      </c>
      <c r="P9" s="83">
        <v>5413.1</v>
      </c>
      <c r="Q9" s="83">
        <v>582.79999999999995</v>
      </c>
      <c r="R9" s="84">
        <v>6384.2</v>
      </c>
      <c r="S9" s="82" t="s">
        <v>866</v>
      </c>
      <c r="T9" s="83">
        <v>3550.6</v>
      </c>
      <c r="U9" s="83">
        <v>2781.4</v>
      </c>
      <c r="V9" s="83">
        <v>0</v>
      </c>
      <c r="W9" s="83">
        <v>52.2</v>
      </c>
      <c r="X9" s="84">
        <v>6384.2</v>
      </c>
      <c r="Y9" s="82" t="s">
        <v>866</v>
      </c>
      <c r="Z9" s="83">
        <v>252</v>
      </c>
      <c r="AA9" s="83">
        <v>40.9</v>
      </c>
      <c r="AB9" s="83">
        <v>0</v>
      </c>
      <c r="AC9" s="83">
        <v>52.2</v>
      </c>
      <c r="AD9" s="84">
        <v>345.1</v>
      </c>
    </row>
    <row r="10" spans="1:30" x14ac:dyDescent="0.3">
      <c r="A10" s="1"/>
      <c r="B10" s="82" t="s">
        <v>867</v>
      </c>
      <c r="C10" s="83">
        <v>286.60000000000002</v>
      </c>
      <c r="D10" s="83">
        <v>70.099999999999994</v>
      </c>
      <c r="E10" s="83">
        <v>0</v>
      </c>
      <c r="F10" s="83">
        <v>33.9</v>
      </c>
      <c r="G10" s="83">
        <v>2539</v>
      </c>
      <c r="H10" s="83">
        <v>2718.2</v>
      </c>
      <c r="I10" s="83">
        <v>0</v>
      </c>
      <c r="J10" s="83">
        <v>10.1</v>
      </c>
      <c r="K10" s="83">
        <v>597.4</v>
      </c>
      <c r="L10" s="83">
        <v>0</v>
      </c>
      <c r="M10" s="83">
        <v>0</v>
      </c>
      <c r="N10" s="83">
        <v>0</v>
      </c>
      <c r="O10" s="83">
        <v>390.6</v>
      </c>
      <c r="P10" s="83">
        <v>5267.3</v>
      </c>
      <c r="Q10" s="83">
        <v>597.4</v>
      </c>
      <c r="R10" s="84">
        <v>6255.3</v>
      </c>
      <c r="S10" s="82" t="s">
        <v>867</v>
      </c>
      <c r="T10" s="83">
        <v>3423</v>
      </c>
      <c r="U10" s="83">
        <v>2788.3</v>
      </c>
      <c r="V10" s="83">
        <v>0</v>
      </c>
      <c r="W10" s="83">
        <v>44</v>
      </c>
      <c r="X10" s="84">
        <v>6255.3</v>
      </c>
      <c r="Y10" s="82" t="s">
        <v>867</v>
      </c>
      <c r="Z10" s="83">
        <v>252.6</v>
      </c>
      <c r="AA10" s="83">
        <v>41.7</v>
      </c>
      <c r="AB10" s="83">
        <v>0</v>
      </c>
      <c r="AC10" s="83">
        <v>44</v>
      </c>
      <c r="AD10" s="84">
        <v>338.3</v>
      </c>
    </row>
    <row r="11" spans="1:30" x14ac:dyDescent="0.3">
      <c r="A11" s="1"/>
      <c r="B11" s="82" t="s">
        <v>868</v>
      </c>
      <c r="C11" s="83">
        <v>283.2</v>
      </c>
      <c r="D11" s="83">
        <v>69.7</v>
      </c>
      <c r="E11" s="83">
        <v>0</v>
      </c>
      <c r="F11" s="83">
        <v>35.700000000000003</v>
      </c>
      <c r="G11" s="83">
        <v>2432.3000000000002</v>
      </c>
      <c r="H11" s="83">
        <v>2717.8</v>
      </c>
      <c r="I11" s="83">
        <v>0</v>
      </c>
      <c r="J11" s="83">
        <v>7.8</v>
      </c>
      <c r="K11" s="83">
        <v>581.29999999999995</v>
      </c>
      <c r="L11" s="83">
        <v>0</v>
      </c>
      <c r="M11" s="83">
        <v>0</v>
      </c>
      <c r="N11" s="83">
        <v>0</v>
      </c>
      <c r="O11" s="83">
        <v>388.6</v>
      </c>
      <c r="P11" s="83">
        <v>5157.8999999999996</v>
      </c>
      <c r="Q11" s="83">
        <v>581.29999999999995</v>
      </c>
      <c r="R11" s="84">
        <v>6127.8</v>
      </c>
      <c r="S11" s="82" t="s">
        <v>868</v>
      </c>
      <c r="T11" s="83">
        <v>3296.8</v>
      </c>
      <c r="U11" s="83">
        <v>2787.5</v>
      </c>
      <c r="V11" s="83">
        <v>0</v>
      </c>
      <c r="W11" s="83">
        <v>43.5</v>
      </c>
      <c r="X11" s="84">
        <v>6127.8</v>
      </c>
      <c r="Y11" s="82" t="s">
        <v>868</v>
      </c>
      <c r="Z11" s="83">
        <v>251</v>
      </c>
      <c r="AA11" s="83">
        <v>41.6</v>
      </c>
      <c r="AB11" s="83">
        <v>0</v>
      </c>
      <c r="AC11" s="83">
        <v>43.5</v>
      </c>
      <c r="AD11" s="84">
        <v>336.1</v>
      </c>
    </row>
    <row r="12" spans="1:30" x14ac:dyDescent="0.3">
      <c r="A12" s="1"/>
      <c r="B12" s="82" t="s">
        <v>869</v>
      </c>
      <c r="C12" s="83">
        <v>283.2</v>
      </c>
      <c r="D12" s="83">
        <v>70.2</v>
      </c>
      <c r="E12" s="83">
        <v>0</v>
      </c>
      <c r="F12" s="83">
        <v>42.6</v>
      </c>
      <c r="G12" s="83">
        <v>2570.9</v>
      </c>
      <c r="H12" s="83">
        <v>2668.1</v>
      </c>
      <c r="I12" s="83">
        <v>0</v>
      </c>
      <c r="J12" s="83">
        <v>6.8</v>
      </c>
      <c r="K12" s="83">
        <v>576.70000000000005</v>
      </c>
      <c r="L12" s="83">
        <v>0</v>
      </c>
      <c r="M12" s="83">
        <v>0</v>
      </c>
      <c r="N12" s="83">
        <v>0</v>
      </c>
      <c r="O12" s="83">
        <v>396</v>
      </c>
      <c r="P12" s="83">
        <v>5245.8</v>
      </c>
      <c r="Q12" s="83">
        <v>576.70000000000005</v>
      </c>
      <c r="R12" s="84">
        <v>6218.5</v>
      </c>
      <c r="S12" s="82" t="s">
        <v>869</v>
      </c>
      <c r="T12" s="83">
        <v>3430.8</v>
      </c>
      <c r="U12" s="83">
        <v>2738.3</v>
      </c>
      <c r="V12" s="83">
        <v>0</v>
      </c>
      <c r="W12" s="83">
        <v>49.4</v>
      </c>
      <c r="X12" s="84">
        <v>6218.5</v>
      </c>
      <c r="Y12" s="82" t="s">
        <v>869</v>
      </c>
      <c r="Z12" s="83">
        <v>252</v>
      </c>
      <c r="AA12" s="83">
        <v>42.8</v>
      </c>
      <c r="AB12" s="83">
        <v>0</v>
      </c>
      <c r="AC12" s="83">
        <v>49.4</v>
      </c>
      <c r="AD12" s="84">
        <v>344.2</v>
      </c>
    </row>
    <row r="13" spans="1:30" x14ac:dyDescent="0.3">
      <c r="A13" s="1"/>
      <c r="B13" s="82" t="s">
        <v>870</v>
      </c>
      <c r="C13" s="83">
        <v>271.3</v>
      </c>
      <c r="D13" s="83">
        <v>71.3</v>
      </c>
      <c r="E13" s="83">
        <v>0</v>
      </c>
      <c r="F13" s="83">
        <v>48.8</v>
      </c>
      <c r="G13" s="83">
        <v>2425.8000000000002</v>
      </c>
      <c r="H13" s="83">
        <v>2678.3</v>
      </c>
      <c r="I13" s="83">
        <v>0</v>
      </c>
      <c r="J13" s="83">
        <v>8.4</v>
      </c>
      <c r="K13" s="83">
        <v>591.5</v>
      </c>
      <c r="L13" s="83">
        <v>0</v>
      </c>
      <c r="M13" s="83">
        <v>0</v>
      </c>
      <c r="N13" s="83">
        <v>0</v>
      </c>
      <c r="O13" s="83">
        <v>391.4</v>
      </c>
      <c r="P13" s="83">
        <v>5112.5</v>
      </c>
      <c r="Q13" s="83">
        <v>591.5</v>
      </c>
      <c r="R13" s="84">
        <v>6095.4</v>
      </c>
      <c r="S13" s="82" t="s">
        <v>870</v>
      </c>
      <c r="T13" s="83">
        <v>3288.6</v>
      </c>
      <c r="U13" s="83">
        <v>2749.6</v>
      </c>
      <c r="V13" s="83">
        <v>0</v>
      </c>
      <c r="W13" s="83">
        <v>57.2</v>
      </c>
      <c r="X13" s="84">
        <v>6095.4</v>
      </c>
      <c r="Y13" s="82" t="s">
        <v>870</v>
      </c>
      <c r="Z13" s="83">
        <v>251.8</v>
      </c>
      <c r="AA13" s="83">
        <v>43.6</v>
      </c>
      <c r="AB13" s="83">
        <v>0</v>
      </c>
      <c r="AC13" s="83">
        <v>57.2</v>
      </c>
      <c r="AD13" s="84">
        <v>352.6</v>
      </c>
    </row>
    <row r="14" spans="1:30" x14ac:dyDescent="0.3">
      <c r="A14" s="1"/>
      <c r="B14" s="82" t="s">
        <v>871</v>
      </c>
      <c r="C14" s="83">
        <v>213.7</v>
      </c>
      <c r="D14" s="83">
        <v>71.8</v>
      </c>
      <c r="E14" s="83">
        <v>0</v>
      </c>
      <c r="F14" s="83">
        <v>41.8</v>
      </c>
      <c r="G14" s="83">
        <v>2485.6</v>
      </c>
      <c r="H14" s="83">
        <v>2751.1</v>
      </c>
      <c r="I14" s="83">
        <v>0</v>
      </c>
      <c r="J14" s="83">
        <v>4.5</v>
      </c>
      <c r="K14" s="83">
        <v>549.5</v>
      </c>
      <c r="L14" s="83">
        <v>0</v>
      </c>
      <c r="M14" s="83">
        <v>0</v>
      </c>
      <c r="N14" s="83">
        <v>0</v>
      </c>
      <c r="O14" s="83">
        <v>327.3</v>
      </c>
      <c r="P14" s="83">
        <v>5241.2</v>
      </c>
      <c r="Q14" s="83">
        <v>549.5</v>
      </c>
      <c r="R14" s="84">
        <v>6118</v>
      </c>
      <c r="S14" s="82" t="s">
        <v>871</v>
      </c>
      <c r="T14" s="83">
        <v>3248.8</v>
      </c>
      <c r="U14" s="83">
        <v>2822.9</v>
      </c>
      <c r="V14" s="83">
        <v>0</v>
      </c>
      <c r="W14" s="83">
        <v>46.3</v>
      </c>
      <c r="X14" s="84">
        <v>6118</v>
      </c>
      <c r="Y14" s="82" t="s">
        <v>871</v>
      </c>
      <c r="Z14" s="83">
        <v>253.3</v>
      </c>
      <c r="AA14" s="83">
        <v>41.8</v>
      </c>
      <c r="AB14" s="83">
        <v>0</v>
      </c>
      <c r="AC14" s="83">
        <v>46.3</v>
      </c>
      <c r="AD14" s="84">
        <v>341.4</v>
      </c>
    </row>
    <row r="15" spans="1:30" x14ac:dyDescent="0.3">
      <c r="A15" s="1"/>
      <c r="B15" s="82" t="s">
        <v>872</v>
      </c>
      <c r="C15" s="83">
        <v>198.5</v>
      </c>
      <c r="D15" s="83">
        <v>70.900000000000006</v>
      </c>
      <c r="E15" s="83">
        <v>0</v>
      </c>
      <c r="F15" s="83">
        <v>41.4</v>
      </c>
      <c r="G15" s="83">
        <v>2558.4</v>
      </c>
      <c r="H15" s="83">
        <v>2663.2</v>
      </c>
      <c r="I15" s="83">
        <v>0</v>
      </c>
      <c r="J15" s="83">
        <v>2.6</v>
      </c>
      <c r="K15" s="83">
        <v>557.9</v>
      </c>
      <c r="L15" s="83">
        <v>0</v>
      </c>
      <c r="M15" s="83">
        <v>0</v>
      </c>
      <c r="N15" s="83">
        <v>0</v>
      </c>
      <c r="O15" s="83">
        <v>310.8</v>
      </c>
      <c r="P15" s="83">
        <v>5224.2</v>
      </c>
      <c r="Q15" s="83">
        <v>557.9</v>
      </c>
      <c r="R15" s="84">
        <v>6092.9</v>
      </c>
      <c r="S15" s="82" t="s">
        <v>872</v>
      </c>
      <c r="T15" s="83">
        <v>3314.8</v>
      </c>
      <c r="U15" s="83">
        <v>2734.1</v>
      </c>
      <c r="V15" s="83">
        <v>0</v>
      </c>
      <c r="W15" s="83">
        <v>44</v>
      </c>
      <c r="X15" s="84">
        <v>6092.9</v>
      </c>
      <c r="Y15" s="82" t="s">
        <v>872</v>
      </c>
      <c r="Z15" s="83">
        <v>249</v>
      </c>
      <c r="AA15" s="83">
        <v>42.4</v>
      </c>
      <c r="AB15" s="83">
        <v>0</v>
      </c>
      <c r="AC15" s="83">
        <v>44</v>
      </c>
      <c r="AD15" s="84">
        <v>335.4</v>
      </c>
    </row>
    <row r="16" spans="1:30" x14ac:dyDescent="0.3">
      <c r="A16" s="1"/>
      <c r="B16" s="82" t="s">
        <v>873</v>
      </c>
      <c r="C16" s="83">
        <v>195</v>
      </c>
      <c r="D16" s="83">
        <v>71.8</v>
      </c>
      <c r="E16" s="83">
        <v>0</v>
      </c>
      <c r="F16" s="83">
        <v>36.200000000000003</v>
      </c>
      <c r="G16" s="83">
        <v>2639.5</v>
      </c>
      <c r="H16" s="83">
        <v>2721.5</v>
      </c>
      <c r="I16" s="83">
        <v>0</v>
      </c>
      <c r="J16" s="83">
        <v>3.1</v>
      </c>
      <c r="K16" s="83">
        <v>540.29999999999995</v>
      </c>
      <c r="L16" s="83">
        <v>0</v>
      </c>
      <c r="M16" s="83">
        <v>0</v>
      </c>
      <c r="N16" s="83">
        <v>0</v>
      </c>
      <c r="O16" s="83">
        <v>303</v>
      </c>
      <c r="P16" s="83">
        <v>5364.1</v>
      </c>
      <c r="Q16" s="83">
        <v>540.29999999999995</v>
      </c>
      <c r="R16" s="84">
        <v>6207.4</v>
      </c>
      <c r="S16" s="82" t="s">
        <v>873</v>
      </c>
      <c r="T16" s="83">
        <v>3374.8</v>
      </c>
      <c r="U16" s="83">
        <v>2793.3</v>
      </c>
      <c r="V16" s="83">
        <v>0</v>
      </c>
      <c r="W16" s="83">
        <v>39.299999999999997</v>
      </c>
      <c r="X16" s="84">
        <v>6207.4</v>
      </c>
      <c r="Y16" s="82" t="s">
        <v>873</v>
      </c>
      <c r="Z16" s="83">
        <v>249.4</v>
      </c>
      <c r="AA16" s="83">
        <v>43.2</v>
      </c>
      <c r="AB16" s="83">
        <v>0</v>
      </c>
      <c r="AC16" s="83">
        <v>39.299999999999997</v>
      </c>
      <c r="AD16" s="84">
        <v>331.9</v>
      </c>
    </row>
    <row r="17" spans="1:30" x14ac:dyDescent="0.3">
      <c r="A17" s="1"/>
      <c r="B17" s="82" t="s">
        <v>874</v>
      </c>
      <c r="C17" s="83">
        <v>195.4</v>
      </c>
      <c r="D17" s="83">
        <v>69.7</v>
      </c>
      <c r="E17" s="83">
        <v>0</v>
      </c>
      <c r="F17" s="83">
        <v>43.8</v>
      </c>
      <c r="G17" s="83">
        <v>2558.6</v>
      </c>
      <c r="H17" s="83">
        <v>2771.1</v>
      </c>
      <c r="I17" s="83">
        <v>0</v>
      </c>
      <c r="J17" s="83">
        <v>3.5</v>
      </c>
      <c r="K17" s="83">
        <v>581.5</v>
      </c>
      <c r="L17" s="83">
        <v>0</v>
      </c>
      <c r="M17" s="83">
        <v>0</v>
      </c>
      <c r="N17" s="83">
        <v>0</v>
      </c>
      <c r="O17" s="83">
        <v>308.89999999999998</v>
      </c>
      <c r="P17" s="83">
        <v>5333.2</v>
      </c>
      <c r="Q17" s="83">
        <v>581.5</v>
      </c>
      <c r="R17" s="84">
        <v>6223.6</v>
      </c>
      <c r="S17" s="82" t="s">
        <v>874</v>
      </c>
      <c r="T17" s="83">
        <v>3335.5</v>
      </c>
      <c r="U17" s="83">
        <v>2840.8</v>
      </c>
      <c r="V17" s="83">
        <v>0</v>
      </c>
      <c r="W17" s="83">
        <v>47.3</v>
      </c>
      <c r="X17" s="84">
        <v>6223.6</v>
      </c>
      <c r="Y17" s="82" t="s">
        <v>874</v>
      </c>
      <c r="Z17" s="83">
        <v>249.9</v>
      </c>
      <c r="AA17" s="83">
        <v>42.2</v>
      </c>
      <c r="AB17" s="83">
        <v>0</v>
      </c>
      <c r="AC17" s="83">
        <v>47.3</v>
      </c>
      <c r="AD17" s="84">
        <v>339.4</v>
      </c>
    </row>
    <row r="18" spans="1:30" x14ac:dyDescent="0.3">
      <c r="A18" s="1"/>
      <c r="B18" s="82" t="s">
        <v>875</v>
      </c>
      <c r="C18" s="83">
        <v>196.2</v>
      </c>
      <c r="D18" s="83">
        <v>69.400000000000006</v>
      </c>
      <c r="E18" s="83">
        <v>0</v>
      </c>
      <c r="F18" s="83">
        <v>44.3</v>
      </c>
      <c r="G18" s="83">
        <v>2681.3</v>
      </c>
      <c r="H18" s="83">
        <v>2770.3</v>
      </c>
      <c r="I18" s="83">
        <v>0</v>
      </c>
      <c r="J18" s="83">
        <v>6.5</v>
      </c>
      <c r="K18" s="83">
        <v>576.9</v>
      </c>
      <c r="L18" s="83">
        <v>0</v>
      </c>
      <c r="M18" s="83">
        <v>0</v>
      </c>
      <c r="N18" s="83">
        <v>0</v>
      </c>
      <c r="O18" s="83">
        <v>309.89999999999998</v>
      </c>
      <c r="P18" s="83">
        <v>5458.1</v>
      </c>
      <c r="Q18" s="83">
        <v>576.9</v>
      </c>
      <c r="R18" s="84">
        <v>6344.9</v>
      </c>
      <c r="S18" s="82" t="s">
        <v>875</v>
      </c>
      <c r="T18" s="83">
        <v>3454.4</v>
      </c>
      <c r="U18" s="83">
        <v>2839.7</v>
      </c>
      <c r="V18" s="83">
        <v>0</v>
      </c>
      <c r="W18" s="83">
        <v>50.8</v>
      </c>
      <c r="X18" s="84">
        <v>6344.9</v>
      </c>
      <c r="Y18" s="82" t="s">
        <v>875</v>
      </c>
      <c r="Z18" s="83">
        <v>250.5</v>
      </c>
      <c r="AA18" s="83">
        <v>40.799999999999997</v>
      </c>
      <c r="AB18" s="83">
        <v>0</v>
      </c>
      <c r="AC18" s="83">
        <v>50.8</v>
      </c>
      <c r="AD18" s="84">
        <v>342.1</v>
      </c>
    </row>
    <row r="19" spans="1:30" x14ac:dyDescent="0.3">
      <c r="A19" s="1"/>
      <c r="B19" s="82" t="s">
        <v>876</v>
      </c>
      <c r="C19" s="83">
        <v>196.9</v>
      </c>
      <c r="D19" s="83">
        <v>71.2</v>
      </c>
      <c r="E19" s="83">
        <v>0</v>
      </c>
      <c r="F19" s="83">
        <v>42.9</v>
      </c>
      <c r="G19" s="83">
        <v>2796.7</v>
      </c>
      <c r="H19" s="83">
        <v>2767.4</v>
      </c>
      <c r="I19" s="83">
        <v>0</v>
      </c>
      <c r="J19" s="83">
        <v>8.3000000000000007</v>
      </c>
      <c r="K19" s="83">
        <v>578.20000000000005</v>
      </c>
      <c r="L19" s="83">
        <v>0</v>
      </c>
      <c r="M19" s="83">
        <v>0.1</v>
      </c>
      <c r="N19" s="83">
        <v>0</v>
      </c>
      <c r="O19" s="83">
        <v>311</v>
      </c>
      <c r="P19" s="83">
        <v>5572.4</v>
      </c>
      <c r="Q19" s="83">
        <v>578.29999999999995</v>
      </c>
      <c r="R19" s="84">
        <v>6461.7</v>
      </c>
      <c r="S19" s="82" t="s">
        <v>876</v>
      </c>
      <c r="T19" s="83">
        <v>3571.8</v>
      </c>
      <c r="U19" s="83">
        <v>2838.6</v>
      </c>
      <c r="V19" s="83">
        <v>0.1</v>
      </c>
      <c r="W19" s="83">
        <v>51.2</v>
      </c>
      <c r="X19" s="84">
        <v>6461.7</v>
      </c>
      <c r="Y19" s="82" t="s">
        <v>876</v>
      </c>
      <c r="Z19" s="83">
        <v>250.4</v>
      </c>
      <c r="AA19" s="83">
        <v>43</v>
      </c>
      <c r="AB19" s="83">
        <v>0.1</v>
      </c>
      <c r="AC19" s="83">
        <v>51.2</v>
      </c>
      <c r="AD19" s="84">
        <v>344.7</v>
      </c>
    </row>
    <row r="20" spans="1:30" x14ac:dyDescent="0.3">
      <c r="A20" s="1"/>
      <c r="B20" s="82" t="s">
        <v>877</v>
      </c>
      <c r="C20" s="83">
        <v>262.5</v>
      </c>
      <c r="D20" s="83">
        <v>71</v>
      </c>
      <c r="E20" s="83">
        <v>0</v>
      </c>
      <c r="F20" s="83">
        <v>39.200000000000003</v>
      </c>
      <c r="G20" s="83">
        <v>2957.3</v>
      </c>
      <c r="H20" s="83">
        <v>2763.7</v>
      </c>
      <c r="I20" s="83">
        <v>0</v>
      </c>
      <c r="J20" s="83">
        <v>5.4</v>
      </c>
      <c r="K20" s="83">
        <v>669.7</v>
      </c>
      <c r="L20" s="83">
        <v>0</v>
      </c>
      <c r="M20" s="83">
        <v>16.5</v>
      </c>
      <c r="N20" s="83">
        <v>0</v>
      </c>
      <c r="O20" s="83">
        <v>372.7</v>
      </c>
      <c r="P20" s="83">
        <v>5726.4</v>
      </c>
      <c r="Q20" s="83">
        <v>686.2</v>
      </c>
      <c r="R20" s="84">
        <v>6785.3</v>
      </c>
      <c r="S20" s="82" t="s">
        <v>877</v>
      </c>
      <c r="T20" s="83">
        <v>3889.5</v>
      </c>
      <c r="U20" s="83">
        <v>2834.7</v>
      </c>
      <c r="V20" s="83">
        <v>16.5</v>
      </c>
      <c r="W20" s="83">
        <v>44.6</v>
      </c>
      <c r="X20" s="84">
        <v>6785.3</v>
      </c>
      <c r="Y20" s="82" t="s">
        <v>877</v>
      </c>
      <c r="Z20" s="83">
        <v>249.3</v>
      </c>
      <c r="AA20" s="83">
        <v>34.6</v>
      </c>
      <c r="AB20" s="83">
        <v>16.5</v>
      </c>
      <c r="AC20" s="83">
        <v>44.6</v>
      </c>
      <c r="AD20" s="84">
        <v>345</v>
      </c>
    </row>
    <row r="21" spans="1:30" x14ac:dyDescent="0.3">
      <c r="A21" s="1"/>
      <c r="B21" s="82" t="s">
        <v>878</v>
      </c>
      <c r="C21" s="83">
        <v>273.10000000000002</v>
      </c>
      <c r="D21" s="83">
        <v>40.5</v>
      </c>
      <c r="E21" s="83">
        <v>0</v>
      </c>
      <c r="F21" s="83">
        <v>41.8</v>
      </c>
      <c r="G21" s="83">
        <v>2844.8</v>
      </c>
      <c r="H21" s="83">
        <v>2682.9</v>
      </c>
      <c r="I21" s="83">
        <v>0</v>
      </c>
      <c r="J21" s="83">
        <v>5</v>
      </c>
      <c r="K21" s="83">
        <v>677</v>
      </c>
      <c r="L21" s="83">
        <v>0</v>
      </c>
      <c r="M21" s="83">
        <v>106.6</v>
      </c>
      <c r="N21" s="83">
        <v>0</v>
      </c>
      <c r="O21" s="83">
        <v>355.4</v>
      </c>
      <c r="P21" s="83">
        <v>5532.7</v>
      </c>
      <c r="Q21" s="83">
        <v>783.6</v>
      </c>
      <c r="R21" s="84">
        <v>6671.7</v>
      </c>
      <c r="S21" s="82" t="s">
        <v>878</v>
      </c>
      <c r="T21" s="83">
        <v>3794.9</v>
      </c>
      <c r="U21" s="83">
        <v>2723.4</v>
      </c>
      <c r="V21" s="83">
        <v>106.6</v>
      </c>
      <c r="W21" s="83">
        <v>46.8</v>
      </c>
      <c r="X21" s="84">
        <v>6671.7</v>
      </c>
      <c r="Y21" s="82" t="s">
        <v>878</v>
      </c>
      <c r="Z21" s="83">
        <v>252.6</v>
      </c>
      <c r="AA21" s="83">
        <v>34.5</v>
      </c>
      <c r="AB21" s="83">
        <v>106.6</v>
      </c>
      <c r="AC21" s="83">
        <v>46.8</v>
      </c>
      <c r="AD21" s="84">
        <v>440.5</v>
      </c>
    </row>
    <row r="22" spans="1:30" x14ac:dyDescent="0.3">
      <c r="A22" s="1"/>
      <c r="B22" s="82" t="s">
        <v>879</v>
      </c>
      <c r="C22" s="83">
        <v>269.2</v>
      </c>
      <c r="D22" s="83">
        <v>71.599999999999994</v>
      </c>
      <c r="E22" s="83">
        <v>0</v>
      </c>
      <c r="F22" s="83">
        <v>33.700000000000003</v>
      </c>
      <c r="G22" s="83">
        <v>2669.3</v>
      </c>
      <c r="H22" s="83">
        <v>2805.4</v>
      </c>
      <c r="I22" s="83">
        <v>0.1</v>
      </c>
      <c r="J22" s="83">
        <v>6.5</v>
      </c>
      <c r="K22" s="83">
        <v>666.9</v>
      </c>
      <c r="L22" s="83">
        <v>0</v>
      </c>
      <c r="M22" s="83">
        <v>269.8</v>
      </c>
      <c r="N22" s="83">
        <v>0</v>
      </c>
      <c r="O22" s="83">
        <v>374.5</v>
      </c>
      <c r="P22" s="83">
        <v>5481.3</v>
      </c>
      <c r="Q22" s="83">
        <v>936.7</v>
      </c>
      <c r="R22" s="84">
        <v>6792.5</v>
      </c>
      <c r="S22" s="82" t="s">
        <v>879</v>
      </c>
      <c r="T22" s="83">
        <v>3605.4</v>
      </c>
      <c r="U22" s="83">
        <v>2877</v>
      </c>
      <c r="V22" s="83">
        <v>269.89999999999998</v>
      </c>
      <c r="W22" s="83">
        <v>40.200000000000003</v>
      </c>
      <c r="X22" s="84">
        <v>6792.5</v>
      </c>
      <c r="Y22" s="82" t="s">
        <v>879</v>
      </c>
      <c r="Z22" s="83">
        <v>240.5</v>
      </c>
      <c r="AA22" s="83">
        <v>35.5</v>
      </c>
      <c r="AB22" s="83">
        <v>269.89999999999998</v>
      </c>
      <c r="AC22" s="83">
        <v>40.200000000000003</v>
      </c>
      <c r="AD22" s="84">
        <v>586.1</v>
      </c>
    </row>
    <row r="23" spans="1:30" x14ac:dyDescent="0.3">
      <c r="A23" s="1"/>
      <c r="B23" s="82" t="s">
        <v>880</v>
      </c>
      <c r="C23" s="83">
        <v>316.60000000000002</v>
      </c>
      <c r="D23" s="83">
        <v>71.5</v>
      </c>
      <c r="E23" s="83">
        <v>0.1</v>
      </c>
      <c r="F23" s="83">
        <v>39.299999999999997</v>
      </c>
      <c r="G23" s="83">
        <v>2610.6999999999998</v>
      </c>
      <c r="H23" s="83">
        <v>2796.2</v>
      </c>
      <c r="I23" s="83">
        <v>0.1</v>
      </c>
      <c r="J23" s="83">
        <v>11.4</v>
      </c>
      <c r="K23" s="83">
        <v>622.20000000000005</v>
      </c>
      <c r="L23" s="83">
        <v>0</v>
      </c>
      <c r="M23" s="83">
        <v>364</v>
      </c>
      <c r="N23" s="83">
        <v>0</v>
      </c>
      <c r="O23" s="83">
        <v>427.5</v>
      </c>
      <c r="P23" s="83">
        <v>5418.4</v>
      </c>
      <c r="Q23" s="83">
        <v>986.2</v>
      </c>
      <c r="R23" s="84">
        <v>6832.1</v>
      </c>
      <c r="S23" s="82" t="s">
        <v>880</v>
      </c>
      <c r="T23" s="83">
        <v>3549.5</v>
      </c>
      <c r="U23" s="83">
        <v>2867.7</v>
      </c>
      <c r="V23" s="83">
        <v>364.2</v>
      </c>
      <c r="W23" s="83">
        <v>50.7</v>
      </c>
      <c r="X23" s="84">
        <v>6832.1</v>
      </c>
      <c r="Y23" s="82" t="s">
        <v>880</v>
      </c>
      <c r="Z23" s="83">
        <v>246</v>
      </c>
      <c r="AA23" s="83">
        <v>35.700000000000003</v>
      </c>
      <c r="AB23" s="83">
        <v>364.2</v>
      </c>
      <c r="AC23" s="83">
        <v>50.7</v>
      </c>
      <c r="AD23" s="84">
        <v>696.6</v>
      </c>
    </row>
    <row r="24" spans="1:30" x14ac:dyDescent="0.3">
      <c r="A24" s="1"/>
      <c r="B24" s="82" t="s">
        <v>881</v>
      </c>
      <c r="C24" s="83">
        <v>315.89999999999998</v>
      </c>
      <c r="D24" s="83">
        <v>69.8</v>
      </c>
      <c r="E24" s="83">
        <v>0.1</v>
      </c>
      <c r="F24" s="83">
        <v>34.6</v>
      </c>
      <c r="G24" s="83">
        <v>2766.8</v>
      </c>
      <c r="H24" s="83">
        <v>2910.7</v>
      </c>
      <c r="I24" s="83">
        <v>0.2</v>
      </c>
      <c r="J24" s="83">
        <v>11.2</v>
      </c>
      <c r="K24" s="83">
        <v>622</v>
      </c>
      <c r="L24" s="83">
        <v>0</v>
      </c>
      <c r="M24" s="83">
        <v>378.2</v>
      </c>
      <c r="N24" s="83">
        <v>0</v>
      </c>
      <c r="O24" s="83">
        <v>420.4</v>
      </c>
      <c r="P24" s="83">
        <v>5688.9</v>
      </c>
      <c r="Q24" s="83">
        <v>1000.2</v>
      </c>
      <c r="R24" s="84">
        <v>7109.5</v>
      </c>
      <c r="S24" s="82" t="s">
        <v>881</v>
      </c>
      <c r="T24" s="83">
        <v>3704.7</v>
      </c>
      <c r="U24" s="83">
        <v>2980.5</v>
      </c>
      <c r="V24" s="83">
        <v>378.5</v>
      </c>
      <c r="W24" s="83">
        <v>45.8</v>
      </c>
      <c r="X24" s="84">
        <v>7109.5</v>
      </c>
      <c r="Y24" s="82" t="s">
        <v>881</v>
      </c>
      <c r="Z24" s="83">
        <v>245.2</v>
      </c>
      <c r="AA24" s="83">
        <v>34.299999999999997</v>
      </c>
      <c r="AB24" s="83">
        <v>378.5</v>
      </c>
      <c r="AC24" s="83">
        <v>45.8</v>
      </c>
      <c r="AD24" s="84">
        <v>703.8</v>
      </c>
    </row>
    <row r="25" spans="1:30" x14ac:dyDescent="0.3">
      <c r="A25" s="1"/>
      <c r="B25" s="82" t="s">
        <v>882</v>
      </c>
      <c r="C25" s="83">
        <v>310.39999999999998</v>
      </c>
      <c r="D25" s="83">
        <v>71.599999999999994</v>
      </c>
      <c r="E25" s="83">
        <v>0.1</v>
      </c>
      <c r="F25" s="83">
        <v>34.4</v>
      </c>
      <c r="G25" s="83">
        <v>2816.7</v>
      </c>
      <c r="H25" s="83">
        <v>2924.4</v>
      </c>
      <c r="I25" s="83">
        <v>0.5</v>
      </c>
      <c r="J25" s="83">
        <v>19.8</v>
      </c>
      <c r="K25" s="83">
        <v>622</v>
      </c>
      <c r="L25" s="83">
        <v>0</v>
      </c>
      <c r="M25" s="83">
        <v>444.9</v>
      </c>
      <c r="N25" s="83">
        <v>0</v>
      </c>
      <c r="O25" s="83">
        <v>416.5</v>
      </c>
      <c r="P25" s="83">
        <v>5761.4</v>
      </c>
      <c r="Q25" s="83">
        <v>1066.9000000000001</v>
      </c>
      <c r="R25" s="84">
        <v>7244.8</v>
      </c>
      <c r="S25" s="82" t="s">
        <v>882</v>
      </c>
      <c r="T25" s="83">
        <v>3749.1</v>
      </c>
      <c r="U25" s="83">
        <v>2996</v>
      </c>
      <c r="V25" s="83">
        <v>445.5</v>
      </c>
      <c r="W25" s="83">
        <v>54.2</v>
      </c>
      <c r="X25" s="84">
        <v>7244.8</v>
      </c>
      <c r="Y25" s="82" t="s">
        <v>882</v>
      </c>
      <c r="Z25" s="83">
        <v>245.6</v>
      </c>
      <c r="AA25" s="83">
        <v>36.299999999999997</v>
      </c>
      <c r="AB25" s="83">
        <v>445.5</v>
      </c>
      <c r="AC25" s="83">
        <v>54.2</v>
      </c>
      <c r="AD25" s="84">
        <v>781.6</v>
      </c>
    </row>
    <row r="26" spans="1:30" x14ac:dyDescent="0.3">
      <c r="A26" s="1"/>
      <c r="B26" s="82" t="s">
        <v>883</v>
      </c>
      <c r="C26" s="83">
        <v>310.7</v>
      </c>
      <c r="D26" s="83">
        <v>70.8</v>
      </c>
      <c r="E26" s="83">
        <v>0.3</v>
      </c>
      <c r="F26" s="83">
        <v>37.9</v>
      </c>
      <c r="G26" s="83">
        <v>2861.9</v>
      </c>
      <c r="H26" s="83">
        <v>2980.9</v>
      </c>
      <c r="I26" s="83">
        <v>0.9</v>
      </c>
      <c r="J26" s="83">
        <v>20.7</v>
      </c>
      <c r="K26" s="83">
        <v>626.5</v>
      </c>
      <c r="L26" s="83">
        <v>0</v>
      </c>
      <c r="M26" s="83">
        <v>489.7</v>
      </c>
      <c r="N26" s="83">
        <v>0</v>
      </c>
      <c r="O26" s="83">
        <v>419.7</v>
      </c>
      <c r="P26" s="83">
        <v>5864.4</v>
      </c>
      <c r="Q26" s="83">
        <v>1116.2</v>
      </c>
      <c r="R26" s="84">
        <v>7400.3</v>
      </c>
      <c r="S26" s="82" t="s">
        <v>883</v>
      </c>
      <c r="T26" s="83">
        <v>3799.1</v>
      </c>
      <c r="U26" s="83">
        <v>3051.7</v>
      </c>
      <c r="V26" s="83">
        <v>490.9</v>
      </c>
      <c r="W26" s="83">
        <v>58.6</v>
      </c>
      <c r="X26" s="84">
        <v>7400.3</v>
      </c>
      <c r="Y26" s="82" t="s">
        <v>883</v>
      </c>
      <c r="Z26" s="83">
        <v>245.2</v>
      </c>
      <c r="AA26" s="83">
        <v>34.799999999999997</v>
      </c>
      <c r="AB26" s="83">
        <v>490.9</v>
      </c>
      <c r="AC26" s="83">
        <v>58.6</v>
      </c>
      <c r="AD26" s="84">
        <v>829.5</v>
      </c>
    </row>
    <row r="27" spans="1:30" x14ac:dyDescent="0.3">
      <c r="A27" s="1"/>
      <c r="B27" s="82" t="s">
        <v>884</v>
      </c>
      <c r="C27" s="83">
        <v>308.89999999999998</v>
      </c>
      <c r="D27" s="83">
        <v>71.3</v>
      </c>
      <c r="E27" s="83">
        <v>0.2</v>
      </c>
      <c r="F27" s="83">
        <v>46.3</v>
      </c>
      <c r="G27" s="83">
        <v>2841.9</v>
      </c>
      <c r="H27" s="83">
        <v>2994.2</v>
      </c>
      <c r="I27" s="83">
        <v>1</v>
      </c>
      <c r="J27" s="83">
        <v>20.100000000000001</v>
      </c>
      <c r="K27" s="83">
        <v>625</v>
      </c>
      <c r="L27" s="83">
        <v>0</v>
      </c>
      <c r="M27" s="83">
        <v>523.29999999999995</v>
      </c>
      <c r="N27" s="83">
        <v>0</v>
      </c>
      <c r="O27" s="83">
        <v>426.7</v>
      </c>
      <c r="P27" s="83">
        <v>5857.2</v>
      </c>
      <c r="Q27" s="83">
        <v>1148.3</v>
      </c>
      <c r="R27" s="84">
        <v>7432.2</v>
      </c>
      <c r="S27" s="82" t="s">
        <v>884</v>
      </c>
      <c r="T27" s="83">
        <v>3775.8</v>
      </c>
      <c r="U27" s="83">
        <v>3065.5</v>
      </c>
      <c r="V27" s="83">
        <v>524.5</v>
      </c>
      <c r="W27" s="83">
        <v>66.400000000000006</v>
      </c>
      <c r="X27" s="84">
        <v>7432.2</v>
      </c>
      <c r="Y27" s="82" t="s">
        <v>884</v>
      </c>
      <c r="Z27" s="83">
        <v>246.2</v>
      </c>
      <c r="AA27" s="83">
        <v>35.5</v>
      </c>
      <c r="AB27" s="83">
        <v>524.5</v>
      </c>
      <c r="AC27" s="83">
        <v>66.400000000000006</v>
      </c>
      <c r="AD27" s="84">
        <v>872.6</v>
      </c>
    </row>
    <row r="28" spans="1:30" x14ac:dyDescent="0.3">
      <c r="A28" s="1"/>
      <c r="B28" s="82" t="s">
        <v>885</v>
      </c>
      <c r="C28" s="83">
        <v>308.60000000000002</v>
      </c>
      <c r="D28" s="83">
        <v>69.900000000000006</v>
      </c>
      <c r="E28" s="83">
        <v>0.4</v>
      </c>
      <c r="F28" s="83">
        <v>58.6</v>
      </c>
      <c r="G28" s="83">
        <v>2913.8</v>
      </c>
      <c r="H28" s="83">
        <v>2980.3</v>
      </c>
      <c r="I28" s="83">
        <v>1.1000000000000001</v>
      </c>
      <c r="J28" s="83">
        <v>14.4</v>
      </c>
      <c r="K28" s="83">
        <v>607.29999999999995</v>
      </c>
      <c r="L28" s="83">
        <v>0</v>
      </c>
      <c r="M28" s="83">
        <v>540.1</v>
      </c>
      <c r="N28" s="83">
        <v>0</v>
      </c>
      <c r="O28" s="83">
        <v>437.5</v>
      </c>
      <c r="P28" s="83">
        <v>5909.6</v>
      </c>
      <c r="Q28" s="83">
        <v>1147.4000000000001</v>
      </c>
      <c r="R28" s="84">
        <v>7494.5</v>
      </c>
      <c r="S28" s="82" t="s">
        <v>885</v>
      </c>
      <c r="T28" s="83">
        <v>3829.7</v>
      </c>
      <c r="U28" s="83">
        <v>3050.2</v>
      </c>
      <c r="V28" s="83">
        <v>541.6</v>
      </c>
      <c r="W28" s="83">
        <v>73</v>
      </c>
      <c r="X28" s="84">
        <v>7494.5</v>
      </c>
      <c r="Y28" s="82" t="s">
        <v>885</v>
      </c>
      <c r="Z28" s="83">
        <v>250.2</v>
      </c>
      <c r="AA28" s="83">
        <v>32.9</v>
      </c>
      <c r="AB28" s="83">
        <v>541.6</v>
      </c>
      <c r="AC28" s="83">
        <v>73</v>
      </c>
      <c r="AD28" s="84">
        <v>897.7</v>
      </c>
    </row>
    <row r="29" spans="1:30" x14ac:dyDescent="0.3">
      <c r="A29" s="1"/>
      <c r="B29" s="82" t="s">
        <v>886</v>
      </c>
      <c r="C29" s="83">
        <v>310</v>
      </c>
      <c r="D29" s="83">
        <v>70.5</v>
      </c>
      <c r="E29" s="83">
        <v>0.2</v>
      </c>
      <c r="F29" s="83">
        <v>64.599999999999994</v>
      </c>
      <c r="G29" s="83">
        <v>2915.7</v>
      </c>
      <c r="H29" s="83">
        <v>2966</v>
      </c>
      <c r="I29" s="83">
        <v>1.2</v>
      </c>
      <c r="J29" s="83">
        <v>12.9</v>
      </c>
      <c r="K29" s="83">
        <v>604.70000000000005</v>
      </c>
      <c r="L29" s="83">
        <v>0</v>
      </c>
      <c r="M29" s="83">
        <v>526.70000000000005</v>
      </c>
      <c r="N29" s="83">
        <v>0</v>
      </c>
      <c r="O29" s="83">
        <v>445.3</v>
      </c>
      <c r="P29" s="83">
        <v>5895.8</v>
      </c>
      <c r="Q29" s="83">
        <v>1131.4000000000001</v>
      </c>
      <c r="R29" s="84">
        <v>7472.5</v>
      </c>
      <c r="S29" s="82" t="s">
        <v>886</v>
      </c>
      <c r="T29" s="83">
        <v>3830.4</v>
      </c>
      <c r="U29" s="83">
        <v>3036.5</v>
      </c>
      <c r="V29" s="83">
        <v>528.1</v>
      </c>
      <c r="W29" s="83">
        <v>77.5</v>
      </c>
      <c r="X29" s="84">
        <v>7472.5</v>
      </c>
      <c r="Y29" s="82" t="s">
        <v>886</v>
      </c>
      <c r="Z29" s="83">
        <v>250.5</v>
      </c>
      <c r="AA29" s="83">
        <v>34.200000000000003</v>
      </c>
      <c r="AB29" s="83">
        <v>528.1</v>
      </c>
      <c r="AC29" s="83">
        <v>77.5</v>
      </c>
      <c r="AD29" s="84">
        <v>890.3</v>
      </c>
    </row>
    <row r="30" spans="1:30" x14ac:dyDescent="0.3">
      <c r="A30" s="1"/>
      <c r="B30" s="82" t="s">
        <v>887</v>
      </c>
      <c r="C30" s="83">
        <v>308</v>
      </c>
      <c r="D30" s="83">
        <v>71.099999999999994</v>
      </c>
      <c r="E30" s="83">
        <v>0.2</v>
      </c>
      <c r="F30" s="83">
        <v>64.3</v>
      </c>
      <c r="G30" s="83">
        <v>3008.7</v>
      </c>
      <c r="H30" s="83">
        <v>2983.1</v>
      </c>
      <c r="I30" s="83">
        <v>1.3</v>
      </c>
      <c r="J30" s="83">
        <v>10.1</v>
      </c>
      <c r="K30" s="83">
        <v>596.4</v>
      </c>
      <c r="L30" s="83">
        <v>0</v>
      </c>
      <c r="M30" s="83">
        <v>563.9</v>
      </c>
      <c r="N30" s="83">
        <v>0</v>
      </c>
      <c r="O30" s="83">
        <v>443.6</v>
      </c>
      <c r="P30" s="83">
        <v>6003.2</v>
      </c>
      <c r="Q30" s="83">
        <v>1160.3</v>
      </c>
      <c r="R30" s="84">
        <v>7607.1</v>
      </c>
      <c r="S30" s="82" t="s">
        <v>887</v>
      </c>
      <c r="T30" s="83">
        <v>3913.1</v>
      </c>
      <c r="U30" s="83">
        <v>3054.2</v>
      </c>
      <c r="V30" s="83">
        <v>565.4</v>
      </c>
      <c r="W30" s="83">
        <v>74.400000000000006</v>
      </c>
      <c r="X30" s="84">
        <v>7607.1</v>
      </c>
      <c r="Y30" s="82" t="s">
        <v>887</v>
      </c>
      <c r="Z30" s="83">
        <v>251</v>
      </c>
      <c r="AA30" s="83">
        <v>35.1</v>
      </c>
      <c r="AB30" s="83">
        <v>565.4</v>
      </c>
      <c r="AC30" s="83">
        <v>74.400000000000006</v>
      </c>
      <c r="AD30" s="84">
        <v>925.9</v>
      </c>
    </row>
    <row r="31" spans="1:30" x14ac:dyDescent="0.3">
      <c r="A31" s="1"/>
      <c r="B31" s="82" t="s">
        <v>888</v>
      </c>
      <c r="C31" s="83">
        <v>307.89999999999998</v>
      </c>
      <c r="D31" s="83">
        <v>69.8</v>
      </c>
      <c r="E31" s="83">
        <v>0.2</v>
      </c>
      <c r="F31" s="83">
        <v>74.900000000000006</v>
      </c>
      <c r="G31" s="83">
        <v>2973.4</v>
      </c>
      <c r="H31" s="83">
        <v>2974.9</v>
      </c>
      <c r="I31" s="83">
        <v>1</v>
      </c>
      <c r="J31" s="83">
        <v>10.7</v>
      </c>
      <c r="K31" s="83">
        <v>598.70000000000005</v>
      </c>
      <c r="L31" s="83">
        <v>0</v>
      </c>
      <c r="M31" s="83">
        <v>541.20000000000005</v>
      </c>
      <c r="N31" s="83">
        <v>0</v>
      </c>
      <c r="O31" s="83">
        <v>452.8</v>
      </c>
      <c r="P31" s="83">
        <v>5960</v>
      </c>
      <c r="Q31" s="83">
        <v>1139.9000000000001</v>
      </c>
      <c r="R31" s="84">
        <v>7552.7</v>
      </c>
      <c r="S31" s="82" t="s">
        <v>888</v>
      </c>
      <c r="T31" s="83">
        <v>3880</v>
      </c>
      <c r="U31" s="83">
        <v>3044.7</v>
      </c>
      <c r="V31" s="83">
        <v>542.4</v>
      </c>
      <c r="W31" s="83">
        <v>85.6</v>
      </c>
      <c r="X31" s="84">
        <v>7552.7</v>
      </c>
      <c r="Y31" s="82" t="s">
        <v>888</v>
      </c>
      <c r="Z31" s="83">
        <v>251.9</v>
      </c>
      <c r="AA31" s="83">
        <v>33.200000000000003</v>
      </c>
      <c r="AB31" s="83">
        <v>542.4</v>
      </c>
      <c r="AC31" s="83">
        <v>85.6</v>
      </c>
      <c r="AD31" s="84">
        <v>913.1</v>
      </c>
    </row>
    <row r="32" spans="1:30" x14ac:dyDescent="0.3">
      <c r="A32" s="1"/>
      <c r="B32" s="82" t="s">
        <v>889</v>
      </c>
      <c r="C32" s="83">
        <v>320.60000000000002</v>
      </c>
      <c r="D32" s="83">
        <v>69.099999999999994</v>
      </c>
      <c r="E32" s="83">
        <v>0.2</v>
      </c>
      <c r="F32" s="83">
        <v>89.5</v>
      </c>
      <c r="G32" s="83">
        <v>2868.8</v>
      </c>
      <c r="H32" s="83">
        <v>2978.8</v>
      </c>
      <c r="I32" s="83">
        <v>0.8</v>
      </c>
      <c r="J32" s="83">
        <v>15.8</v>
      </c>
      <c r="K32" s="83">
        <v>593.70000000000005</v>
      </c>
      <c r="L32" s="83">
        <v>0</v>
      </c>
      <c r="M32" s="83">
        <v>509.9</v>
      </c>
      <c r="N32" s="83">
        <v>0</v>
      </c>
      <c r="O32" s="83">
        <v>479.4</v>
      </c>
      <c r="P32" s="83">
        <v>5864.2</v>
      </c>
      <c r="Q32" s="83">
        <v>1103.5999999999999</v>
      </c>
      <c r="R32" s="84">
        <v>7447.2</v>
      </c>
      <c r="S32" s="82" t="s">
        <v>889</v>
      </c>
      <c r="T32" s="83">
        <v>3783.1</v>
      </c>
      <c r="U32" s="83">
        <v>3047.9</v>
      </c>
      <c r="V32" s="83">
        <v>510.9</v>
      </c>
      <c r="W32" s="83">
        <v>105.3</v>
      </c>
      <c r="X32" s="84">
        <v>7447.2</v>
      </c>
      <c r="Y32" s="82" t="s">
        <v>889</v>
      </c>
      <c r="Z32" s="83">
        <v>252.7</v>
      </c>
      <c r="AA32" s="83">
        <v>33.700000000000003</v>
      </c>
      <c r="AB32" s="83">
        <v>510.9</v>
      </c>
      <c r="AC32" s="83">
        <v>105.3</v>
      </c>
      <c r="AD32" s="84">
        <v>902.6</v>
      </c>
    </row>
    <row r="33" spans="1:30" x14ac:dyDescent="0.3">
      <c r="A33" s="1"/>
      <c r="B33" s="82" t="s">
        <v>890</v>
      </c>
      <c r="C33" s="83">
        <v>317.7</v>
      </c>
      <c r="D33" s="83">
        <v>69.2</v>
      </c>
      <c r="E33" s="83">
        <v>0.3</v>
      </c>
      <c r="F33" s="83">
        <v>93.8</v>
      </c>
      <c r="G33" s="83">
        <v>2565.4</v>
      </c>
      <c r="H33" s="83">
        <v>2963.5</v>
      </c>
      <c r="I33" s="83">
        <v>1.3</v>
      </c>
      <c r="J33" s="83">
        <v>120</v>
      </c>
      <c r="K33" s="83">
        <v>594.5</v>
      </c>
      <c r="L33" s="83">
        <v>0</v>
      </c>
      <c r="M33" s="83">
        <v>537.79999999999995</v>
      </c>
      <c r="N33" s="83">
        <v>0</v>
      </c>
      <c r="O33" s="83">
        <v>481</v>
      </c>
      <c r="P33" s="83">
        <v>5650.2</v>
      </c>
      <c r="Q33" s="83">
        <v>1132.3</v>
      </c>
      <c r="R33" s="84">
        <v>7263.5</v>
      </c>
      <c r="S33" s="82" t="s">
        <v>890</v>
      </c>
      <c r="T33" s="83">
        <v>3477.6</v>
      </c>
      <c r="U33" s="83">
        <v>3032.7</v>
      </c>
      <c r="V33" s="83">
        <v>539.4</v>
      </c>
      <c r="W33" s="83">
        <v>213.8</v>
      </c>
      <c r="X33" s="84">
        <v>7263.5</v>
      </c>
      <c r="Y33" s="82" t="s">
        <v>890</v>
      </c>
      <c r="Z33" s="83">
        <v>252.3</v>
      </c>
      <c r="AA33" s="83">
        <v>32.700000000000003</v>
      </c>
      <c r="AB33" s="83">
        <v>539.4</v>
      </c>
      <c r="AC33" s="83">
        <v>213.8</v>
      </c>
      <c r="AD33" s="84">
        <v>1038.2</v>
      </c>
    </row>
    <row r="34" spans="1:30" x14ac:dyDescent="0.3">
      <c r="A34" s="1"/>
      <c r="B34" s="82" t="s">
        <v>891</v>
      </c>
      <c r="C34" s="83">
        <v>316.2</v>
      </c>
      <c r="D34" s="83">
        <v>69.099999999999994</v>
      </c>
      <c r="E34" s="83">
        <v>0.4</v>
      </c>
      <c r="F34" s="83">
        <v>102.2</v>
      </c>
      <c r="G34" s="83">
        <v>2713.7</v>
      </c>
      <c r="H34" s="83">
        <v>2900.7</v>
      </c>
      <c r="I34" s="83">
        <v>0.9</v>
      </c>
      <c r="J34" s="83">
        <v>145.6</v>
      </c>
      <c r="K34" s="83">
        <v>609.6</v>
      </c>
      <c r="L34" s="83">
        <v>0</v>
      </c>
      <c r="M34" s="83">
        <v>512.20000000000005</v>
      </c>
      <c r="N34" s="83">
        <v>0</v>
      </c>
      <c r="O34" s="83">
        <v>487.9</v>
      </c>
      <c r="P34" s="83">
        <v>5760.9</v>
      </c>
      <c r="Q34" s="83">
        <v>1121.8</v>
      </c>
      <c r="R34" s="84">
        <v>7370.6</v>
      </c>
      <c r="S34" s="82" t="s">
        <v>891</v>
      </c>
      <c r="T34" s="83">
        <v>3639.5</v>
      </c>
      <c r="U34" s="83">
        <v>2969.8</v>
      </c>
      <c r="V34" s="83">
        <v>513.5</v>
      </c>
      <c r="W34" s="83">
        <v>247.8</v>
      </c>
      <c r="X34" s="84">
        <v>7370.6</v>
      </c>
      <c r="Y34" s="82" t="s">
        <v>891</v>
      </c>
      <c r="Z34" s="83">
        <v>252.2</v>
      </c>
      <c r="AA34" s="83">
        <v>32.1</v>
      </c>
      <c r="AB34" s="83">
        <v>513.5</v>
      </c>
      <c r="AC34" s="83">
        <v>247.8</v>
      </c>
      <c r="AD34" s="84">
        <v>1045.5999999999999</v>
      </c>
    </row>
    <row r="35" spans="1:30" x14ac:dyDescent="0.3">
      <c r="A35" s="1"/>
      <c r="B35" s="82" t="s">
        <v>892</v>
      </c>
      <c r="C35" s="83">
        <v>319.60000000000002</v>
      </c>
      <c r="D35" s="83">
        <v>67.8</v>
      </c>
      <c r="E35" s="83">
        <v>0.2</v>
      </c>
      <c r="F35" s="83">
        <v>104.9</v>
      </c>
      <c r="G35" s="83">
        <v>2806.6</v>
      </c>
      <c r="H35" s="83">
        <v>2971.2</v>
      </c>
      <c r="I35" s="83">
        <v>1.1000000000000001</v>
      </c>
      <c r="J35" s="83">
        <v>82.2</v>
      </c>
      <c r="K35" s="83">
        <v>570.79999999999995</v>
      </c>
      <c r="L35" s="83">
        <v>0</v>
      </c>
      <c r="M35" s="83">
        <v>481.8</v>
      </c>
      <c r="N35" s="83">
        <v>0</v>
      </c>
      <c r="O35" s="83">
        <v>492.5</v>
      </c>
      <c r="P35" s="83">
        <v>5861.1</v>
      </c>
      <c r="Q35" s="83">
        <v>1052.5999999999999</v>
      </c>
      <c r="R35" s="84">
        <v>7406.2</v>
      </c>
      <c r="S35" s="82" t="s">
        <v>892</v>
      </c>
      <c r="T35" s="83">
        <v>3697</v>
      </c>
      <c r="U35" s="83">
        <v>3039</v>
      </c>
      <c r="V35" s="83">
        <v>483.1</v>
      </c>
      <c r="W35" s="83">
        <v>187.1</v>
      </c>
      <c r="X35" s="84">
        <v>7406.2</v>
      </c>
      <c r="Y35" s="82" t="s">
        <v>892</v>
      </c>
      <c r="Z35" s="83">
        <v>252.5</v>
      </c>
      <c r="AA35" s="83">
        <v>31.7</v>
      </c>
      <c r="AB35" s="83">
        <v>483.1</v>
      </c>
      <c r="AC35" s="83">
        <v>187.1</v>
      </c>
      <c r="AD35" s="84">
        <v>954.4</v>
      </c>
    </row>
    <row r="36" spans="1:30" x14ac:dyDescent="0.3">
      <c r="A36" s="1"/>
      <c r="B36" s="82" t="s">
        <v>893</v>
      </c>
      <c r="C36" s="83">
        <v>319.7</v>
      </c>
      <c r="D36" s="83">
        <v>68.5</v>
      </c>
      <c r="E36" s="83">
        <v>0.3</v>
      </c>
      <c r="F36" s="83">
        <v>109.1</v>
      </c>
      <c r="G36" s="83">
        <v>2999.4</v>
      </c>
      <c r="H36" s="83">
        <v>2974.5</v>
      </c>
      <c r="I36" s="83">
        <v>1</v>
      </c>
      <c r="J36" s="83">
        <v>41.8</v>
      </c>
      <c r="K36" s="83">
        <v>572.29999999999995</v>
      </c>
      <c r="L36" s="83">
        <v>0</v>
      </c>
      <c r="M36" s="83">
        <v>437.1</v>
      </c>
      <c r="N36" s="83">
        <v>0</v>
      </c>
      <c r="O36" s="83">
        <v>497.6</v>
      </c>
      <c r="P36" s="83">
        <v>6016.7</v>
      </c>
      <c r="Q36" s="83">
        <v>1009.4</v>
      </c>
      <c r="R36" s="84">
        <v>7523.7</v>
      </c>
      <c r="S36" s="82" t="s">
        <v>893</v>
      </c>
      <c r="T36" s="83">
        <v>3891.4</v>
      </c>
      <c r="U36" s="83">
        <v>3043</v>
      </c>
      <c r="V36" s="83">
        <v>438.4</v>
      </c>
      <c r="W36" s="83">
        <v>150.9</v>
      </c>
      <c r="X36" s="84">
        <v>7523.7</v>
      </c>
      <c r="Y36" s="82" t="s">
        <v>893</v>
      </c>
      <c r="Z36" s="83">
        <v>251.8</v>
      </c>
      <c r="AA36" s="83">
        <v>32.4</v>
      </c>
      <c r="AB36" s="83">
        <v>438.4</v>
      </c>
      <c r="AC36" s="83">
        <v>150.9</v>
      </c>
      <c r="AD36" s="84">
        <v>873.5</v>
      </c>
    </row>
    <row r="37" spans="1:30" x14ac:dyDescent="0.3">
      <c r="A37" s="1"/>
      <c r="B37" s="82" t="s">
        <v>894</v>
      </c>
      <c r="C37" s="83">
        <v>317.3</v>
      </c>
      <c r="D37" s="83">
        <v>70</v>
      </c>
      <c r="E37" s="83">
        <v>0.3</v>
      </c>
      <c r="F37" s="83">
        <v>105</v>
      </c>
      <c r="G37" s="83">
        <v>3090.9</v>
      </c>
      <c r="H37" s="83">
        <v>2974.2</v>
      </c>
      <c r="I37" s="83">
        <v>0.8</v>
      </c>
      <c r="J37" s="83">
        <v>23.9</v>
      </c>
      <c r="K37" s="83">
        <v>583.1</v>
      </c>
      <c r="L37" s="83">
        <v>0</v>
      </c>
      <c r="M37" s="83">
        <v>363.8</v>
      </c>
      <c r="N37" s="83">
        <v>0</v>
      </c>
      <c r="O37" s="83">
        <v>492.6</v>
      </c>
      <c r="P37" s="83">
        <v>6089.8</v>
      </c>
      <c r="Q37" s="83">
        <v>946.9</v>
      </c>
      <c r="R37" s="84">
        <v>7529.3</v>
      </c>
      <c r="S37" s="82" t="s">
        <v>894</v>
      </c>
      <c r="T37" s="83">
        <v>3991.3</v>
      </c>
      <c r="U37" s="83">
        <v>3044.2</v>
      </c>
      <c r="V37" s="83">
        <v>364.9</v>
      </c>
      <c r="W37" s="83">
        <v>128.9</v>
      </c>
      <c r="X37" s="84">
        <v>7529.3</v>
      </c>
      <c r="Y37" s="82" t="s">
        <v>894</v>
      </c>
      <c r="Z37" s="83">
        <v>252.3</v>
      </c>
      <c r="AA37" s="83">
        <v>34.799999999999997</v>
      </c>
      <c r="AB37" s="83">
        <v>364.9</v>
      </c>
      <c r="AC37" s="83">
        <v>128.9</v>
      </c>
      <c r="AD37" s="84">
        <v>780.9</v>
      </c>
    </row>
    <row r="38" spans="1:30" x14ac:dyDescent="0.3">
      <c r="A38" s="1"/>
      <c r="B38" s="82" t="s">
        <v>895</v>
      </c>
      <c r="C38" s="83">
        <v>317.3</v>
      </c>
      <c r="D38" s="83">
        <v>70.7</v>
      </c>
      <c r="E38" s="83">
        <v>0.2</v>
      </c>
      <c r="F38" s="83">
        <v>106.9</v>
      </c>
      <c r="G38" s="83">
        <v>3006.2</v>
      </c>
      <c r="H38" s="83">
        <v>2999.9</v>
      </c>
      <c r="I38" s="83">
        <v>0.7</v>
      </c>
      <c r="J38" s="83">
        <v>41.9</v>
      </c>
      <c r="K38" s="83">
        <v>575.1</v>
      </c>
      <c r="L38" s="83">
        <v>0</v>
      </c>
      <c r="M38" s="83">
        <v>324</v>
      </c>
      <c r="N38" s="83">
        <v>0</v>
      </c>
      <c r="O38" s="83">
        <v>495.1</v>
      </c>
      <c r="P38" s="83">
        <v>6048.7</v>
      </c>
      <c r="Q38" s="83">
        <v>899.1</v>
      </c>
      <c r="R38" s="84">
        <v>7442.9</v>
      </c>
      <c r="S38" s="82" t="s">
        <v>895</v>
      </c>
      <c r="T38" s="83">
        <v>3898.6</v>
      </c>
      <c r="U38" s="83">
        <v>3070.6</v>
      </c>
      <c r="V38" s="83">
        <v>324.89999999999998</v>
      </c>
      <c r="W38" s="83">
        <v>148.80000000000001</v>
      </c>
      <c r="X38" s="84">
        <v>7442.9</v>
      </c>
      <c r="Y38" s="82" t="s">
        <v>895</v>
      </c>
      <c r="Z38" s="83">
        <v>251.2</v>
      </c>
      <c r="AA38" s="83">
        <v>35.4</v>
      </c>
      <c r="AB38" s="83">
        <v>324.89999999999998</v>
      </c>
      <c r="AC38" s="83">
        <v>148.80000000000001</v>
      </c>
      <c r="AD38" s="84">
        <v>760.3</v>
      </c>
    </row>
    <row r="39" spans="1:30" x14ac:dyDescent="0.3">
      <c r="A39" s="1"/>
      <c r="B39" s="82" t="s">
        <v>896</v>
      </c>
      <c r="C39" s="83">
        <v>312.89999999999998</v>
      </c>
      <c r="D39" s="83">
        <v>70.3</v>
      </c>
      <c r="E39" s="83">
        <v>0.3</v>
      </c>
      <c r="F39" s="83">
        <v>102.3</v>
      </c>
      <c r="G39" s="83">
        <v>2910.3</v>
      </c>
      <c r="H39" s="83">
        <v>3191.7</v>
      </c>
      <c r="I39" s="83">
        <v>0.5</v>
      </c>
      <c r="J39" s="83">
        <v>116.7</v>
      </c>
      <c r="K39" s="83">
        <v>610.9</v>
      </c>
      <c r="L39" s="83">
        <v>0</v>
      </c>
      <c r="M39" s="83">
        <v>254.1</v>
      </c>
      <c r="N39" s="83">
        <v>0</v>
      </c>
      <c r="O39" s="83">
        <v>485.8</v>
      </c>
      <c r="P39" s="83">
        <v>6219.2</v>
      </c>
      <c r="Q39" s="83">
        <v>865</v>
      </c>
      <c r="R39" s="84">
        <v>7570</v>
      </c>
      <c r="S39" s="82" t="s">
        <v>896</v>
      </c>
      <c r="T39" s="83">
        <v>3834.1</v>
      </c>
      <c r="U39" s="83">
        <v>3262</v>
      </c>
      <c r="V39" s="83">
        <v>254.9</v>
      </c>
      <c r="W39" s="83">
        <v>219</v>
      </c>
      <c r="X39" s="84">
        <v>7570</v>
      </c>
      <c r="Y39" s="82" t="s">
        <v>896</v>
      </c>
      <c r="Z39" s="83">
        <v>251.2</v>
      </c>
      <c r="AA39" s="83">
        <v>35.1</v>
      </c>
      <c r="AB39" s="83">
        <v>254.9</v>
      </c>
      <c r="AC39" s="83">
        <v>219</v>
      </c>
      <c r="AD39" s="84">
        <v>760.2</v>
      </c>
    </row>
    <row r="40" spans="1:30" x14ac:dyDescent="0.3">
      <c r="A40" s="1"/>
      <c r="B40" s="82" t="s">
        <v>897</v>
      </c>
      <c r="C40" s="83">
        <v>319.3</v>
      </c>
      <c r="D40" s="83">
        <v>70.5</v>
      </c>
      <c r="E40" s="83">
        <v>0.2</v>
      </c>
      <c r="F40" s="83">
        <v>97.5</v>
      </c>
      <c r="G40" s="83">
        <v>2863.8</v>
      </c>
      <c r="H40" s="83">
        <v>3197.1</v>
      </c>
      <c r="I40" s="83">
        <v>0.3</v>
      </c>
      <c r="J40" s="83">
        <v>230.4</v>
      </c>
      <c r="K40" s="83">
        <v>633</v>
      </c>
      <c r="L40" s="83">
        <v>0</v>
      </c>
      <c r="M40" s="83">
        <v>101.9</v>
      </c>
      <c r="N40" s="83">
        <v>0</v>
      </c>
      <c r="O40" s="83">
        <v>487.5</v>
      </c>
      <c r="P40" s="83">
        <v>6291.6</v>
      </c>
      <c r="Q40" s="83">
        <v>734.9</v>
      </c>
      <c r="R40" s="84">
        <v>7514</v>
      </c>
      <c r="S40" s="82" t="s">
        <v>897</v>
      </c>
      <c r="T40" s="83">
        <v>3816.1</v>
      </c>
      <c r="U40" s="83">
        <v>3267.6</v>
      </c>
      <c r="V40" s="83">
        <v>102.4</v>
      </c>
      <c r="W40" s="83">
        <v>327.9</v>
      </c>
      <c r="X40" s="84">
        <v>7514</v>
      </c>
      <c r="Y40" s="82" t="s">
        <v>897</v>
      </c>
      <c r="Z40" s="83">
        <v>248.3</v>
      </c>
      <c r="AA40" s="83">
        <v>34.5</v>
      </c>
      <c r="AB40" s="83">
        <v>102.4</v>
      </c>
      <c r="AC40" s="83">
        <v>327.9</v>
      </c>
      <c r="AD40" s="84">
        <v>713.1</v>
      </c>
    </row>
    <row r="41" spans="1:30" x14ac:dyDescent="0.3">
      <c r="A41" s="1"/>
      <c r="B41" s="82" t="s">
        <v>898</v>
      </c>
      <c r="C41" s="83">
        <v>300.39999999999998</v>
      </c>
      <c r="D41" s="83">
        <v>70.400000000000006</v>
      </c>
      <c r="E41" s="83">
        <v>0.1</v>
      </c>
      <c r="F41" s="83">
        <v>98.9</v>
      </c>
      <c r="G41" s="83">
        <v>2926.8</v>
      </c>
      <c r="H41" s="83">
        <v>3206.2</v>
      </c>
      <c r="I41" s="83">
        <v>0.1</v>
      </c>
      <c r="J41" s="83">
        <v>238.8</v>
      </c>
      <c r="K41" s="83">
        <v>617.5</v>
      </c>
      <c r="L41" s="83">
        <v>0</v>
      </c>
      <c r="M41" s="83">
        <v>27.6</v>
      </c>
      <c r="N41" s="83">
        <v>0</v>
      </c>
      <c r="O41" s="83">
        <v>469.8</v>
      </c>
      <c r="P41" s="83">
        <v>6371.9</v>
      </c>
      <c r="Q41" s="83">
        <v>645.1</v>
      </c>
      <c r="R41" s="84">
        <v>7486.8</v>
      </c>
      <c r="S41" s="82" t="s">
        <v>898</v>
      </c>
      <c r="T41" s="83">
        <v>3844.7</v>
      </c>
      <c r="U41" s="83">
        <v>3276.6</v>
      </c>
      <c r="V41" s="83">
        <v>27.8</v>
      </c>
      <c r="W41" s="83">
        <v>337.7</v>
      </c>
      <c r="X41" s="84">
        <v>7486.8</v>
      </c>
      <c r="Y41" s="82" t="s">
        <v>898</v>
      </c>
      <c r="Z41" s="83">
        <v>236.6</v>
      </c>
      <c r="AA41" s="83">
        <v>34.4</v>
      </c>
      <c r="AB41" s="83">
        <v>27.8</v>
      </c>
      <c r="AC41" s="83">
        <v>337.7</v>
      </c>
      <c r="AD41" s="84">
        <v>636.5</v>
      </c>
    </row>
    <row r="42" spans="1:30" x14ac:dyDescent="0.3">
      <c r="A42" s="1"/>
      <c r="B42" s="82" t="s">
        <v>899</v>
      </c>
      <c r="C42" s="83">
        <v>301.10000000000002</v>
      </c>
      <c r="D42" s="83">
        <v>69.900000000000006</v>
      </c>
      <c r="E42" s="83">
        <v>0</v>
      </c>
      <c r="F42" s="83">
        <v>94.1</v>
      </c>
      <c r="G42" s="83">
        <v>2857.8</v>
      </c>
      <c r="H42" s="83">
        <v>3225.2</v>
      </c>
      <c r="I42" s="83">
        <v>0</v>
      </c>
      <c r="J42" s="83">
        <v>220.5</v>
      </c>
      <c r="K42" s="83">
        <v>630.9</v>
      </c>
      <c r="L42" s="83">
        <v>28.6</v>
      </c>
      <c r="M42" s="83">
        <v>0</v>
      </c>
      <c r="N42" s="83">
        <v>0</v>
      </c>
      <c r="O42" s="83">
        <v>465.1</v>
      </c>
      <c r="P42" s="83">
        <v>6303.5</v>
      </c>
      <c r="Q42" s="83">
        <v>659.5</v>
      </c>
      <c r="R42" s="84">
        <v>7428.1</v>
      </c>
      <c r="S42" s="82" t="s">
        <v>899</v>
      </c>
      <c r="T42" s="83">
        <v>3789.8</v>
      </c>
      <c r="U42" s="83">
        <v>3323.7</v>
      </c>
      <c r="V42" s="83">
        <v>0</v>
      </c>
      <c r="W42" s="83">
        <v>314.60000000000002</v>
      </c>
      <c r="X42" s="84">
        <v>7428.1</v>
      </c>
      <c r="Y42" s="82" t="s">
        <v>899</v>
      </c>
      <c r="Z42" s="83">
        <v>239.9</v>
      </c>
      <c r="AA42" s="83">
        <v>33.5</v>
      </c>
      <c r="AB42" s="83">
        <v>0</v>
      </c>
      <c r="AC42" s="83">
        <v>314.60000000000002</v>
      </c>
      <c r="AD42" s="84">
        <v>588</v>
      </c>
    </row>
    <row r="43" spans="1:30" x14ac:dyDescent="0.3">
      <c r="A43" s="1"/>
      <c r="B43" s="82" t="s">
        <v>900</v>
      </c>
      <c r="C43" s="83">
        <v>301</v>
      </c>
      <c r="D43" s="83">
        <v>70.8</v>
      </c>
      <c r="E43" s="83">
        <v>0</v>
      </c>
      <c r="F43" s="83">
        <v>90</v>
      </c>
      <c r="G43" s="83">
        <v>2605</v>
      </c>
      <c r="H43" s="83">
        <v>3233.1</v>
      </c>
      <c r="I43" s="83">
        <v>0</v>
      </c>
      <c r="J43" s="83">
        <v>226.8</v>
      </c>
      <c r="K43" s="83">
        <v>634.29999999999995</v>
      </c>
      <c r="L43" s="83">
        <v>196</v>
      </c>
      <c r="M43" s="83">
        <v>0</v>
      </c>
      <c r="N43" s="83">
        <v>0</v>
      </c>
      <c r="O43" s="83">
        <v>461.8</v>
      </c>
      <c r="P43" s="83">
        <v>6064.9</v>
      </c>
      <c r="Q43" s="83">
        <v>830.3</v>
      </c>
      <c r="R43" s="84">
        <v>7357</v>
      </c>
      <c r="S43" s="82" t="s">
        <v>900</v>
      </c>
      <c r="T43" s="83">
        <v>3540.3</v>
      </c>
      <c r="U43" s="83">
        <v>3499.9</v>
      </c>
      <c r="V43" s="83">
        <v>0</v>
      </c>
      <c r="W43" s="83">
        <v>316.8</v>
      </c>
      <c r="X43" s="84">
        <v>7357</v>
      </c>
      <c r="Y43" s="82" t="s">
        <v>900</v>
      </c>
      <c r="Z43" s="83">
        <v>243.8</v>
      </c>
      <c r="AA43" s="83">
        <v>34.4</v>
      </c>
      <c r="AB43" s="83">
        <v>0</v>
      </c>
      <c r="AC43" s="83">
        <v>316.8</v>
      </c>
      <c r="AD43" s="84">
        <v>595</v>
      </c>
    </row>
    <row r="44" spans="1:30" x14ac:dyDescent="0.3">
      <c r="A44" s="1"/>
      <c r="B44" s="82" t="s">
        <v>901</v>
      </c>
      <c r="C44" s="83">
        <v>323.3</v>
      </c>
      <c r="D44" s="83">
        <v>71.5</v>
      </c>
      <c r="E44" s="83">
        <v>0</v>
      </c>
      <c r="F44" s="83">
        <v>81.5</v>
      </c>
      <c r="G44" s="83">
        <v>2787.1</v>
      </c>
      <c r="H44" s="83">
        <v>3241.1</v>
      </c>
      <c r="I44" s="83">
        <v>0</v>
      </c>
      <c r="J44" s="83">
        <v>222.3</v>
      </c>
      <c r="K44" s="83">
        <v>636</v>
      </c>
      <c r="L44" s="83">
        <v>196.5</v>
      </c>
      <c r="M44" s="83">
        <v>0</v>
      </c>
      <c r="N44" s="83">
        <v>0</v>
      </c>
      <c r="O44" s="83">
        <v>476.3</v>
      </c>
      <c r="P44" s="83">
        <v>6250.5</v>
      </c>
      <c r="Q44" s="83">
        <v>832.5</v>
      </c>
      <c r="R44" s="84">
        <v>7559.3</v>
      </c>
      <c r="S44" s="82" t="s">
        <v>901</v>
      </c>
      <c r="T44" s="83">
        <v>3746.4</v>
      </c>
      <c r="U44" s="83">
        <v>3509.1</v>
      </c>
      <c r="V44" s="83">
        <v>0</v>
      </c>
      <c r="W44" s="83">
        <v>303.8</v>
      </c>
      <c r="X44" s="84">
        <v>7559.3</v>
      </c>
      <c r="Y44" s="82" t="s">
        <v>901</v>
      </c>
      <c r="Z44" s="83">
        <v>249.7</v>
      </c>
      <c r="AA44" s="83">
        <v>35.5</v>
      </c>
      <c r="AB44" s="83">
        <v>0</v>
      </c>
      <c r="AC44" s="83">
        <v>303.8</v>
      </c>
      <c r="AD44" s="84">
        <v>589</v>
      </c>
    </row>
    <row r="45" spans="1:30" x14ac:dyDescent="0.3">
      <c r="A45" s="1"/>
      <c r="B45" s="82" t="s">
        <v>902</v>
      </c>
      <c r="C45" s="83">
        <v>332.4</v>
      </c>
      <c r="D45" s="83">
        <v>71.400000000000006</v>
      </c>
      <c r="E45" s="83">
        <v>0</v>
      </c>
      <c r="F45" s="83">
        <v>68.7</v>
      </c>
      <c r="G45" s="83">
        <v>2756.2</v>
      </c>
      <c r="H45" s="83">
        <v>3235.8</v>
      </c>
      <c r="I45" s="83">
        <v>0</v>
      </c>
      <c r="J45" s="83">
        <v>193.9</v>
      </c>
      <c r="K45" s="83">
        <v>649.20000000000005</v>
      </c>
      <c r="L45" s="83">
        <v>196.3</v>
      </c>
      <c r="M45" s="83">
        <v>0</v>
      </c>
      <c r="N45" s="83">
        <v>0</v>
      </c>
      <c r="O45" s="83">
        <v>472.5</v>
      </c>
      <c r="P45" s="83">
        <v>6185.9</v>
      </c>
      <c r="Q45" s="83">
        <v>845.5</v>
      </c>
      <c r="R45" s="84">
        <v>7503.9</v>
      </c>
      <c r="S45" s="82" t="s">
        <v>902</v>
      </c>
      <c r="T45" s="83">
        <v>3737.8</v>
      </c>
      <c r="U45" s="83">
        <v>3503.5</v>
      </c>
      <c r="V45" s="83">
        <v>0</v>
      </c>
      <c r="W45" s="83">
        <v>262.60000000000002</v>
      </c>
      <c r="X45" s="84">
        <v>7503.9</v>
      </c>
      <c r="Y45" s="82" t="s">
        <v>902</v>
      </c>
      <c r="Z45" s="83">
        <v>260.89999999999998</v>
      </c>
      <c r="AA45" s="83">
        <v>35.1</v>
      </c>
      <c r="AB45" s="83">
        <v>0</v>
      </c>
      <c r="AC45" s="83">
        <v>262.60000000000002</v>
      </c>
      <c r="AD45" s="84">
        <v>558.6</v>
      </c>
    </row>
    <row r="46" spans="1:30" x14ac:dyDescent="0.3">
      <c r="A46" s="1"/>
      <c r="B46" s="82" t="s">
        <v>903</v>
      </c>
      <c r="C46" s="83">
        <v>327.5</v>
      </c>
      <c r="D46" s="83">
        <v>71.7</v>
      </c>
      <c r="E46" s="83">
        <v>0</v>
      </c>
      <c r="F46" s="83">
        <v>57.7</v>
      </c>
      <c r="G46" s="83">
        <v>2785.9</v>
      </c>
      <c r="H46" s="83">
        <v>3238.7</v>
      </c>
      <c r="I46" s="83">
        <v>0</v>
      </c>
      <c r="J46" s="83">
        <v>170.7</v>
      </c>
      <c r="K46" s="83">
        <v>651.20000000000005</v>
      </c>
      <c r="L46" s="83">
        <v>197.3</v>
      </c>
      <c r="M46" s="83">
        <v>0</v>
      </c>
      <c r="N46" s="83">
        <v>0</v>
      </c>
      <c r="O46" s="83">
        <v>456.9</v>
      </c>
      <c r="P46" s="83">
        <v>6195.3</v>
      </c>
      <c r="Q46" s="83">
        <v>848.5</v>
      </c>
      <c r="R46" s="84">
        <v>7500.7</v>
      </c>
      <c r="S46" s="82" t="s">
        <v>903</v>
      </c>
      <c r="T46" s="83">
        <v>3764.6</v>
      </c>
      <c r="U46" s="83">
        <v>3507.7</v>
      </c>
      <c r="V46" s="83">
        <v>0</v>
      </c>
      <c r="W46" s="83">
        <v>228.4</v>
      </c>
      <c r="X46" s="84">
        <v>7500.7</v>
      </c>
      <c r="Y46" s="82" t="s">
        <v>903</v>
      </c>
      <c r="Z46" s="83">
        <v>263.39999999999998</v>
      </c>
      <c r="AA46" s="83">
        <v>34.9</v>
      </c>
      <c r="AB46" s="83">
        <v>0</v>
      </c>
      <c r="AC46" s="83">
        <v>228.4</v>
      </c>
      <c r="AD46" s="84">
        <v>526.70000000000005</v>
      </c>
    </row>
    <row r="47" spans="1:30" x14ac:dyDescent="0.3">
      <c r="A47" s="1"/>
      <c r="B47" s="82" t="s">
        <v>904</v>
      </c>
      <c r="C47" s="83">
        <v>328.6</v>
      </c>
      <c r="D47" s="83">
        <v>71.099999999999994</v>
      </c>
      <c r="E47" s="83">
        <v>0</v>
      </c>
      <c r="F47" s="83">
        <v>57</v>
      </c>
      <c r="G47" s="83">
        <v>2833.1</v>
      </c>
      <c r="H47" s="83">
        <v>3238.1</v>
      </c>
      <c r="I47" s="83">
        <v>0</v>
      </c>
      <c r="J47" s="83">
        <v>165.9</v>
      </c>
      <c r="K47" s="83">
        <v>654.79999999999995</v>
      </c>
      <c r="L47" s="83">
        <v>97.6</v>
      </c>
      <c r="M47" s="83">
        <v>0</v>
      </c>
      <c r="N47" s="83">
        <v>0</v>
      </c>
      <c r="O47" s="83">
        <v>456.7</v>
      </c>
      <c r="P47" s="83">
        <v>6237.1</v>
      </c>
      <c r="Q47" s="83">
        <v>752.4</v>
      </c>
      <c r="R47" s="84">
        <v>7446.2</v>
      </c>
      <c r="S47" s="82" t="s">
        <v>904</v>
      </c>
      <c r="T47" s="83">
        <v>3816.5</v>
      </c>
      <c r="U47" s="83">
        <v>3406.8</v>
      </c>
      <c r="V47" s="83">
        <v>0</v>
      </c>
      <c r="W47" s="83">
        <v>222.9</v>
      </c>
      <c r="X47" s="84">
        <v>7446.2</v>
      </c>
      <c r="Y47" s="82" t="s">
        <v>904</v>
      </c>
      <c r="Z47" s="83">
        <v>264.89999999999998</v>
      </c>
      <c r="AA47" s="83">
        <v>35</v>
      </c>
      <c r="AB47" s="83">
        <v>0</v>
      </c>
      <c r="AC47" s="83">
        <v>222.9</v>
      </c>
      <c r="AD47" s="84">
        <v>522.79999999999995</v>
      </c>
    </row>
    <row r="48" spans="1:30" x14ac:dyDescent="0.3">
      <c r="A48" s="1"/>
      <c r="B48" s="82" t="s">
        <v>905</v>
      </c>
      <c r="C48" s="83">
        <v>327.9</v>
      </c>
      <c r="D48" s="83">
        <v>71.8</v>
      </c>
      <c r="E48" s="83">
        <v>0</v>
      </c>
      <c r="F48" s="83">
        <v>61.8</v>
      </c>
      <c r="G48" s="83">
        <v>2845.5</v>
      </c>
      <c r="H48" s="83">
        <v>3241.2</v>
      </c>
      <c r="I48" s="83">
        <v>0</v>
      </c>
      <c r="J48" s="83">
        <v>174.9</v>
      </c>
      <c r="K48" s="83">
        <v>710.3</v>
      </c>
      <c r="L48" s="83">
        <v>0</v>
      </c>
      <c r="M48" s="83">
        <v>0</v>
      </c>
      <c r="N48" s="83">
        <v>0</v>
      </c>
      <c r="O48" s="83">
        <v>461.5</v>
      </c>
      <c r="P48" s="83">
        <v>6261.6</v>
      </c>
      <c r="Q48" s="83">
        <v>710.3</v>
      </c>
      <c r="R48" s="84">
        <v>7433.4</v>
      </c>
      <c r="S48" s="82" t="s">
        <v>905</v>
      </c>
      <c r="T48" s="83">
        <v>3883.7</v>
      </c>
      <c r="U48" s="83">
        <v>3313</v>
      </c>
      <c r="V48" s="83">
        <v>0</v>
      </c>
      <c r="W48" s="83">
        <v>236.7</v>
      </c>
      <c r="X48" s="84">
        <v>7433.4</v>
      </c>
      <c r="Y48" s="82" t="s">
        <v>905</v>
      </c>
      <c r="Z48" s="83">
        <v>264.89999999999998</v>
      </c>
      <c r="AA48" s="83">
        <v>33.799999999999997</v>
      </c>
      <c r="AB48" s="83">
        <v>0</v>
      </c>
      <c r="AC48" s="83">
        <v>236.7</v>
      </c>
      <c r="AD48" s="84">
        <v>535.4</v>
      </c>
    </row>
    <row r="49" spans="1:30" x14ac:dyDescent="0.3">
      <c r="A49" s="1"/>
      <c r="B49" s="82" t="s">
        <v>906</v>
      </c>
      <c r="C49" s="83">
        <v>328.2</v>
      </c>
      <c r="D49" s="83">
        <v>69.7</v>
      </c>
      <c r="E49" s="83">
        <v>0</v>
      </c>
      <c r="F49" s="83">
        <v>54.7</v>
      </c>
      <c r="G49" s="83">
        <v>2769</v>
      </c>
      <c r="H49" s="83">
        <v>3237.4</v>
      </c>
      <c r="I49" s="83">
        <v>0</v>
      </c>
      <c r="J49" s="83">
        <v>177.7</v>
      </c>
      <c r="K49" s="83">
        <v>719.6</v>
      </c>
      <c r="L49" s="83">
        <v>0</v>
      </c>
      <c r="M49" s="83">
        <v>0</v>
      </c>
      <c r="N49" s="83">
        <v>0</v>
      </c>
      <c r="O49" s="83">
        <v>452.6</v>
      </c>
      <c r="P49" s="83">
        <v>6184.1</v>
      </c>
      <c r="Q49" s="83">
        <v>719.6</v>
      </c>
      <c r="R49" s="84">
        <v>7356.3</v>
      </c>
      <c r="S49" s="82" t="s">
        <v>906</v>
      </c>
      <c r="T49" s="83">
        <v>3816.8</v>
      </c>
      <c r="U49" s="83">
        <v>3307.1</v>
      </c>
      <c r="V49" s="83">
        <v>0</v>
      </c>
      <c r="W49" s="83">
        <v>232.4</v>
      </c>
      <c r="X49" s="84">
        <v>7356.3</v>
      </c>
      <c r="Y49" s="82" t="s">
        <v>906</v>
      </c>
      <c r="Z49" s="83">
        <v>265.2</v>
      </c>
      <c r="AA49" s="83">
        <v>32.5</v>
      </c>
      <c r="AB49" s="83">
        <v>0</v>
      </c>
      <c r="AC49" s="83">
        <v>232.4</v>
      </c>
      <c r="AD49" s="84">
        <v>530.1</v>
      </c>
    </row>
    <row r="50" spans="1:30" x14ac:dyDescent="0.3">
      <c r="A50" s="1"/>
      <c r="B50" s="82" t="s">
        <v>907</v>
      </c>
      <c r="C50" s="83">
        <v>329.5</v>
      </c>
      <c r="D50" s="83">
        <v>68.5</v>
      </c>
      <c r="E50" s="83">
        <v>0</v>
      </c>
      <c r="F50" s="83">
        <v>47.2</v>
      </c>
      <c r="G50" s="83">
        <v>2743.1</v>
      </c>
      <c r="H50" s="83">
        <v>3252.4</v>
      </c>
      <c r="I50" s="83">
        <v>0</v>
      </c>
      <c r="J50" s="83">
        <v>174.2</v>
      </c>
      <c r="K50" s="83">
        <v>713.5</v>
      </c>
      <c r="L50" s="83">
        <v>0</v>
      </c>
      <c r="M50" s="83">
        <v>0</v>
      </c>
      <c r="N50" s="83">
        <v>0</v>
      </c>
      <c r="O50" s="83">
        <v>445.2</v>
      </c>
      <c r="P50" s="83">
        <v>6169.7</v>
      </c>
      <c r="Q50" s="83">
        <v>713.5</v>
      </c>
      <c r="R50" s="84">
        <v>7328.4</v>
      </c>
      <c r="S50" s="82" t="s">
        <v>907</v>
      </c>
      <c r="T50" s="83">
        <v>3786.1</v>
      </c>
      <c r="U50" s="83">
        <v>3320.9</v>
      </c>
      <c r="V50" s="83">
        <v>0</v>
      </c>
      <c r="W50" s="83">
        <v>221.4</v>
      </c>
      <c r="X50" s="84">
        <v>7328.4</v>
      </c>
      <c r="Y50" s="82" t="s">
        <v>907</v>
      </c>
      <c r="Z50" s="83">
        <v>264.7</v>
      </c>
      <c r="AA50" s="83">
        <v>32.6</v>
      </c>
      <c r="AB50" s="83">
        <v>0</v>
      </c>
      <c r="AC50" s="83">
        <v>221.4</v>
      </c>
      <c r="AD50" s="84">
        <v>518.70000000000005</v>
      </c>
    </row>
    <row r="51" spans="1:30" x14ac:dyDescent="0.3">
      <c r="A51" s="1"/>
      <c r="B51" s="82" t="s">
        <v>908</v>
      </c>
      <c r="C51" s="83">
        <v>313.7</v>
      </c>
      <c r="D51" s="83">
        <v>69.5</v>
      </c>
      <c r="E51" s="83">
        <v>0</v>
      </c>
      <c r="F51" s="83">
        <v>50</v>
      </c>
      <c r="G51" s="83">
        <v>2765.6</v>
      </c>
      <c r="H51" s="83">
        <v>3174.8</v>
      </c>
      <c r="I51" s="83">
        <v>0</v>
      </c>
      <c r="J51" s="83">
        <v>191.6</v>
      </c>
      <c r="K51" s="83">
        <v>717.9</v>
      </c>
      <c r="L51" s="83">
        <v>0</v>
      </c>
      <c r="M51" s="83">
        <v>0</v>
      </c>
      <c r="N51" s="83">
        <v>0</v>
      </c>
      <c r="O51" s="83">
        <v>433.2</v>
      </c>
      <c r="P51" s="83">
        <v>6132</v>
      </c>
      <c r="Q51" s="83">
        <v>717.9</v>
      </c>
      <c r="R51" s="84">
        <v>7283.1</v>
      </c>
      <c r="S51" s="82" t="s">
        <v>908</v>
      </c>
      <c r="T51" s="83">
        <v>3797.2</v>
      </c>
      <c r="U51" s="83">
        <v>3244.3</v>
      </c>
      <c r="V51" s="83">
        <v>0</v>
      </c>
      <c r="W51" s="83">
        <v>241.6</v>
      </c>
      <c r="X51" s="84">
        <v>7283.1</v>
      </c>
      <c r="Y51" s="82" t="s">
        <v>908</v>
      </c>
      <c r="Z51" s="83">
        <v>265.89999999999998</v>
      </c>
      <c r="AA51" s="83">
        <v>32.4</v>
      </c>
      <c r="AB51" s="83">
        <v>0</v>
      </c>
      <c r="AC51" s="83">
        <v>241.6</v>
      </c>
      <c r="AD51" s="84">
        <v>539.9</v>
      </c>
    </row>
    <row r="52" spans="1:30" x14ac:dyDescent="0.3">
      <c r="A52" s="1"/>
      <c r="B52" s="82" t="s">
        <v>909</v>
      </c>
      <c r="C52" s="83">
        <v>312.2</v>
      </c>
      <c r="D52" s="83">
        <v>71.5</v>
      </c>
      <c r="E52" s="83">
        <v>0</v>
      </c>
      <c r="F52" s="83">
        <v>50.8</v>
      </c>
      <c r="G52" s="83">
        <v>2868.3</v>
      </c>
      <c r="H52" s="83">
        <v>3041.5</v>
      </c>
      <c r="I52" s="83">
        <v>0</v>
      </c>
      <c r="J52" s="83">
        <v>173.6</v>
      </c>
      <c r="K52" s="83">
        <v>703.3</v>
      </c>
      <c r="L52" s="83">
        <v>0</v>
      </c>
      <c r="M52" s="83">
        <v>0</v>
      </c>
      <c r="N52" s="83">
        <v>0</v>
      </c>
      <c r="O52" s="83">
        <v>434.5</v>
      </c>
      <c r="P52" s="83">
        <v>6083.4</v>
      </c>
      <c r="Q52" s="83">
        <v>703.3</v>
      </c>
      <c r="R52" s="84">
        <v>7221.2</v>
      </c>
      <c r="S52" s="82" t="s">
        <v>909</v>
      </c>
      <c r="T52" s="83">
        <v>3883.8</v>
      </c>
      <c r="U52" s="83">
        <v>3113</v>
      </c>
      <c r="V52" s="83">
        <v>0</v>
      </c>
      <c r="W52" s="83">
        <v>224.4</v>
      </c>
      <c r="X52" s="84">
        <v>7221.2</v>
      </c>
      <c r="Y52" s="82" t="s">
        <v>909</v>
      </c>
      <c r="Z52" s="83">
        <v>264.60000000000002</v>
      </c>
      <c r="AA52" s="83">
        <v>38.4</v>
      </c>
      <c r="AB52" s="83">
        <v>0</v>
      </c>
      <c r="AC52" s="83">
        <v>224.4</v>
      </c>
      <c r="AD52" s="84">
        <v>527.4</v>
      </c>
    </row>
    <row r="53" spans="1:30" x14ac:dyDescent="0.3">
      <c r="A53" s="1"/>
      <c r="B53" s="82" t="s">
        <v>910</v>
      </c>
      <c r="C53" s="83">
        <v>308.2</v>
      </c>
      <c r="D53" s="83">
        <v>71.099999999999994</v>
      </c>
      <c r="E53" s="83">
        <v>0</v>
      </c>
      <c r="F53" s="83">
        <v>49.6</v>
      </c>
      <c r="G53" s="83">
        <v>2596.1999999999998</v>
      </c>
      <c r="H53" s="83">
        <v>3036</v>
      </c>
      <c r="I53" s="83">
        <v>0</v>
      </c>
      <c r="J53" s="83">
        <v>153.69999999999999</v>
      </c>
      <c r="K53" s="83">
        <v>668.6</v>
      </c>
      <c r="L53" s="83">
        <v>0</v>
      </c>
      <c r="M53" s="83">
        <v>0</v>
      </c>
      <c r="N53" s="83">
        <v>0</v>
      </c>
      <c r="O53" s="83">
        <v>428.9</v>
      </c>
      <c r="P53" s="83">
        <v>5785.9</v>
      </c>
      <c r="Q53" s="83">
        <v>668.6</v>
      </c>
      <c r="R53" s="84">
        <v>6883.4</v>
      </c>
      <c r="S53" s="82" t="s">
        <v>910</v>
      </c>
      <c r="T53" s="83">
        <v>3573</v>
      </c>
      <c r="U53" s="83">
        <v>3107.1</v>
      </c>
      <c r="V53" s="83">
        <v>0</v>
      </c>
      <c r="W53" s="83">
        <v>203.3</v>
      </c>
      <c r="X53" s="84">
        <v>6883.4</v>
      </c>
      <c r="Y53" s="82" t="s">
        <v>910</v>
      </c>
      <c r="Z53" s="83">
        <v>264.5</v>
      </c>
      <c r="AA53" s="83">
        <v>41.3</v>
      </c>
      <c r="AB53" s="83">
        <v>0</v>
      </c>
      <c r="AC53" s="83">
        <v>203.3</v>
      </c>
      <c r="AD53" s="84">
        <v>509.1</v>
      </c>
    </row>
    <row r="54" spans="1:30" x14ac:dyDescent="0.3">
      <c r="A54" s="1"/>
      <c r="B54" s="82" t="s">
        <v>911</v>
      </c>
      <c r="C54" s="83">
        <v>312.39999999999998</v>
      </c>
      <c r="D54" s="83">
        <v>70.599999999999994</v>
      </c>
      <c r="E54" s="83">
        <v>0</v>
      </c>
      <c r="F54" s="83">
        <v>55</v>
      </c>
      <c r="G54" s="83">
        <v>2631.6</v>
      </c>
      <c r="H54" s="83">
        <v>2857.2</v>
      </c>
      <c r="I54" s="83">
        <v>0</v>
      </c>
      <c r="J54" s="83">
        <v>194.4</v>
      </c>
      <c r="K54" s="83">
        <v>654.4</v>
      </c>
      <c r="L54" s="83">
        <v>0</v>
      </c>
      <c r="M54" s="83">
        <v>0</v>
      </c>
      <c r="N54" s="83">
        <v>0</v>
      </c>
      <c r="O54" s="83">
        <v>438</v>
      </c>
      <c r="P54" s="83">
        <v>5683.2</v>
      </c>
      <c r="Q54" s="83">
        <v>654.4</v>
      </c>
      <c r="R54" s="84">
        <v>6775.6</v>
      </c>
      <c r="S54" s="82" t="s">
        <v>911</v>
      </c>
      <c r="T54" s="83">
        <v>3598.4</v>
      </c>
      <c r="U54" s="83">
        <v>2927.8</v>
      </c>
      <c r="V54" s="83">
        <v>0</v>
      </c>
      <c r="W54" s="83">
        <v>249.4</v>
      </c>
      <c r="X54" s="84">
        <v>6775.6</v>
      </c>
      <c r="Y54" s="82" t="s">
        <v>911</v>
      </c>
      <c r="Z54" s="83">
        <v>264.39999999999998</v>
      </c>
      <c r="AA54" s="83">
        <v>39.700000000000003</v>
      </c>
      <c r="AB54" s="83">
        <v>0</v>
      </c>
      <c r="AC54" s="83">
        <v>249.4</v>
      </c>
      <c r="AD54" s="84">
        <v>553.5</v>
      </c>
    </row>
    <row r="55" spans="1:30" x14ac:dyDescent="0.3">
      <c r="A55" s="1"/>
      <c r="B55" s="82" t="s">
        <v>69</v>
      </c>
      <c r="C55" s="83">
        <v>310.3</v>
      </c>
      <c r="D55" s="83">
        <v>70.8</v>
      </c>
      <c r="E55" s="83">
        <v>0</v>
      </c>
      <c r="F55" s="83">
        <v>48.1</v>
      </c>
      <c r="G55" s="83">
        <v>2447</v>
      </c>
      <c r="H55" s="83">
        <v>2857.6</v>
      </c>
      <c r="I55" s="83">
        <v>0</v>
      </c>
      <c r="J55" s="83">
        <v>196.4</v>
      </c>
      <c r="K55" s="83">
        <v>598.29999999999995</v>
      </c>
      <c r="L55" s="83">
        <v>0</v>
      </c>
      <c r="M55" s="83">
        <v>0</v>
      </c>
      <c r="N55" s="83">
        <v>0</v>
      </c>
      <c r="O55" s="83">
        <v>429.2</v>
      </c>
      <c r="P55" s="83">
        <v>5501</v>
      </c>
      <c r="Q55" s="83">
        <v>598.29999999999995</v>
      </c>
      <c r="R55" s="84">
        <v>6528.5</v>
      </c>
      <c r="S55" s="82" t="s">
        <v>69</v>
      </c>
      <c r="T55" s="83">
        <v>3355.6</v>
      </c>
      <c r="U55" s="83">
        <v>2928.4</v>
      </c>
      <c r="V55" s="83">
        <v>0</v>
      </c>
      <c r="W55" s="83">
        <v>244.5</v>
      </c>
      <c r="X55" s="84">
        <v>6528.5</v>
      </c>
      <c r="Y55" s="82" t="s">
        <v>69</v>
      </c>
      <c r="Z55" s="83">
        <v>267.60000000000002</v>
      </c>
      <c r="AA55" s="83">
        <v>41</v>
      </c>
      <c r="AB55" s="83">
        <v>0</v>
      </c>
      <c r="AC55" s="83">
        <v>244.5</v>
      </c>
      <c r="AD55" s="84">
        <v>553.1</v>
      </c>
    </row>
    <row r="56" spans="1:30" x14ac:dyDescent="0.3">
      <c r="A56" s="1"/>
      <c r="B56" s="85" t="s">
        <v>1065</v>
      </c>
      <c r="C56" s="86">
        <v>7054.5</v>
      </c>
      <c r="D56" s="86">
        <v>1676</v>
      </c>
      <c r="E56" s="86">
        <v>2.15</v>
      </c>
      <c r="F56" s="86">
        <v>1464.85</v>
      </c>
      <c r="G56" s="86">
        <v>66177.25</v>
      </c>
      <c r="H56" s="86">
        <v>70940.7</v>
      </c>
      <c r="I56" s="86">
        <v>7.45</v>
      </c>
      <c r="J56" s="86">
        <v>1965.25</v>
      </c>
      <c r="K56" s="86">
        <v>14878.95</v>
      </c>
      <c r="L56" s="86">
        <v>456.15</v>
      </c>
      <c r="M56" s="86">
        <v>4157.6000000000004</v>
      </c>
      <c r="N56" s="86">
        <v>0</v>
      </c>
      <c r="O56" s="86">
        <v>10197.5</v>
      </c>
      <c r="P56" s="86">
        <v>139090.65</v>
      </c>
      <c r="Q56" s="86">
        <v>19492.7</v>
      </c>
      <c r="R56" s="86">
        <v>168780.85</v>
      </c>
      <c r="S56" s="85" t="s">
        <v>1065</v>
      </c>
      <c r="T56" s="86">
        <v>88110.7</v>
      </c>
      <c r="U56" s="86">
        <v>73072.850000000006</v>
      </c>
      <c r="V56" s="86">
        <v>4167.2</v>
      </c>
      <c r="W56" s="86">
        <v>3430.1</v>
      </c>
      <c r="X56" s="86">
        <v>168780.85</v>
      </c>
      <c r="Y56" s="85" t="s">
        <v>1065</v>
      </c>
      <c r="Z56" s="86">
        <v>6067.25</v>
      </c>
      <c r="AA56" s="86">
        <v>879.6</v>
      </c>
      <c r="AB56" s="86">
        <v>4167.2</v>
      </c>
      <c r="AC56" s="86">
        <v>3430.1</v>
      </c>
      <c r="AD56" s="86">
        <v>14544.15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1263</v>
      </c>
      <c r="C5" s="1"/>
      <c r="D5" s="1"/>
      <c r="E5" s="1"/>
      <c r="F5" s="1"/>
      <c r="G5" s="1"/>
      <c r="H5" s="1"/>
      <c r="I5" s="1"/>
      <c r="J5" s="1"/>
      <c r="K5" s="1"/>
      <c r="L5" s="1"/>
      <c r="M5" s="1"/>
      <c r="N5" s="1"/>
      <c r="O5" s="1"/>
      <c r="P5" s="1"/>
    </row>
    <row r="6" spans="1:16" ht="27.6" x14ac:dyDescent="0.3">
      <c r="A6" s="1"/>
      <c r="B6" s="3" t="s">
        <v>157</v>
      </c>
      <c r="C6" s="3" t="s">
        <v>1264</v>
      </c>
      <c r="D6" s="3" t="s">
        <v>1265</v>
      </c>
      <c r="E6" s="3" t="s">
        <v>1266</v>
      </c>
      <c r="F6" s="3" t="s">
        <v>160</v>
      </c>
      <c r="G6" s="3" t="s">
        <v>161</v>
      </c>
      <c r="H6" s="3" t="s">
        <v>1267</v>
      </c>
      <c r="I6" s="3" t="s">
        <v>1268</v>
      </c>
      <c r="J6" s="3" t="s">
        <v>1269</v>
      </c>
      <c r="K6" s="3" t="s">
        <v>1270</v>
      </c>
      <c r="L6" s="3" t="s">
        <v>1271</v>
      </c>
      <c r="M6" s="3" t="s">
        <v>1272</v>
      </c>
      <c r="N6" s="3" t="s">
        <v>1273</v>
      </c>
      <c r="O6" s="3" t="s">
        <v>1274</v>
      </c>
      <c r="P6" s="3" t="s">
        <v>1275</v>
      </c>
    </row>
    <row r="7" spans="1:16" x14ac:dyDescent="0.3">
      <c r="A7" s="1"/>
      <c r="B7" s="6" t="s">
        <v>699</v>
      </c>
      <c r="C7" s="6" t="s">
        <v>1087</v>
      </c>
      <c r="D7" s="87" t="s">
        <v>53</v>
      </c>
      <c r="E7" s="6" t="s">
        <v>1276</v>
      </c>
      <c r="F7" s="87" t="s">
        <v>27</v>
      </c>
      <c r="G7" s="87" t="s">
        <v>28</v>
      </c>
      <c r="H7" s="87" t="s">
        <v>1019</v>
      </c>
      <c r="I7" s="87" t="s">
        <v>1019</v>
      </c>
      <c r="J7" s="87" t="s">
        <v>1277</v>
      </c>
      <c r="K7" s="87" t="s">
        <v>1019</v>
      </c>
      <c r="L7" s="87" t="s">
        <v>1019</v>
      </c>
      <c r="M7" s="87" t="s">
        <v>1019</v>
      </c>
      <c r="N7" s="87" t="s">
        <v>1019</v>
      </c>
      <c r="O7" s="6" t="s">
        <v>1278</v>
      </c>
      <c r="P7" s="6"/>
    </row>
    <row r="8" spans="1:16" x14ac:dyDescent="0.3">
      <c r="A8" s="1"/>
      <c r="B8" s="6" t="s">
        <v>700</v>
      </c>
      <c r="C8" s="6" t="s">
        <v>1146</v>
      </c>
      <c r="D8" s="87" t="s">
        <v>53</v>
      </c>
      <c r="E8" s="6" t="s">
        <v>1279</v>
      </c>
      <c r="F8" s="87" t="s">
        <v>27</v>
      </c>
      <c r="G8" s="87" t="s">
        <v>28</v>
      </c>
      <c r="H8" s="87" t="s">
        <v>1019</v>
      </c>
      <c r="I8" s="87" t="s">
        <v>1019</v>
      </c>
      <c r="J8" s="87" t="s">
        <v>1277</v>
      </c>
      <c r="K8" s="87" t="s">
        <v>1019</v>
      </c>
      <c r="L8" s="87" t="s">
        <v>1019</v>
      </c>
      <c r="M8" s="87" t="s">
        <v>1019</v>
      </c>
      <c r="N8" s="87" t="s">
        <v>1019</v>
      </c>
      <c r="O8" s="6" t="s">
        <v>1278</v>
      </c>
      <c r="P8" s="6"/>
    </row>
    <row r="9" spans="1:16" x14ac:dyDescent="0.3">
      <c r="A9" s="1"/>
      <c r="B9" s="6" t="s">
        <v>697</v>
      </c>
      <c r="C9" s="6" t="s">
        <v>1092</v>
      </c>
      <c r="D9" s="87" t="s">
        <v>1280</v>
      </c>
      <c r="E9" s="6" t="s">
        <v>1281</v>
      </c>
      <c r="F9" s="87" t="s">
        <v>27</v>
      </c>
      <c r="G9" s="87" t="s">
        <v>28</v>
      </c>
      <c r="H9" s="87" t="s">
        <v>1019</v>
      </c>
      <c r="I9" s="87" t="s">
        <v>1019</v>
      </c>
      <c r="J9" s="87" t="s">
        <v>1277</v>
      </c>
      <c r="K9" s="87" t="s">
        <v>1019</v>
      </c>
      <c r="L9" s="87" t="s">
        <v>1019</v>
      </c>
      <c r="M9" s="87" t="s">
        <v>1019</v>
      </c>
      <c r="N9" s="87" t="s">
        <v>1019</v>
      </c>
      <c r="O9" s="6" t="s">
        <v>1278</v>
      </c>
      <c r="P9" s="6"/>
    </row>
    <row r="10" spans="1:16" x14ac:dyDescent="0.3">
      <c r="A10" s="1"/>
      <c r="B10" s="6" t="s">
        <v>293</v>
      </c>
      <c r="C10" s="6" t="s">
        <v>1155</v>
      </c>
      <c r="D10" s="87" t="s">
        <v>53</v>
      </c>
      <c r="E10" s="6" t="s">
        <v>1282</v>
      </c>
      <c r="F10" s="87" t="s">
        <v>1283</v>
      </c>
      <c r="G10" s="87" t="s">
        <v>1284</v>
      </c>
      <c r="H10" s="87" t="s">
        <v>1285</v>
      </c>
      <c r="I10" s="87" t="s">
        <v>1286</v>
      </c>
      <c r="J10" s="87" t="s">
        <v>1287</v>
      </c>
      <c r="K10" s="87" t="s">
        <v>1019</v>
      </c>
      <c r="L10" s="87" t="s">
        <v>1019</v>
      </c>
      <c r="M10" s="87" t="s">
        <v>1019</v>
      </c>
      <c r="N10" s="87" t="s">
        <v>1019</v>
      </c>
      <c r="O10" s="6" t="s">
        <v>1278</v>
      </c>
      <c r="P10" s="6"/>
    </row>
    <row r="11" spans="1:16" x14ac:dyDescent="0.3">
      <c r="A11" s="1"/>
      <c r="B11" s="6" t="s">
        <v>293</v>
      </c>
      <c r="C11" s="6" t="s">
        <v>1155</v>
      </c>
      <c r="D11" s="87" t="s">
        <v>1288</v>
      </c>
      <c r="E11" s="6" t="s">
        <v>1282</v>
      </c>
      <c r="F11" s="87" t="s">
        <v>1289</v>
      </c>
      <c r="G11" s="87" t="s">
        <v>1290</v>
      </c>
      <c r="H11" s="87" t="s">
        <v>1019</v>
      </c>
      <c r="I11" s="87" t="s">
        <v>1019</v>
      </c>
      <c r="J11" s="87" t="s">
        <v>1291</v>
      </c>
      <c r="K11" s="87" t="s">
        <v>1019</v>
      </c>
      <c r="L11" s="87" t="s">
        <v>1019</v>
      </c>
      <c r="M11" s="87" t="s">
        <v>1019</v>
      </c>
      <c r="N11" s="87" t="s">
        <v>1019</v>
      </c>
      <c r="O11" s="6" t="s">
        <v>1278</v>
      </c>
      <c r="P11" s="6"/>
    </row>
    <row r="12" spans="1:16" x14ac:dyDescent="0.3">
      <c r="A12" s="1"/>
      <c r="B12" s="6" t="s">
        <v>293</v>
      </c>
      <c r="C12" s="6" t="s">
        <v>1155</v>
      </c>
      <c r="D12" s="87" t="s">
        <v>53</v>
      </c>
      <c r="E12" s="6" t="s">
        <v>1282</v>
      </c>
      <c r="F12" s="87" t="s">
        <v>1292</v>
      </c>
      <c r="G12" s="87" t="s">
        <v>1293</v>
      </c>
      <c r="H12" s="87" t="s">
        <v>1294</v>
      </c>
      <c r="I12" s="87" t="s">
        <v>1019</v>
      </c>
      <c r="J12" s="87" t="s">
        <v>1295</v>
      </c>
      <c r="K12" s="87" t="s">
        <v>1019</v>
      </c>
      <c r="L12" s="87" t="s">
        <v>1019</v>
      </c>
      <c r="M12" s="87" t="s">
        <v>1019</v>
      </c>
      <c r="N12" s="87" t="s">
        <v>1019</v>
      </c>
      <c r="O12" s="6" t="s">
        <v>1278</v>
      </c>
      <c r="P12" s="6"/>
    </row>
    <row r="13" spans="1:16" x14ac:dyDescent="0.3">
      <c r="A13" s="1"/>
      <c r="B13" s="6" t="s">
        <v>293</v>
      </c>
      <c r="C13" s="6" t="s">
        <v>1155</v>
      </c>
      <c r="D13" s="87" t="s">
        <v>53</v>
      </c>
      <c r="E13" s="6" t="s">
        <v>1282</v>
      </c>
      <c r="F13" s="87" t="s">
        <v>1293</v>
      </c>
      <c r="G13" s="87" t="s">
        <v>1296</v>
      </c>
      <c r="H13" s="87" t="s">
        <v>1019</v>
      </c>
      <c r="I13" s="87" t="s">
        <v>1297</v>
      </c>
      <c r="J13" s="87" t="s">
        <v>1287</v>
      </c>
      <c r="K13" s="87" t="s">
        <v>1019</v>
      </c>
      <c r="L13" s="87" t="s">
        <v>1019</v>
      </c>
      <c r="M13" s="87" t="s">
        <v>1019</v>
      </c>
      <c r="N13" s="87" t="s">
        <v>1019</v>
      </c>
      <c r="O13" s="6" t="s">
        <v>1278</v>
      </c>
      <c r="P13" s="6"/>
    </row>
    <row r="14" spans="1:16" x14ac:dyDescent="0.3">
      <c r="A14" s="1"/>
      <c r="B14" s="6" t="s">
        <v>91</v>
      </c>
      <c r="C14" s="6" t="s">
        <v>100</v>
      </c>
      <c r="D14" s="87" t="s">
        <v>53</v>
      </c>
      <c r="E14" s="6" t="s">
        <v>1298</v>
      </c>
      <c r="F14" s="87" t="s">
        <v>27</v>
      </c>
      <c r="G14" s="87" t="s">
        <v>28</v>
      </c>
      <c r="H14" s="87" t="s">
        <v>1019</v>
      </c>
      <c r="I14" s="87" t="s">
        <v>1019</v>
      </c>
      <c r="J14" s="87" t="s">
        <v>1295</v>
      </c>
      <c r="K14" s="87" t="s">
        <v>1019</v>
      </c>
      <c r="L14" s="87" t="s">
        <v>1019</v>
      </c>
      <c r="M14" s="87" t="s">
        <v>1019</v>
      </c>
      <c r="N14" s="87" t="s">
        <v>1019</v>
      </c>
      <c r="O14" s="6" t="s">
        <v>1278</v>
      </c>
      <c r="P14" s="6"/>
    </row>
    <row r="15" spans="1:16" ht="26.4" x14ac:dyDescent="0.3">
      <c r="A15" s="1"/>
      <c r="B15" s="6" t="s">
        <v>91</v>
      </c>
      <c r="C15" s="6" t="s">
        <v>1177</v>
      </c>
      <c r="D15" s="87" t="s">
        <v>1178</v>
      </c>
      <c r="E15" s="6" t="s">
        <v>1299</v>
      </c>
      <c r="F15" s="87" t="s">
        <v>1300</v>
      </c>
      <c r="G15" s="87" t="s">
        <v>1301</v>
      </c>
      <c r="H15" s="87" t="s">
        <v>1302</v>
      </c>
      <c r="I15" s="87" t="s">
        <v>1303</v>
      </c>
      <c r="J15" s="87" t="s">
        <v>1304</v>
      </c>
      <c r="K15" s="87" t="s">
        <v>1019</v>
      </c>
      <c r="L15" s="87" t="s">
        <v>1019</v>
      </c>
      <c r="M15" s="87" t="s">
        <v>1019</v>
      </c>
      <c r="N15" s="87" t="s">
        <v>1019</v>
      </c>
      <c r="O15" s="6" t="s">
        <v>1278</v>
      </c>
      <c r="P15" s="6" t="s">
        <v>1305</v>
      </c>
    </row>
    <row r="16" spans="1:16" x14ac:dyDescent="0.3">
      <c r="A16" s="1"/>
      <c r="B16" s="6" t="s">
        <v>105</v>
      </c>
      <c r="C16" s="6" t="s">
        <v>106</v>
      </c>
      <c r="D16" s="87" t="s">
        <v>53</v>
      </c>
      <c r="E16" s="6" t="s">
        <v>1306</v>
      </c>
      <c r="F16" s="87" t="s">
        <v>27</v>
      </c>
      <c r="G16" s="87" t="s">
        <v>28</v>
      </c>
      <c r="H16" s="87" t="s">
        <v>1019</v>
      </c>
      <c r="I16" s="87" t="s">
        <v>1019</v>
      </c>
      <c r="J16" s="87" t="s">
        <v>1295</v>
      </c>
      <c r="K16" s="87" t="s">
        <v>1019</v>
      </c>
      <c r="L16" s="87" t="s">
        <v>1019</v>
      </c>
      <c r="M16" s="87" t="s">
        <v>1019</v>
      </c>
      <c r="N16" s="87" t="s">
        <v>1019</v>
      </c>
      <c r="O16" s="6" t="s">
        <v>1278</v>
      </c>
      <c r="P16" s="6"/>
    </row>
    <row r="17" spans="1:16" ht="26.4" x14ac:dyDescent="0.3">
      <c r="A17" s="1"/>
      <c r="B17" s="6" t="s">
        <v>698</v>
      </c>
      <c r="C17" s="6" t="s">
        <v>1184</v>
      </c>
      <c r="D17" s="87" t="s">
        <v>1185</v>
      </c>
      <c r="E17" s="6" t="s">
        <v>1307</v>
      </c>
      <c r="F17" s="87" t="s">
        <v>27</v>
      </c>
      <c r="G17" s="87" t="s">
        <v>28</v>
      </c>
      <c r="H17" s="87" t="s">
        <v>1019</v>
      </c>
      <c r="I17" s="87" t="s">
        <v>1019</v>
      </c>
      <c r="J17" s="87" t="s">
        <v>1277</v>
      </c>
      <c r="K17" s="87" t="s">
        <v>1019</v>
      </c>
      <c r="L17" s="87" t="s">
        <v>1019</v>
      </c>
      <c r="M17" s="87" t="s">
        <v>1019</v>
      </c>
      <c r="N17" s="87" t="s">
        <v>1019</v>
      </c>
      <c r="O17" s="6" t="s">
        <v>1278</v>
      </c>
      <c r="P17" s="6"/>
    </row>
    <row r="18" spans="1:16" ht="26.4" x14ac:dyDescent="0.3">
      <c r="A18" s="1"/>
      <c r="B18" s="6" t="s">
        <v>698</v>
      </c>
      <c r="C18" s="6" t="s">
        <v>1184</v>
      </c>
      <c r="D18" s="87" t="s">
        <v>1186</v>
      </c>
      <c r="E18" s="6" t="s">
        <v>1308</v>
      </c>
      <c r="F18" s="87" t="s">
        <v>27</v>
      </c>
      <c r="G18" s="87" t="s">
        <v>28</v>
      </c>
      <c r="H18" s="87" t="s">
        <v>1019</v>
      </c>
      <c r="I18" s="87" t="s">
        <v>1019</v>
      </c>
      <c r="J18" s="87" t="s">
        <v>1277</v>
      </c>
      <c r="K18" s="87" t="s">
        <v>1019</v>
      </c>
      <c r="L18" s="87" t="s">
        <v>1019</v>
      </c>
      <c r="M18" s="87" t="s">
        <v>1019</v>
      </c>
      <c r="N18" s="87" t="s">
        <v>1019</v>
      </c>
      <c r="O18" s="6" t="s">
        <v>1278</v>
      </c>
      <c r="P18" s="6"/>
    </row>
    <row r="19" spans="1:16" x14ac:dyDescent="0.3">
      <c r="A19" s="1"/>
      <c r="B19" s="6" t="s">
        <v>109</v>
      </c>
      <c r="C19" s="6" t="s">
        <v>112</v>
      </c>
      <c r="D19" s="87" t="s">
        <v>53</v>
      </c>
      <c r="E19" s="6" t="s">
        <v>1309</v>
      </c>
      <c r="F19" s="87" t="s">
        <v>27</v>
      </c>
      <c r="G19" s="87" t="s">
        <v>28</v>
      </c>
      <c r="H19" s="87" t="s">
        <v>1019</v>
      </c>
      <c r="I19" s="87" t="s">
        <v>1019</v>
      </c>
      <c r="J19" s="87" t="s">
        <v>1295</v>
      </c>
      <c r="K19" s="87" t="s">
        <v>1019</v>
      </c>
      <c r="L19" s="87" t="s">
        <v>1019</v>
      </c>
      <c r="M19" s="87" t="s">
        <v>1019</v>
      </c>
      <c r="N19" s="87" t="s">
        <v>1019</v>
      </c>
      <c r="O19" s="6" t="s">
        <v>1278</v>
      </c>
      <c r="P19" s="6" t="s">
        <v>1310</v>
      </c>
    </row>
    <row r="20" spans="1:16" x14ac:dyDescent="0.3">
      <c r="A20" s="1"/>
      <c r="B20" s="6" t="s">
        <v>38</v>
      </c>
      <c r="C20" s="6" t="s">
        <v>1202</v>
      </c>
      <c r="D20" s="87" t="s">
        <v>133</v>
      </c>
      <c r="E20" s="6" t="s">
        <v>1311</v>
      </c>
      <c r="F20" s="87" t="s">
        <v>1312</v>
      </c>
      <c r="G20" s="87" t="s">
        <v>1313</v>
      </c>
      <c r="H20" s="87" t="s">
        <v>1019</v>
      </c>
      <c r="I20" s="87" t="s">
        <v>1314</v>
      </c>
      <c r="J20" s="87" t="s">
        <v>1291</v>
      </c>
      <c r="K20" s="87" t="s">
        <v>1019</v>
      </c>
      <c r="L20" s="87" t="s">
        <v>1019</v>
      </c>
      <c r="M20" s="87" t="s">
        <v>1019</v>
      </c>
      <c r="N20" s="87" t="s">
        <v>1019</v>
      </c>
      <c r="O20" s="6" t="s">
        <v>1278</v>
      </c>
      <c r="P20" s="6"/>
    </row>
    <row r="21" spans="1:16" x14ac:dyDescent="0.3">
      <c r="A21" s="1"/>
      <c r="B21" s="6" t="s">
        <v>38</v>
      </c>
      <c r="C21" s="6" t="s">
        <v>1204</v>
      </c>
      <c r="D21" s="87" t="s">
        <v>53</v>
      </c>
      <c r="E21" s="6" t="s">
        <v>1315</v>
      </c>
      <c r="F21" s="87" t="s">
        <v>1316</v>
      </c>
      <c r="G21" s="87" t="s">
        <v>1317</v>
      </c>
      <c r="H21" s="87" t="s">
        <v>1294</v>
      </c>
      <c r="I21" s="87" t="s">
        <v>1019</v>
      </c>
      <c r="J21" s="87" t="s">
        <v>1295</v>
      </c>
      <c r="K21" s="87" t="s">
        <v>1019</v>
      </c>
      <c r="L21" s="87" t="s">
        <v>1019</v>
      </c>
      <c r="M21" s="87" t="s">
        <v>1019</v>
      </c>
      <c r="N21" s="87" t="s">
        <v>1019</v>
      </c>
      <c r="O21" s="6" t="s">
        <v>1278</v>
      </c>
      <c r="P21" s="6"/>
    </row>
    <row r="22" spans="1:16" x14ac:dyDescent="0.3">
      <c r="A22" s="1"/>
      <c r="B22" s="6" t="s">
        <v>38</v>
      </c>
      <c r="C22" s="6" t="s">
        <v>1204</v>
      </c>
      <c r="D22" s="87" t="s">
        <v>53</v>
      </c>
      <c r="E22" s="6" t="s">
        <v>1315</v>
      </c>
      <c r="F22" s="87" t="s">
        <v>1317</v>
      </c>
      <c r="G22" s="87" t="s">
        <v>1318</v>
      </c>
      <c r="H22" s="87" t="s">
        <v>1019</v>
      </c>
      <c r="I22" s="87" t="s">
        <v>1319</v>
      </c>
      <c r="J22" s="87" t="s">
        <v>1287</v>
      </c>
      <c r="K22" s="87" t="s">
        <v>1019</v>
      </c>
      <c r="L22" s="87" t="s">
        <v>1019</v>
      </c>
      <c r="M22" s="87" t="s">
        <v>1019</v>
      </c>
      <c r="N22" s="87" t="s">
        <v>1019</v>
      </c>
      <c r="O22" s="6" t="s">
        <v>1278</v>
      </c>
      <c r="P22" s="6"/>
    </row>
    <row r="23" spans="1:16" x14ac:dyDescent="0.3">
      <c r="A23" s="1"/>
      <c r="B23" s="6" t="s">
        <v>38</v>
      </c>
      <c r="C23" s="6" t="s">
        <v>135</v>
      </c>
      <c r="D23" s="87" t="s">
        <v>53</v>
      </c>
      <c r="E23" s="6" t="s">
        <v>1320</v>
      </c>
      <c r="F23" s="87" t="s">
        <v>27</v>
      </c>
      <c r="G23" s="87" t="s">
        <v>28</v>
      </c>
      <c r="H23" s="87" t="s">
        <v>1019</v>
      </c>
      <c r="I23" s="87" t="s">
        <v>1019</v>
      </c>
      <c r="J23" s="87" t="s">
        <v>1295</v>
      </c>
      <c r="K23" s="87" t="s">
        <v>1019</v>
      </c>
      <c r="L23" s="87" t="s">
        <v>1019</v>
      </c>
      <c r="M23" s="87" t="s">
        <v>1019</v>
      </c>
      <c r="N23" s="87" t="s">
        <v>1019</v>
      </c>
      <c r="O23" s="6" t="s">
        <v>1278</v>
      </c>
      <c r="P23" s="6"/>
    </row>
    <row r="24" spans="1:16" x14ac:dyDescent="0.3">
      <c r="A24" s="1"/>
      <c r="B24" s="6" t="s">
        <v>681</v>
      </c>
      <c r="C24" s="6" t="s">
        <v>1104</v>
      </c>
      <c r="D24" s="87" t="s">
        <v>53</v>
      </c>
      <c r="E24" s="6" t="s">
        <v>1321</v>
      </c>
      <c r="F24" s="87" t="s">
        <v>27</v>
      </c>
      <c r="G24" s="87" t="s">
        <v>1322</v>
      </c>
      <c r="H24" s="87" t="s">
        <v>1019</v>
      </c>
      <c r="I24" s="87" t="s">
        <v>1323</v>
      </c>
      <c r="J24" s="87" t="s">
        <v>1295</v>
      </c>
      <c r="K24" s="87" t="s">
        <v>1019</v>
      </c>
      <c r="L24" s="87" t="s">
        <v>1019</v>
      </c>
      <c r="M24" s="87" t="s">
        <v>1019</v>
      </c>
      <c r="N24" s="87" t="s">
        <v>1019</v>
      </c>
      <c r="O24" s="6" t="s">
        <v>1278</v>
      </c>
      <c r="P24" s="6"/>
    </row>
    <row r="25" spans="1:16" x14ac:dyDescent="0.3">
      <c r="A25" s="1"/>
      <c r="B25" s="6" t="s">
        <v>681</v>
      </c>
      <c r="C25" s="6" t="s">
        <v>1104</v>
      </c>
      <c r="D25" s="87" t="s">
        <v>53</v>
      </c>
      <c r="E25" s="6" t="s">
        <v>1321</v>
      </c>
      <c r="F25" s="87" t="s">
        <v>1324</v>
      </c>
      <c r="G25" s="87" t="s">
        <v>28</v>
      </c>
      <c r="H25" s="87" t="s">
        <v>1325</v>
      </c>
      <c r="I25" s="87" t="s">
        <v>1019</v>
      </c>
      <c r="J25" s="87" t="s">
        <v>1295</v>
      </c>
      <c r="K25" s="87" t="s">
        <v>1019</v>
      </c>
      <c r="L25" s="87" t="s">
        <v>1019</v>
      </c>
      <c r="M25" s="87" t="s">
        <v>1019</v>
      </c>
      <c r="N25" s="87" t="s">
        <v>1019</v>
      </c>
      <c r="O25" s="6" t="s">
        <v>1278</v>
      </c>
      <c r="P25" s="6"/>
    </row>
    <row r="26" spans="1:16" x14ac:dyDescent="0.3">
      <c r="A26" s="1"/>
      <c r="B26" s="6" t="s">
        <v>681</v>
      </c>
      <c r="C26" s="6" t="s">
        <v>1211</v>
      </c>
      <c r="D26" s="87" t="s">
        <v>53</v>
      </c>
      <c r="E26" s="6" t="s">
        <v>1326</v>
      </c>
      <c r="F26" s="87" t="s">
        <v>27</v>
      </c>
      <c r="G26" s="87" t="s">
        <v>1327</v>
      </c>
      <c r="H26" s="87" t="s">
        <v>1019</v>
      </c>
      <c r="I26" s="87" t="s">
        <v>1323</v>
      </c>
      <c r="J26" s="87" t="s">
        <v>1295</v>
      </c>
      <c r="K26" s="87" t="s">
        <v>1019</v>
      </c>
      <c r="L26" s="87" t="s">
        <v>1019</v>
      </c>
      <c r="M26" s="87" t="s">
        <v>1019</v>
      </c>
      <c r="N26" s="87" t="s">
        <v>1019</v>
      </c>
      <c r="O26" s="6" t="s">
        <v>1278</v>
      </c>
      <c r="P26" s="6"/>
    </row>
    <row r="27" spans="1:16" x14ac:dyDescent="0.3">
      <c r="A27" s="1"/>
      <c r="B27" s="6" t="s">
        <v>681</v>
      </c>
      <c r="C27" s="6" t="s">
        <v>1211</v>
      </c>
      <c r="D27" s="87" t="s">
        <v>53</v>
      </c>
      <c r="E27" s="6" t="s">
        <v>1326</v>
      </c>
      <c r="F27" s="87" t="s">
        <v>1328</v>
      </c>
      <c r="G27" s="87" t="s">
        <v>28</v>
      </c>
      <c r="H27" s="87" t="s">
        <v>1329</v>
      </c>
      <c r="I27" s="87" t="s">
        <v>1019</v>
      </c>
      <c r="J27" s="87" t="s">
        <v>1295</v>
      </c>
      <c r="K27" s="87" t="s">
        <v>1019</v>
      </c>
      <c r="L27" s="87" t="s">
        <v>1019</v>
      </c>
      <c r="M27" s="87" t="s">
        <v>1019</v>
      </c>
      <c r="N27" s="87" t="s">
        <v>1019</v>
      </c>
      <c r="O27" s="6" t="s">
        <v>1278</v>
      </c>
      <c r="P27" s="6"/>
    </row>
    <row r="28" spans="1:16" x14ac:dyDescent="0.3">
      <c r="A28" s="1"/>
      <c r="B28" s="6" t="s">
        <v>681</v>
      </c>
      <c r="C28" s="6" t="s">
        <v>1212</v>
      </c>
      <c r="D28" s="87" t="s">
        <v>53</v>
      </c>
      <c r="E28" s="6" t="s">
        <v>1330</v>
      </c>
      <c r="F28" s="87" t="s">
        <v>27</v>
      </c>
      <c r="G28" s="87" t="s">
        <v>1331</v>
      </c>
      <c r="H28" s="87" t="s">
        <v>1019</v>
      </c>
      <c r="I28" s="87" t="s">
        <v>1323</v>
      </c>
      <c r="J28" s="87" t="s">
        <v>1295</v>
      </c>
      <c r="K28" s="87" t="s">
        <v>1019</v>
      </c>
      <c r="L28" s="87" t="s">
        <v>1019</v>
      </c>
      <c r="M28" s="87" t="s">
        <v>1019</v>
      </c>
      <c r="N28" s="87" t="s">
        <v>1019</v>
      </c>
      <c r="O28" s="6" t="s">
        <v>1278</v>
      </c>
      <c r="P28" s="6"/>
    </row>
    <row r="29" spans="1:16" x14ac:dyDescent="0.3">
      <c r="A29" s="1"/>
      <c r="B29" s="6" t="s">
        <v>681</v>
      </c>
      <c r="C29" s="6" t="s">
        <v>1212</v>
      </c>
      <c r="D29" s="87" t="s">
        <v>53</v>
      </c>
      <c r="E29" s="6" t="s">
        <v>1330</v>
      </c>
      <c r="F29" s="87" t="s">
        <v>1332</v>
      </c>
      <c r="G29" s="87" t="s">
        <v>28</v>
      </c>
      <c r="H29" s="87" t="s">
        <v>1329</v>
      </c>
      <c r="I29" s="87" t="s">
        <v>1019</v>
      </c>
      <c r="J29" s="87" t="s">
        <v>1295</v>
      </c>
      <c r="K29" s="87" t="s">
        <v>1019</v>
      </c>
      <c r="L29" s="87" t="s">
        <v>1019</v>
      </c>
      <c r="M29" s="87" t="s">
        <v>1019</v>
      </c>
      <c r="N29" s="87" t="s">
        <v>1019</v>
      </c>
      <c r="O29" s="6" t="s">
        <v>1278</v>
      </c>
      <c r="P29" s="6"/>
    </row>
    <row r="30" spans="1:16" x14ac:dyDescent="0.3">
      <c r="A30" s="1"/>
      <c r="B30" s="6" t="s">
        <v>681</v>
      </c>
      <c r="C30" s="6" t="s">
        <v>1213</v>
      </c>
      <c r="D30" s="87" t="s">
        <v>1333</v>
      </c>
      <c r="E30" s="6" t="s">
        <v>1334</v>
      </c>
      <c r="F30" s="87" t="s">
        <v>27</v>
      </c>
      <c r="G30" s="87" t="s">
        <v>28</v>
      </c>
      <c r="H30" s="87" t="s">
        <v>1019</v>
      </c>
      <c r="I30" s="87" t="s">
        <v>1019</v>
      </c>
      <c r="J30" s="87" t="s">
        <v>1295</v>
      </c>
      <c r="K30" s="87" t="s">
        <v>1019</v>
      </c>
      <c r="L30" s="87" t="s">
        <v>1019</v>
      </c>
      <c r="M30" s="87" t="s">
        <v>1019</v>
      </c>
      <c r="N30" s="87" t="s">
        <v>1019</v>
      </c>
      <c r="O30" s="6" t="s">
        <v>1278</v>
      </c>
      <c r="P30" s="6"/>
    </row>
    <row r="31" spans="1:16" x14ac:dyDescent="0.3">
      <c r="A31" s="1"/>
      <c r="B31" s="6" t="s">
        <v>149</v>
      </c>
      <c r="C31" s="6" t="s">
        <v>1224</v>
      </c>
      <c r="D31" s="87" t="s">
        <v>399</v>
      </c>
      <c r="E31" s="6" t="s">
        <v>1335</v>
      </c>
      <c r="F31" s="87" t="s">
        <v>1336</v>
      </c>
      <c r="G31" s="87" t="s">
        <v>1337</v>
      </c>
      <c r="H31" s="87" t="s">
        <v>1338</v>
      </c>
      <c r="I31" s="87" t="s">
        <v>1019</v>
      </c>
      <c r="J31" s="87" t="s">
        <v>1287</v>
      </c>
      <c r="K31" s="87" t="s">
        <v>1019</v>
      </c>
      <c r="L31" s="87" t="s">
        <v>1019</v>
      </c>
      <c r="M31" s="87" t="s">
        <v>1019</v>
      </c>
      <c r="N31" s="87" t="s">
        <v>1019</v>
      </c>
      <c r="O31" s="6" t="s">
        <v>1278</v>
      </c>
      <c r="P31" s="6"/>
    </row>
    <row r="32" spans="1:16" x14ac:dyDescent="0.3">
      <c r="A32" s="1"/>
      <c r="B32" s="6" t="s">
        <v>149</v>
      </c>
      <c r="C32" s="6" t="s">
        <v>1224</v>
      </c>
      <c r="D32" s="87" t="s">
        <v>53</v>
      </c>
      <c r="E32" s="6" t="s">
        <v>1339</v>
      </c>
      <c r="F32" s="87" t="s">
        <v>1337</v>
      </c>
      <c r="G32" s="87" t="s">
        <v>1340</v>
      </c>
      <c r="H32" s="87" t="s">
        <v>1019</v>
      </c>
      <c r="I32" s="87" t="s">
        <v>1019</v>
      </c>
      <c r="J32" s="87" t="s">
        <v>1287</v>
      </c>
      <c r="K32" s="87" t="s">
        <v>1019</v>
      </c>
      <c r="L32" s="87" t="s">
        <v>1019</v>
      </c>
      <c r="M32" s="87" t="s">
        <v>1019</v>
      </c>
      <c r="N32" s="87" t="s">
        <v>1019</v>
      </c>
      <c r="O32" s="6" t="s">
        <v>1278</v>
      </c>
      <c r="P32" s="6"/>
    </row>
    <row r="33" spans="1:16" x14ac:dyDescent="0.3">
      <c r="A33" s="1"/>
      <c r="B33" s="6" t="s">
        <v>149</v>
      </c>
      <c r="C33" s="6" t="s">
        <v>1224</v>
      </c>
      <c r="D33" s="87" t="s">
        <v>53</v>
      </c>
      <c r="E33" s="6" t="s">
        <v>1339</v>
      </c>
      <c r="F33" s="87" t="s">
        <v>1340</v>
      </c>
      <c r="G33" s="87" t="s">
        <v>1341</v>
      </c>
      <c r="H33" s="87" t="s">
        <v>1019</v>
      </c>
      <c r="I33" s="87" t="s">
        <v>1019</v>
      </c>
      <c r="J33" s="87" t="s">
        <v>1295</v>
      </c>
      <c r="K33" s="87" t="s">
        <v>1019</v>
      </c>
      <c r="L33" s="87" t="s">
        <v>1019</v>
      </c>
      <c r="M33" s="87" t="s">
        <v>1019</v>
      </c>
      <c r="N33" s="87" t="s">
        <v>1019</v>
      </c>
      <c r="O33" s="6" t="s">
        <v>1278</v>
      </c>
      <c r="P33" s="6"/>
    </row>
    <row r="34" spans="1:16" ht="26.4" x14ac:dyDescent="0.3">
      <c r="A34" s="1"/>
      <c r="B34" s="6" t="s">
        <v>149</v>
      </c>
      <c r="C34" s="6" t="s">
        <v>1224</v>
      </c>
      <c r="D34" s="87" t="s">
        <v>53</v>
      </c>
      <c r="E34" s="6" t="s">
        <v>1339</v>
      </c>
      <c r="F34" s="87" t="s">
        <v>1341</v>
      </c>
      <c r="G34" s="87" t="s">
        <v>28</v>
      </c>
      <c r="H34" s="87" t="s">
        <v>1019</v>
      </c>
      <c r="I34" s="87" t="s">
        <v>1019</v>
      </c>
      <c r="J34" s="87" t="s">
        <v>1291</v>
      </c>
      <c r="K34" s="87" t="s">
        <v>1019</v>
      </c>
      <c r="L34" s="87" t="s">
        <v>1019</v>
      </c>
      <c r="M34" s="87" t="s">
        <v>1019</v>
      </c>
      <c r="N34" s="87" t="s">
        <v>1019</v>
      </c>
      <c r="O34" s="6" t="s">
        <v>1278</v>
      </c>
      <c r="P34" s="6" t="s">
        <v>1342</v>
      </c>
    </row>
    <row r="35" spans="1:16" x14ac:dyDescent="0.3">
      <c r="A35" s="1"/>
      <c r="B35" s="6" t="s">
        <v>153</v>
      </c>
      <c r="C35" s="6" t="s">
        <v>1225</v>
      </c>
      <c r="D35" s="87" t="s">
        <v>399</v>
      </c>
      <c r="E35" s="6" t="s">
        <v>1343</v>
      </c>
      <c r="F35" s="87" t="s">
        <v>27</v>
      </c>
      <c r="G35" s="87" t="s">
        <v>1344</v>
      </c>
      <c r="H35" s="87" t="s">
        <v>1019</v>
      </c>
      <c r="I35" s="87" t="s">
        <v>1019</v>
      </c>
      <c r="J35" s="87" t="s">
        <v>1287</v>
      </c>
      <c r="K35" s="87" t="s">
        <v>1019</v>
      </c>
      <c r="L35" s="87" t="s">
        <v>1019</v>
      </c>
      <c r="M35" s="87" t="s">
        <v>1019</v>
      </c>
      <c r="N35" s="87" t="s">
        <v>1019</v>
      </c>
      <c r="O35" s="6" t="s">
        <v>1278</v>
      </c>
      <c r="P3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1345</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6.4" x14ac:dyDescent="0.3">
      <c r="A7" s="1"/>
      <c r="B7" s="5" t="s">
        <v>170</v>
      </c>
      <c r="C7" s="5" t="s">
        <v>171</v>
      </c>
      <c r="D7" s="5" t="s">
        <v>53</v>
      </c>
      <c r="E7" s="4" t="s">
        <v>172</v>
      </c>
      <c r="F7" s="4" t="s">
        <v>173</v>
      </c>
      <c r="G7" s="6" t="s">
        <v>1346</v>
      </c>
      <c r="H7" s="8">
        <v>17</v>
      </c>
      <c r="I7" s="5" t="s">
        <v>175</v>
      </c>
      <c r="J7" s="5" t="s">
        <v>176</v>
      </c>
      <c r="K7" s="5" t="s">
        <v>177</v>
      </c>
      <c r="L7" s="5" t="s">
        <v>178</v>
      </c>
      <c r="M7" s="8">
        <v>13417</v>
      </c>
      <c r="N7" s="5" t="s">
        <v>179</v>
      </c>
    </row>
    <row r="8" spans="1:14" x14ac:dyDescent="0.3">
      <c r="A8" s="1"/>
      <c r="B8" s="5" t="s">
        <v>75</v>
      </c>
      <c r="C8" s="5" t="s">
        <v>288</v>
      </c>
      <c r="D8" s="5" t="s">
        <v>41</v>
      </c>
      <c r="E8" s="4" t="s">
        <v>172</v>
      </c>
      <c r="F8" s="4" t="s">
        <v>173</v>
      </c>
      <c r="G8" s="6" t="s">
        <v>289</v>
      </c>
      <c r="H8" s="8">
        <v>8.9</v>
      </c>
      <c r="I8" s="5" t="s">
        <v>175</v>
      </c>
      <c r="J8" s="5" t="s">
        <v>176</v>
      </c>
      <c r="K8" s="5" t="s">
        <v>177</v>
      </c>
      <c r="L8" s="5" t="s">
        <v>219</v>
      </c>
      <c r="M8" s="8">
        <v>188</v>
      </c>
      <c r="N8" s="5" t="s">
        <v>179</v>
      </c>
    </row>
    <row r="9" spans="1:14" x14ac:dyDescent="0.3">
      <c r="A9" s="1"/>
      <c r="B9" s="5" t="s">
        <v>293</v>
      </c>
      <c r="C9" s="5" t="s">
        <v>294</v>
      </c>
      <c r="D9" s="5" t="s">
        <v>297</v>
      </c>
      <c r="E9" s="4" t="s">
        <v>298</v>
      </c>
      <c r="F9" s="4" t="s">
        <v>299</v>
      </c>
      <c r="G9" s="6" t="s">
        <v>1347</v>
      </c>
      <c r="H9" s="8">
        <v>5.7320000000000002</v>
      </c>
      <c r="I9" s="5" t="s">
        <v>175</v>
      </c>
      <c r="J9" s="5" t="s">
        <v>176</v>
      </c>
      <c r="K9" s="5" t="s">
        <v>177</v>
      </c>
      <c r="L9" s="5" t="s">
        <v>219</v>
      </c>
      <c r="M9" s="8">
        <v>12778</v>
      </c>
      <c r="N9" s="5" t="s">
        <v>179</v>
      </c>
    </row>
    <row r="10" spans="1:14" x14ac:dyDescent="0.3">
      <c r="A10" s="1"/>
      <c r="B10" s="5" t="s">
        <v>303</v>
      </c>
      <c r="C10" s="5" t="s">
        <v>304</v>
      </c>
      <c r="D10" s="5" t="s">
        <v>305</v>
      </c>
      <c r="E10" s="4" t="s">
        <v>172</v>
      </c>
      <c r="F10" s="4" t="s">
        <v>173</v>
      </c>
      <c r="G10" s="6" t="s">
        <v>1348</v>
      </c>
      <c r="H10" s="8">
        <v>47</v>
      </c>
      <c r="I10" s="5" t="s">
        <v>175</v>
      </c>
      <c r="J10" s="5" t="s">
        <v>176</v>
      </c>
      <c r="K10" s="5" t="s">
        <v>177</v>
      </c>
      <c r="L10" s="5" t="s">
        <v>219</v>
      </c>
      <c r="M10" s="8">
        <v>14006</v>
      </c>
      <c r="N10" s="5" t="s">
        <v>179</v>
      </c>
    </row>
    <row r="11" spans="1:14" x14ac:dyDescent="0.3">
      <c r="A11" s="1"/>
      <c r="B11" s="5" t="s">
        <v>84</v>
      </c>
      <c r="C11" s="5" t="s">
        <v>307</v>
      </c>
      <c r="D11" s="5" t="s">
        <v>308</v>
      </c>
      <c r="E11" s="4" t="s">
        <v>172</v>
      </c>
      <c r="F11" s="4" t="s">
        <v>173</v>
      </c>
      <c r="G11" s="6" t="s">
        <v>1349</v>
      </c>
      <c r="H11" s="8">
        <v>0</v>
      </c>
      <c r="I11" s="5" t="s">
        <v>175</v>
      </c>
      <c r="J11" s="5" t="s">
        <v>176</v>
      </c>
      <c r="K11" s="5" t="s">
        <v>177</v>
      </c>
      <c r="L11" s="5" t="s">
        <v>219</v>
      </c>
      <c r="M11" s="8">
        <v>16925</v>
      </c>
      <c r="N11" s="5" t="s">
        <v>179</v>
      </c>
    </row>
    <row r="12" spans="1:14" x14ac:dyDescent="0.3">
      <c r="A12" s="1"/>
      <c r="B12" s="5" t="s">
        <v>91</v>
      </c>
      <c r="C12" s="5" t="s">
        <v>310</v>
      </c>
      <c r="D12" s="5" t="s">
        <v>311</v>
      </c>
      <c r="E12" s="4" t="s">
        <v>172</v>
      </c>
      <c r="F12" s="4" t="s">
        <v>312</v>
      </c>
      <c r="G12" s="6" t="s">
        <v>313</v>
      </c>
      <c r="H12" s="8">
        <v>0</v>
      </c>
      <c r="I12" s="5" t="s">
        <v>175</v>
      </c>
      <c r="J12" s="5" t="s">
        <v>176</v>
      </c>
      <c r="K12" s="5" t="s">
        <v>177</v>
      </c>
      <c r="L12" s="5" t="s">
        <v>229</v>
      </c>
      <c r="M12" s="8">
        <v>15680</v>
      </c>
      <c r="N12" s="5" t="s">
        <v>179</v>
      </c>
    </row>
    <row r="13" spans="1:14" x14ac:dyDescent="0.3">
      <c r="A13" s="1"/>
      <c r="B13" s="5" t="s">
        <v>91</v>
      </c>
      <c r="C13" s="5" t="s">
        <v>338</v>
      </c>
      <c r="D13" s="5" t="s">
        <v>53</v>
      </c>
      <c r="E13" s="4" t="s">
        <v>339</v>
      </c>
      <c r="F13" s="4" t="s">
        <v>340</v>
      </c>
      <c r="G13" s="6" t="s">
        <v>341</v>
      </c>
      <c r="H13" s="8">
        <v>0</v>
      </c>
      <c r="I13" s="5" t="s">
        <v>175</v>
      </c>
      <c r="J13" s="5" t="s">
        <v>176</v>
      </c>
      <c r="K13" s="5" t="s">
        <v>177</v>
      </c>
      <c r="L13" s="5" t="s">
        <v>247</v>
      </c>
      <c r="M13" s="8">
        <v>17796</v>
      </c>
      <c r="N13" s="5" t="s">
        <v>179</v>
      </c>
    </row>
    <row r="14" spans="1:14" ht="39.6" x14ac:dyDescent="0.3">
      <c r="A14" s="1"/>
      <c r="B14" s="5" t="s">
        <v>91</v>
      </c>
      <c r="C14" s="5" t="s">
        <v>351</v>
      </c>
      <c r="D14" s="5" t="s">
        <v>53</v>
      </c>
      <c r="E14" s="4" t="s">
        <v>172</v>
      </c>
      <c r="F14" s="4" t="s">
        <v>173</v>
      </c>
      <c r="G14" s="6" t="s">
        <v>352</v>
      </c>
      <c r="H14" s="8">
        <v>110</v>
      </c>
      <c r="I14" s="5" t="s">
        <v>175</v>
      </c>
      <c r="J14" s="5" t="s">
        <v>176</v>
      </c>
      <c r="K14" s="5" t="s">
        <v>177</v>
      </c>
      <c r="L14" s="5" t="s">
        <v>219</v>
      </c>
      <c r="M14" s="8">
        <v>14448</v>
      </c>
      <c r="N14" s="5" t="s">
        <v>179</v>
      </c>
    </row>
    <row r="15" spans="1:14" x14ac:dyDescent="0.3">
      <c r="A15" s="1"/>
      <c r="B15" s="5" t="s">
        <v>91</v>
      </c>
      <c r="C15" s="5" t="s">
        <v>357</v>
      </c>
      <c r="D15" s="5" t="s">
        <v>358</v>
      </c>
      <c r="E15" s="4" t="s">
        <v>172</v>
      </c>
      <c r="F15" s="4" t="s">
        <v>173</v>
      </c>
      <c r="G15" s="6" t="s">
        <v>359</v>
      </c>
      <c r="H15" s="8">
        <v>170</v>
      </c>
      <c r="I15" s="5" t="s">
        <v>175</v>
      </c>
      <c r="J15" s="5" t="s">
        <v>176</v>
      </c>
      <c r="K15" s="5" t="s">
        <v>177</v>
      </c>
      <c r="L15" s="5" t="s">
        <v>219</v>
      </c>
      <c r="M15" s="8">
        <v>13550</v>
      </c>
      <c r="N15" s="5" t="s">
        <v>179</v>
      </c>
    </row>
    <row r="16" spans="1:14" x14ac:dyDescent="0.3">
      <c r="A16" s="1"/>
      <c r="B16" s="5" t="s">
        <v>91</v>
      </c>
      <c r="C16" s="5" t="s">
        <v>1350</v>
      </c>
      <c r="D16" s="5" t="s">
        <v>78</v>
      </c>
      <c r="E16" s="4" t="s">
        <v>172</v>
      </c>
      <c r="F16" s="4" t="s">
        <v>173</v>
      </c>
      <c r="G16" s="6" t="s">
        <v>361</v>
      </c>
      <c r="H16" s="8">
        <v>45.5</v>
      </c>
      <c r="I16" s="5" t="s">
        <v>175</v>
      </c>
      <c r="J16" s="5" t="s">
        <v>176</v>
      </c>
      <c r="K16" s="5" t="s">
        <v>177</v>
      </c>
      <c r="L16" s="5" t="s">
        <v>229</v>
      </c>
      <c r="M16" s="8">
        <v>200</v>
      </c>
      <c r="N16" s="5" t="s">
        <v>179</v>
      </c>
    </row>
    <row r="17" spans="1:14" x14ac:dyDescent="0.3">
      <c r="A17" s="1"/>
      <c r="B17" s="5" t="s">
        <v>690</v>
      </c>
      <c r="C17" s="5" t="s">
        <v>363</v>
      </c>
      <c r="D17" s="5" t="s">
        <v>364</v>
      </c>
      <c r="E17" s="4" t="s">
        <v>172</v>
      </c>
      <c r="F17" s="4" t="s">
        <v>173</v>
      </c>
      <c r="G17" s="6" t="s">
        <v>1351</v>
      </c>
      <c r="H17" s="8">
        <v>4.3</v>
      </c>
      <c r="I17" s="5" t="s">
        <v>175</v>
      </c>
      <c r="J17" s="5" t="s">
        <v>176</v>
      </c>
      <c r="K17" s="5" t="s">
        <v>177</v>
      </c>
      <c r="L17" s="5" t="s">
        <v>219</v>
      </c>
      <c r="M17" s="8">
        <v>20591</v>
      </c>
      <c r="N17" s="5" t="s">
        <v>179</v>
      </c>
    </row>
    <row r="18" spans="1:14" ht="26.4" x14ac:dyDescent="0.3">
      <c r="A18" s="1"/>
      <c r="B18" s="5" t="s">
        <v>690</v>
      </c>
      <c r="C18" s="5" t="s">
        <v>363</v>
      </c>
      <c r="D18" s="5" t="s">
        <v>364</v>
      </c>
      <c r="E18" s="4" t="s">
        <v>172</v>
      </c>
      <c r="F18" s="4" t="s">
        <v>173</v>
      </c>
      <c r="G18" s="6" t="s">
        <v>1352</v>
      </c>
      <c r="H18" s="8">
        <v>4.3</v>
      </c>
      <c r="I18" s="5" t="s">
        <v>175</v>
      </c>
      <c r="J18" s="5" t="s">
        <v>176</v>
      </c>
      <c r="K18" s="5" t="s">
        <v>177</v>
      </c>
      <c r="L18" s="5" t="s">
        <v>219</v>
      </c>
      <c r="M18" s="8">
        <v>20591</v>
      </c>
      <c r="N18" s="5" t="s">
        <v>179</v>
      </c>
    </row>
    <row r="19" spans="1:14" ht="26.4" x14ac:dyDescent="0.3">
      <c r="A19" s="1"/>
      <c r="B19" s="5" t="s">
        <v>690</v>
      </c>
      <c r="C19" s="5" t="s">
        <v>363</v>
      </c>
      <c r="D19" s="5" t="s">
        <v>364</v>
      </c>
      <c r="E19" s="4" t="s">
        <v>367</v>
      </c>
      <c r="F19" s="4" t="s">
        <v>173</v>
      </c>
      <c r="G19" s="6" t="s">
        <v>1353</v>
      </c>
      <c r="H19" s="8">
        <v>4.3</v>
      </c>
      <c r="I19" s="5" t="s">
        <v>175</v>
      </c>
      <c r="J19" s="5" t="s">
        <v>176</v>
      </c>
      <c r="K19" s="5" t="s">
        <v>177</v>
      </c>
      <c r="L19" s="5" t="s">
        <v>219</v>
      </c>
      <c r="M19" s="8">
        <v>20591</v>
      </c>
      <c r="N19" s="5" t="s">
        <v>179</v>
      </c>
    </row>
    <row r="20" spans="1:14" x14ac:dyDescent="0.3">
      <c r="A20" s="1"/>
      <c r="B20" s="5" t="s">
        <v>378</v>
      </c>
      <c r="C20" s="5" t="s">
        <v>379</v>
      </c>
      <c r="D20" s="5" t="s">
        <v>380</v>
      </c>
      <c r="E20" s="4" t="s">
        <v>381</v>
      </c>
      <c r="F20" s="4" t="s">
        <v>324</v>
      </c>
      <c r="G20" s="6" t="s">
        <v>382</v>
      </c>
      <c r="H20" s="8">
        <v>0.8</v>
      </c>
      <c r="I20" s="5" t="s">
        <v>175</v>
      </c>
      <c r="J20" s="5" t="s">
        <v>176</v>
      </c>
      <c r="K20" s="5" t="s">
        <v>177</v>
      </c>
      <c r="L20" s="5" t="s">
        <v>219</v>
      </c>
      <c r="M20" s="8">
        <v>1020</v>
      </c>
      <c r="N20" s="5" t="s">
        <v>179</v>
      </c>
    </row>
    <row r="21" spans="1:14" x14ac:dyDescent="0.3">
      <c r="A21" s="1"/>
      <c r="B21" s="5" t="s">
        <v>109</v>
      </c>
      <c r="C21" s="5" t="s">
        <v>398</v>
      </c>
      <c r="D21" s="5" t="s">
        <v>399</v>
      </c>
      <c r="E21" s="4" t="s">
        <v>172</v>
      </c>
      <c r="F21" s="4" t="s">
        <v>173</v>
      </c>
      <c r="G21" s="6" t="s">
        <v>400</v>
      </c>
      <c r="H21" s="8">
        <v>0</v>
      </c>
      <c r="I21" s="5" t="s">
        <v>175</v>
      </c>
      <c r="J21" s="5" t="s">
        <v>176</v>
      </c>
      <c r="K21" s="5" t="s">
        <v>177</v>
      </c>
      <c r="L21" s="5" t="s">
        <v>229</v>
      </c>
      <c r="M21" s="8">
        <v>12726</v>
      </c>
      <c r="N21" s="5" t="s">
        <v>179</v>
      </c>
    </row>
    <row r="22" spans="1:14" x14ac:dyDescent="0.3">
      <c r="A22" s="1"/>
      <c r="B22" s="5" t="s">
        <v>401</v>
      </c>
      <c r="C22" s="5" t="s">
        <v>401</v>
      </c>
      <c r="D22" s="5" t="s">
        <v>402</v>
      </c>
      <c r="E22" s="4" t="s">
        <v>172</v>
      </c>
      <c r="F22" s="4" t="s">
        <v>173</v>
      </c>
      <c r="G22" s="6" t="s">
        <v>403</v>
      </c>
      <c r="H22" s="8">
        <v>15</v>
      </c>
      <c r="I22" s="5" t="s">
        <v>175</v>
      </c>
      <c r="J22" s="5" t="s">
        <v>176</v>
      </c>
      <c r="K22" s="5" t="s">
        <v>177</v>
      </c>
      <c r="L22" s="5" t="s">
        <v>229</v>
      </c>
      <c r="M22" s="8">
        <v>18189</v>
      </c>
      <c r="N22" s="5" t="s">
        <v>179</v>
      </c>
    </row>
    <row r="23" spans="1:14" x14ac:dyDescent="0.3">
      <c r="A23" s="1"/>
      <c r="B23" s="5" t="s">
        <v>430</v>
      </c>
      <c r="C23" s="5" t="s">
        <v>431</v>
      </c>
      <c r="D23" s="5" t="s">
        <v>432</v>
      </c>
      <c r="E23" s="4" t="s">
        <v>433</v>
      </c>
      <c r="F23" s="4" t="s">
        <v>434</v>
      </c>
      <c r="G23" s="6" t="s">
        <v>435</v>
      </c>
      <c r="H23" s="8">
        <v>179.37</v>
      </c>
      <c r="I23" s="5" t="s">
        <v>175</v>
      </c>
      <c r="J23" s="5" t="s">
        <v>176</v>
      </c>
      <c r="K23" s="5" t="s">
        <v>177</v>
      </c>
      <c r="L23" s="5" t="s">
        <v>219</v>
      </c>
      <c r="M23" s="8">
        <v>15108</v>
      </c>
      <c r="N23" s="5" t="s">
        <v>179</v>
      </c>
    </row>
    <row r="24" spans="1:14" x14ac:dyDescent="0.3">
      <c r="A24" s="1"/>
      <c r="B24" s="5" t="s">
        <v>38</v>
      </c>
      <c r="C24" s="5" t="s">
        <v>39</v>
      </c>
      <c r="D24" s="5" t="s">
        <v>41</v>
      </c>
      <c r="E24" s="4" t="s">
        <v>392</v>
      </c>
      <c r="F24" s="4" t="s">
        <v>452</v>
      </c>
      <c r="G24" s="6" t="s">
        <v>453</v>
      </c>
      <c r="H24" s="8">
        <v>66</v>
      </c>
      <c r="I24" s="5" t="s">
        <v>275</v>
      </c>
      <c r="J24" s="5" t="s">
        <v>176</v>
      </c>
      <c r="K24" s="5" t="s">
        <v>177</v>
      </c>
      <c r="L24" s="5" t="s">
        <v>178</v>
      </c>
      <c r="M24" s="8">
        <v>22</v>
      </c>
      <c r="N24" s="5" t="s">
        <v>179</v>
      </c>
    </row>
    <row r="25" spans="1:14" ht="39.6" x14ac:dyDescent="0.3">
      <c r="A25" s="1"/>
      <c r="B25" s="5" t="s">
        <v>467</v>
      </c>
      <c r="C25" s="5" t="s">
        <v>468</v>
      </c>
      <c r="D25" s="5" t="s">
        <v>469</v>
      </c>
      <c r="E25" s="4" t="s">
        <v>172</v>
      </c>
      <c r="F25" s="4" t="s">
        <v>173</v>
      </c>
      <c r="G25" s="6" t="s">
        <v>470</v>
      </c>
      <c r="H25" s="8">
        <v>1.2</v>
      </c>
      <c r="I25" s="5" t="s">
        <v>175</v>
      </c>
      <c r="J25" s="5" t="s">
        <v>176</v>
      </c>
      <c r="K25" s="5" t="s">
        <v>177</v>
      </c>
      <c r="L25" s="5" t="s">
        <v>219</v>
      </c>
      <c r="M25" s="8">
        <v>20852</v>
      </c>
      <c r="N25" s="5" t="s">
        <v>179</v>
      </c>
    </row>
    <row r="26" spans="1:14" x14ac:dyDescent="0.3">
      <c r="A26" s="1"/>
      <c r="B26" s="5" t="s">
        <v>467</v>
      </c>
      <c r="C26" s="5" t="s">
        <v>1354</v>
      </c>
      <c r="D26" s="5" t="s">
        <v>41</v>
      </c>
      <c r="E26" s="4" t="s">
        <v>472</v>
      </c>
      <c r="F26" s="4" t="s">
        <v>473</v>
      </c>
      <c r="G26" s="6" t="s">
        <v>474</v>
      </c>
      <c r="H26" s="8">
        <v>1.2</v>
      </c>
      <c r="I26" s="5" t="s">
        <v>175</v>
      </c>
      <c r="J26" s="5" t="s">
        <v>176</v>
      </c>
      <c r="K26" s="5" t="s">
        <v>177</v>
      </c>
      <c r="L26" s="5" t="s">
        <v>219</v>
      </c>
      <c r="M26" s="8">
        <v>18813</v>
      </c>
      <c r="N26" s="5" t="s">
        <v>179</v>
      </c>
    </row>
    <row r="27" spans="1:14" x14ac:dyDescent="0.3">
      <c r="A27" s="1"/>
      <c r="B27" s="5" t="s">
        <v>467</v>
      </c>
      <c r="C27" s="5" t="s">
        <v>1354</v>
      </c>
      <c r="D27" s="5" t="s">
        <v>78</v>
      </c>
      <c r="E27" s="4" t="s">
        <v>472</v>
      </c>
      <c r="F27" s="4" t="s">
        <v>475</v>
      </c>
      <c r="G27" s="6" t="s">
        <v>474</v>
      </c>
      <c r="H27" s="8">
        <v>1.2</v>
      </c>
      <c r="I27" s="5" t="s">
        <v>175</v>
      </c>
      <c r="J27" s="5" t="s">
        <v>176</v>
      </c>
      <c r="K27" s="5" t="s">
        <v>177</v>
      </c>
      <c r="L27" s="5" t="s">
        <v>219</v>
      </c>
      <c r="M27" s="8">
        <v>18814</v>
      </c>
      <c r="N27" s="5" t="s">
        <v>179</v>
      </c>
    </row>
    <row r="28" spans="1:14" x14ac:dyDescent="0.3">
      <c r="A28" s="1"/>
      <c r="B28" s="5" t="s">
        <v>467</v>
      </c>
      <c r="C28" s="5" t="s">
        <v>476</v>
      </c>
      <c r="D28" s="5" t="s">
        <v>98</v>
      </c>
      <c r="E28" s="4" t="s">
        <v>172</v>
      </c>
      <c r="F28" s="4" t="s">
        <v>173</v>
      </c>
      <c r="G28" s="6" t="s">
        <v>477</v>
      </c>
      <c r="H28" s="8">
        <v>1.5</v>
      </c>
      <c r="I28" s="5" t="s">
        <v>175</v>
      </c>
      <c r="J28" s="5" t="s">
        <v>176</v>
      </c>
      <c r="K28" s="5" t="s">
        <v>177</v>
      </c>
      <c r="L28" s="5" t="s">
        <v>219</v>
      </c>
      <c r="M28" s="8">
        <v>13301</v>
      </c>
      <c r="N28" s="5" t="s">
        <v>179</v>
      </c>
    </row>
    <row r="29" spans="1:14" x14ac:dyDescent="0.3">
      <c r="A29" s="1"/>
      <c r="B29" s="5" t="s">
        <v>467</v>
      </c>
      <c r="C29" s="5" t="s">
        <v>476</v>
      </c>
      <c r="D29" s="5" t="s">
        <v>78</v>
      </c>
      <c r="E29" s="4" t="s">
        <v>478</v>
      </c>
      <c r="F29" s="4" t="s">
        <v>479</v>
      </c>
      <c r="G29" s="6" t="s">
        <v>474</v>
      </c>
      <c r="H29" s="8">
        <v>1.5</v>
      </c>
      <c r="I29" s="5" t="s">
        <v>175</v>
      </c>
      <c r="J29" s="5" t="s">
        <v>176</v>
      </c>
      <c r="K29" s="5" t="s">
        <v>177</v>
      </c>
      <c r="L29" s="5" t="s">
        <v>219</v>
      </c>
      <c r="M29" s="8">
        <v>13300</v>
      </c>
      <c r="N29" s="5" t="s">
        <v>179</v>
      </c>
    </row>
    <row r="30" spans="1:14" x14ac:dyDescent="0.3">
      <c r="A30" s="1"/>
      <c r="B30" s="5" t="s">
        <v>467</v>
      </c>
      <c r="C30" s="5" t="s">
        <v>476</v>
      </c>
      <c r="D30" s="5" t="s">
        <v>41</v>
      </c>
      <c r="E30" s="4" t="s">
        <v>480</v>
      </c>
      <c r="F30" s="4" t="s">
        <v>479</v>
      </c>
      <c r="G30" s="6" t="s">
        <v>474</v>
      </c>
      <c r="H30" s="8">
        <v>1.5</v>
      </c>
      <c r="I30" s="5" t="s">
        <v>175</v>
      </c>
      <c r="J30" s="5" t="s">
        <v>176</v>
      </c>
      <c r="K30" s="5" t="s">
        <v>177</v>
      </c>
      <c r="L30" s="5" t="s">
        <v>219</v>
      </c>
      <c r="M30" s="8">
        <v>13299</v>
      </c>
      <c r="N30" s="5" t="s">
        <v>179</v>
      </c>
    </row>
    <row r="31" spans="1:14" x14ac:dyDescent="0.3">
      <c r="A31" s="1"/>
      <c r="B31" s="5" t="s">
        <v>467</v>
      </c>
      <c r="C31" s="5" t="s">
        <v>481</v>
      </c>
      <c r="D31" s="5" t="s">
        <v>78</v>
      </c>
      <c r="E31" s="4" t="s">
        <v>482</v>
      </c>
      <c r="F31" s="4" t="s">
        <v>475</v>
      </c>
      <c r="G31" s="6" t="s">
        <v>474</v>
      </c>
      <c r="H31" s="8">
        <v>1.5</v>
      </c>
      <c r="I31" s="5" t="s">
        <v>175</v>
      </c>
      <c r="J31" s="5" t="s">
        <v>176</v>
      </c>
      <c r="K31" s="5" t="s">
        <v>177</v>
      </c>
      <c r="L31" s="5" t="s">
        <v>219</v>
      </c>
      <c r="M31" s="8">
        <v>15114</v>
      </c>
      <c r="N31" s="5" t="s">
        <v>179</v>
      </c>
    </row>
    <row r="32" spans="1:14" x14ac:dyDescent="0.3">
      <c r="A32" s="1"/>
      <c r="B32" s="5" t="s">
        <v>467</v>
      </c>
      <c r="C32" s="5" t="s">
        <v>481</v>
      </c>
      <c r="D32" s="5" t="s">
        <v>41</v>
      </c>
      <c r="E32" s="4" t="s">
        <v>483</v>
      </c>
      <c r="F32" s="4" t="s">
        <v>484</v>
      </c>
      <c r="G32" s="6" t="s">
        <v>474</v>
      </c>
      <c r="H32" s="8">
        <v>1.5</v>
      </c>
      <c r="I32" s="5" t="s">
        <v>175</v>
      </c>
      <c r="J32" s="5" t="s">
        <v>176</v>
      </c>
      <c r="K32" s="5" t="s">
        <v>177</v>
      </c>
      <c r="L32" s="5" t="s">
        <v>219</v>
      </c>
      <c r="M32" s="8">
        <v>15113</v>
      </c>
      <c r="N32" s="5" t="s">
        <v>179</v>
      </c>
    </row>
    <row r="33" spans="1:14" ht="26.4" x14ac:dyDescent="0.3">
      <c r="A33" s="1"/>
      <c r="B33" s="5" t="s">
        <v>561</v>
      </c>
      <c r="C33" s="5" t="s">
        <v>1355</v>
      </c>
      <c r="D33" s="5" t="s">
        <v>564</v>
      </c>
      <c r="E33" s="4" t="s">
        <v>172</v>
      </c>
      <c r="F33" s="4" t="s">
        <v>173</v>
      </c>
      <c r="G33" s="6" t="s">
        <v>1356</v>
      </c>
      <c r="H33" s="8">
        <v>24.26</v>
      </c>
      <c r="I33" s="5" t="s">
        <v>275</v>
      </c>
      <c r="J33" s="5" t="s">
        <v>176</v>
      </c>
      <c r="K33" s="5" t="s">
        <v>177</v>
      </c>
      <c r="L33" s="5" t="s">
        <v>229</v>
      </c>
      <c r="M33" s="8">
        <v>60</v>
      </c>
      <c r="N33" s="5" t="s">
        <v>179</v>
      </c>
    </row>
    <row r="34" spans="1:14" ht="26.4" x14ac:dyDescent="0.3">
      <c r="A34" s="1"/>
      <c r="B34" s="5" t="s">
        <v>57</v>
      </c>
      <c r="C34" s="5" t="s">
        <v>568</v>
      </c>
      <c r="D34" s="5" t="s">
        <v>78</v>
      </c>
      <c r="E34" s="4" t="s">
        <v>172</v>
      </c>
      <c r="F34" s="4" t="s">
        <v>173</v>
      </c>
      <c r="G34" s="6" t="s">
        <v>569</v>
      </c>
      <c r="H34" s="8">
        <v>12.92</v>
      </c>
      <c r="I34" s="5" t="s">
        <v>175</v>
      </c>
      <c r="J34" s="5" t="s">
        <v>176</v>
      </c>
      <c r="K34" s="5" t="s">
        <v>177</v>
      </c>
      <c r="L34" s="5" t="s">
        <v>219</v>
      </c>
      <c r="M34" s="8">
        <v>40</v>
      </c>
      <c r="N34" s="5" t="s">
        <v>179</v>
      </c>
    </row>
    <row r="35" spans="1:14" x14ac:dyDescent="0.3">
      <c r="A35" s="1"/>
      <c r="B35" s="5" t="s">
        <v>57</v>
      </c>
      <c r="C35" s="5" t="s">
        <v>522</v>
      </c>
      <c r="D35" s="5" t="s">
        <v>98</v>
      </c>
      <c r="E35" s="4" t="s">
        <v>172</v>
      </c>
      <c r="F35" s="4" t="s">
        <v>173</v>
      </c>
      <c r="G35" s="6" t="s">
        <v>1357</v>
      </c>
      <c r="H35" s="8">
        <v>3</v>
      </c>
      <c r="I35" s="5" t="s">
        <v>321</v>
      </c>
      <c r="J35" s="5" t="s">
        <v>176</v>
      </c>
      <c r="K35" s="5" t="s">
        <v>177</v>
      </c>
      <c r="L35" s="5" t="s">
        <v>219</v>
      </c>
      <c r="M35" s="8">
        <v>48</v>
      </c>
      <c r="N35" s="5" t="s">
        <v>179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9" t="s">
        <v>68</v>
      </c>
      <c r="C3" s="194"/>
      <c r="D3" s="194"/>
      <c r="E3" s="220" t="s">
        <v>1358</v>
      </c>
      <c r="F3" s="220"/>
      <c r="G3" s="220"/>
      <c r="H3" s="2"/>
      <c r="I3" s="2"/>
      <c r="J3" s="2"/>
      <c r="K3" s="2"/>
      <c r="L3" s="2" t="s">
        <v>1359</v>
      </c>
      <c r="M3" s="2"/>
      <c r="N3" s="2"/>
      <c r="O3" s="2"/>
      <c r="P3" s="2"/>
      <c r="Q3" s="2"/>
      <c r="R3" s="2"/>
      <c r="S3" s="2"/>
      <c r="T3" s="2"/>
      <c r="U3" s="2"/>
      <c r="V3" s="2" t="s">
        <v>1358</v>
      </c>
      <c r="W3" s="2"/>
      <c r="X3" s="2"/>
      <c r="Y3" s="2"/>
      <c r="Z3" s="2"/>
      <c r="AA3" s="2"/>
      <c r="AB3" s="2"/>
      <c r="AC3" s="2" t="s">
        <v>1359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1360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1361</v>
      </c>
      <c r="GQ3" s="1"/>
      <c r="GR3" s="1"/>
      <c r="GS3" s="1"/>
      <c r="GT3" s="1"/>
      <c r="GU3" s="1"/>
      <c r="GV3" s="1"/>
      <c r="GW3" s="1"/>
      <c r="GX3" s="1"/>
      <c r="GY3" s="88" t="s">
        <v>1362</v>
      </c>
      <c r="GZ3" s="1"/>
      <c r="HA3" s="1"/>
      <c r="HB3" s="1"/>
      <c r="HC3" s="1"/>
      <c r="HD3" s="1"/>
      <c r="HE3" s="1"/>
      <c r="HF3" s="1"/>
      <c r="HG3" s="1"/>
      <c r="HH3" s="88" t="s">
        <v>1019</v>
      </c>
      <c r="HI3" s="1"/>
      <c r="HJ3" s="1"/>
    </row>
    <row r="4" spans="1:218" ht="0" hidden="1" customHeight="1" x14ac:dyDescent="0.3">
      <c r="A4" s="1"/>
      <c r="B4" s="89" t="s">
        <v>1363</v>
      </c>
      <c r="C4" s="221" t="s">
        <v>1364</v>
      </c>
      <c r="D4" s="222" t="s">
        <v>653</v>
      </c>
      <c r="E4" s="223"/>
      <c r="F4" s="223"/>
      <c r="G4" s="224"/>
      <c r="H4" s="222" t="s">
        <v>1365</v>
      </c>
      <c r="I4" s="224"/>
      <c r="J4" s="222" t="s">
        <v>1366</v>
      </c>
      <c r="K4" s="224"/>
      <c r="L4" s="222" t="s">
        <v>109</v>
      </c>
      <c r="M4" s="223"/>
      <c r="N4" s="223"/>
      <c r="O4" s="223"/>
      <c r="P4" s="223"/>
      <c r="Q4" s="223"/>
      <c r="R4" s="223"/>
      <c r="S4" s="224"/>
      <c r="T4" s="222" t="s">
        <v>561</v>
      </c>
      <c r="U4" s="223"/>
      <c r="V4" s="223"/>
      <c r="W4" s="224"/>
      <c r="X4" s="221" t="s">
        <v>1367</v>
      </c>
      <c r="Y4" s="222" t="s">
        <v>293</v>
      </c>
      <c r="Z4" s="223"/>
      <c r="AA4" s="224"/>
      <c r="AB4" s="222" t="s">
        <v>75</v>
      </c>
      <c r="AC4" s="223"/>
      <c r="AD4" s="223"/>
      <c r="AE4" s="223"/>
      <c r="AF4" s="223"/>
      <c r="AG4" s="223"/>
      <c r="AH4" s="224"/>
      <c r="AI4" s="221" t="s">
        <v>1368</v>
      </c>
      <c r="AJ4" s="221" t="s">
        <v>1369</v>
      </c>
      <c r="AK4" s="221" t="s">
        <v>1370</v>
      </c>
      <c r="AL4" s="222" t="s">
        <v>1371</v>
      </c>
      <c r="AM4" s="224"/>
      <c r="AN4" s="222" t="s">
        <v>1372</v>
      </c>
      <c r="AO4" s="224"/>
      <c r="AP4" s="221" t="s">
        <v>1373</v>
      </c>
      <c r="AQ4" s="222" t="s">
        <v>1374</v>
      </c>
      <c r="AR4" s="224"/>
      <c r="AS4" s="221" t="s">
        <v>1375</v>
      </c>
      <c r="AT4" s="221" t="s">
        <v>1376</v>
      </c>
      <c r="AU4" s="221" t="s">
        <v>1377</v>
      </c>
      <c r="AV4" s="222" t="s">
        <v>105</v>
      </c>
      <c r="AW4" s="223"/>
      <c r="AX4" s="224"/>
      <c r="AY4" s="222" t="s">
        <v>57</v>
      </c>
      <c r="AZ4" s="223"/>
      <c r="BA4" s="223"/>
      <c r="BB4" s="223"/>
      <c r="BC4" s="223"/>
      <c r="BD4" s="223"/>
      <c r="BE4" s="223"/>
      <c r="BF4" s="224"/>
      <c r="BG4" s="222" t="s">
        <v>1378</v>
      </c>
      <c r="BH4" s="224"/>
      <c r="BI4" s="221" t="s">
        <v>304</v>
      </c>
      <c r="BJ4" s="222" t="s">
        <v>84</v>
      </c>
      <c r="BK4" s="223"/>
      <c r="BL4" s="224"/>
      <c r="BM4" s="222" t="s">
        <v>91</v>
      </c>
      <c r="BN4" s="223"/>
      <c r="BO4" s="223"/>
      <c r="BP4" s="223"/>
      <c r="BQ4" s="223"/>
      <c r="BR4" s="223"/>
      <c r="BS4" s="223"/>
      <c r="BT4" s="223"/>
      <c r="BU4" s="223"/>
      <c r="BV4" s="223"/>
      <c r="BW4" s="223"/>
      <c r="BX4" s="223"/>
      <c r="BY4" s="223"/>
      <c r="BZ4" s="224"/>
      <c r="CA4" s="222" t="s">
        <v>1379</v>
      </c>
      <c r="CB4" s="224"/>
      <c r="CC4" s="221" t="s">
        <v>1380</v>
      </c>
      <c r="CD4" s="222" t="s">
        <v>38</v>
      </c>
      <c r="CE4" s="223"/>
      <c r="CF4" s="223"/>
      <c r="CG4" s="223"/>
      <c r="CH4" s="223"/>
      <c r="CI4" s="223"/>
      <c r="CJ4" s="223"/>
      <c r="CK4" s="223"/>
      <c r="CL4" s="223"/>
      <c r="CM4" s="223"/>
      <c r="CN4" s="223"/>
      <c r="CO4" s="224"/>
      <c r="CP4" s="222" t="s">
        <v>141</v>
      </c>
      <c r="CQ4" s="223"/>
      <c r="CR4" s="223"/>
      <c r="CS4" s="224"/>
      <c r="CT4" s="222" t="s">
        <v>1381</v>
      </c>
      <c r="CU4" s="224"/>
      <c r="CV4" s="222" t="s">
        <v>1382</v>
      </c>
      <c r="CW4" s="223"/>
      <c r="CX4" s="224"/>
      <c r="CY4" s="222" t="s">
        <v>1383</v>
      </c>
      <c r="CZ4" s="223"/>
      <c r="DA4" s="223"/>
      <c r="DB4" s="224"/>
      <c r="DC4" s="222" t="s">
        <v>1384</v>
      </c>
      <c r="DD4" s="223"/>
      <c r="DE4" s="223"/>
      <c r="DF4" s="223"/>
      <c r="DG4" s="223"/>
      <c r="DH4" s="223"/>
      <c r="DI4" s="223"/>
      <c r="DJ4" s="223"/>
      <c r="DK4" s="223"/>
      <c r="DL4" s="223"/>
      <c r="DM4" s="223"/>
      <c r="DN4" s="224"/>
      <c r="DO4" s="222" t="s">
        <v>1385</v>
      </c>
      <c r="DP4" s="223"/>
      <c r="DQ4" s="223"/>
      <c r="DR4" s="224"/>
      <c r="DS4" s="222" t="s">
        <v>1386</v>
      </c>
      <c r="DT4" s="223"/>
      <c r="DU4" s="223"/>
      <c r="DV4" s="224"/>
      <c r="DW4" s="221"/>
      <c r="DX4" s="222" t="s">
        <v>1387</v>
      </c>
      <c r="DY4" s="223"/>
      <c r="DZ4" s="223"/>
      <c r="EA4" s="223"/>
      <c r="EB4" s="223"/>
      <c r="EC4" s="224"/>
      <c r="ED4" s="1"/>
      <c r="EE4" s="221" t="s">
        <v>1388</v>
      </c>
      <c r="EF4" s="221" t="s">
        <v>1389</v>
      </c>
      <c r="EG4" s="221" t="s">
        <v>1390</v>
      </c>
      <c r="EH4" s="221" t="s">
        <v>1391</v>
      </c>
      <c r="EI4" s="221" t="s">
        <v>1392</v>
      </c>
      <c r="EJ4" s="221" t="s">
        <v>1393</v>
      </c>
      <c r="EK4" s="221" t="s">
        <v>1394</v>
      </c>
      <c r="EL4" s="222" t="s">
        <v>1365</v>
      </c>
      <c r="EM4" s="224"/>
      <c r="EN4" s="221" t="s">
        <v>1368</v>
      </c>
      <c r="EO4" s="221" t="s">
        <v>1395</v>
      </c>
      <c r="EP4" s="221" t="s">
        <v>1396</v>
      </c>
      <c r="EQ4" s="221" t="s">
        <v>1397</v>
      </c>
      <c r="ER4" s="221" t="s">
        <v>1398</v>
      </c>
      <c r="ES4" s="221" t="s">
        <v>1399</v>
      </c>
      <c r="ET4" s="221" t="s">
        <v>1400</v>
      </c>
      <c r="EU4" s="221" t="s">
        <v>1401</v>
      </c>
      <c r="EV4" s="221" t="s">
        <v>1402</v>
      </c>
      <c r="EW4" s="221" t="s">
        <v>1403</v>
      </c>
      <c r="EX4" s="221" t="s">
        <v>1404</v>
      </c>
      <c r="EY4" s="221" t="s">
        <v>1405</v>
      </c>
      <c r="EZ4" s="221" t="s">
        <v>1406</v>
      </c>
      <c r="FA4" s="222" t="s">
        <v>467</v>
      </c>
      <c r="FB4" s="223"/>
      <c r="FC4" s="223"/>
      <c r="FD4" s="224"/>
      <c r="FE4" s="221" t="s">
        <v>1407</v>
      </c>
      <c r="FF4" s="221" t="s">
        <v>1408</v>
      </c>
      <c r="FG4" s="221" t="s">
        <v>1409</v>
      </c>
      <c r="FH4" s="221" t="s">
        <v>1410</v>
      </c>
      <c r="FI4" s="221" t="s">
        <v>1411</v>
      </c>
      <c r="FJ4" s="221" t="s">
        <v>1412</v>
      </c>
      <c r="FK4" s="221" t="s">
        <v>1413</v>
      </c>
      <c r="FL4" s="222" t="s">
        <v>687</v>
      </c>
      <c r="FM4" s="223"/>
      <c r="FN4" s="223"/>
      <c r="FO4" s="224"/>
      <c r="FP4" s="221" t="s">
        <v>1414</v>
      </c>
      <c r="FQ4" s="222" t="s">
        <v>1415</v>
      </c>
      <c r="FR4" s="224"/>
      <c r="FS4" s="222" t="s">
        <v>91</v>
      </c>
      <c r="FT4" s="223"/>
      <c r="FU4" s="223"/>
      <c r="FV4" s="223"/>
      <c r="FW4" s="224"/>
      <c r="FX4" s="222" t="s">
        <v>1416</v>
      </c>
      <c r="FY4" s="224"/>
      <c r="FZ4" s="222" t="s">
        <v>691</v>
      </c>
      <c r="GA4" s="223"/>
      <c r="GB4" s="223"/>
      <c r="GC4" s="224"/>
      <c r="GD4" s="221" t="s">
        <v>1417</v>
      </c>
      <c r="GE4" s="221" t="s">
        <v>1418</v>
      </c>
      <c r="GF4" s="221" t="s">
        <v>1419</v>
      </c>
      <c r="GG4" s="222" t="s">
        <v>38</v>
      </c>
      <c r="GH4" s="223"/>
      <c r="GI4" s="223"/>
      <c r="GJ4" s="223"/>
      <c r="GK4" s="224"/>
      <c r="GL4" s="221" t="s">
        <v>1420</v>
      </c>
      <c r="GM4" s="222" t="s">
        <v>1421</v>
      </c>
      <c r="GN4" s="224"/>
      <c r="GO4" s="1"/>
      <c r="GP4" s="221" t="s">
        <v>1388</v>
      </c>
      <c r="GQ4" s="222" t="s">
        <v>1422</v>
      </c>
      <c r="GR4" s="224"/>
      <c r="GS4" s="221" t="s">
        <v>1395</v>
      </c>
      <c r="GT4" s="221" t="s">
        <v>1409</v>
      </c>
      <c r="GU4" s="221" t="s">
        <v>1410</v>
      </c>
      <c r="GV4" s="222" t="s">
        <v>1423</v>
      </c>
      <c r="GW4" s="224"/>
      <c r="GX4" s="1"/>
      <c r="GY4" s="221" t="s">
        <v>1424</v>
      </c>
      <c r="GZ4" s="221" t="s">
        <v>1425</v>
      </c>
      <c r="HA4" s="221" t="s">
        <v>1426</v>
      </c>
      <c r="HB4" s="221" t="s">
        <v>1427</v>
      </c>
      <c r="HC4" s="221" t="s">
        <v>1428</v>
      </c>
      <c r="HD4" s="221" t="s">
        <v>1429</v>
      </c>
      <c r="HE4" s="222" t="s">
        <v>1421</v>
      </c>
      <c r="HF4" s="224"/>
      <c r="HG4" s="1"/>
      <c r="HH4" s="222" t="s">
        <v>1386</v>
      </c>
      <c r="HI4" s="223"/>
      <c r="HJ4" s="224"/>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1430</v>
      </c>
      <c r="C6" s="94" t="s">
        <v>708</v>
      </c>
      <c r="D6" s="95" t="s">
        <v>709</v>
      </c>
      <c r="E6" s="96" t="s">
        <v>710</v>
      </c>
      <c r="F6" s="96" t="s">
        <v>711</v>
      </c>
      <c r="G6" s="97" t="s">
        <v>712</v>
      </c>
      <c r="H6" s="95" t="s">
        <v>713</v>
      </c>
      <c r="I6" s="97" t="s">
        <v>714</v>
      </c>
      <c r="J6" s="95" t="s">
        <v>715</v>
      </c>
      <c r="K6" s="97" t="s">
        <v>716</v>
      </c>
      <c r="L6" s="95" t="s">
        <v>717</v>
      </c>
      <c r="M6" s="96" t="s">
        <v>718</v>
      </c>
      <c r="N6" s="96" t="s">
        <v>719</v>
      </c>
      <c r="O6" s="96" t="s">
        <v>720</v>
      </c>
      <c r="P6" s="96" t="s">
        <v>721</v>
      </c>
      <c r="Q6" s="96" t="s">
        <v>722</v>
      </c>
      <c r="R6" s="96" t="s">
        <v>723</v>
      </c>
      <c r="S6" s="97" t="s">
        <v>724</v>
      </c>
      <c r="T6" s="95" t="s">
        <v>725</v>
      </c>
      <c r="U6" s="96" t="s">
        <v>726</v>
      </c>
      <c r="V6" s="96" t="s">
        <v>727</v>
      </c>
      <c r="W6" s="97" t="s">
        <v>728</v>
      </c>
      <c r="X6" s="94" t="s">
        <v>729</v>
      </c>
      <c r="Y6" s="95" t="s">
        <v>730</v>
      </c>
      <c r="Z6" s="96" t="s">
        <v>731</v>
      </c>
      <c r="AA6" s="97" t="s">
        <v>294</v>
      </c>
      <c r="AB6" s="95" t="s">
        <v>732</v>
      </c>
      <c r="AC6" s="96" t="s">
        <v>733</v>
      </c>
      <c r="AD6" s="96" t="s">
        <v>734</v>
      </c>
      <c r="AE6" s="96" t="s">
        <v>288</v>
      </c>
      <c r="AF6" s="96" t="s">
        <v>735</v>
      </c>
      <c r="AG6" s="96" t="s">
        <v>736</v>
      </c>
      <c r="AH6" s="97" t="s">
        <v>737</v>
      </c>
      <c r="AI6" s="94" t="s">
        <v>738</v>
      </c>
      <c r="AJ6" s="94" t="s">
        <v>739</v>
      </c>
      <c r="AK6" s="94" t="s">
        <v>431</v>
      </c>
      <c r="AL6" s="95" t="s">
        <v>740</v>
      </c>
      <c r="AM6" s="97" t="s">
        <v>741</v>
      </c>
      <c r="AN6" s="95" t="s">
        <v>742</v>
      </c>
      <c r="AO6" s="97" t="s">
        <v>743</v>
      </c>
      <c r="AP6" s="94" t="s">
        <v>401</v>
      </c>
      <c r="AQ6" s="95" t="s">
        <v>744</v>
      </c>
      <c r="AR6" s="97" t="s">
        <v>745</v>
      </c>
      <c r="AS6" s="94" t="s">
        <v>746</v>
      </c>
      <c r="AT6" s="94" t="s">
        <v>747</v>
      </c>
      <c r="AU6" s="94" t="s">
        <v>748</v>
      </c>
      <c r="AV6" s="95" t="s">
        <v>749</v>
      </c>
      <c r="AW6" s="96" t="s">
        <v>750</v>
      </c>
      <c r="AX6" s="97" t="s">
        <v>751</v>
      </c>
      <c r="AY6" s="95" t="s">
        <v>752</v>
      </c>
      <c r="AZ6" s="96" t="s">
        <v>753</v>
      </c>
      <c r="BA6" s="96" t="s">
        <v>522</v>
      </c>
      <c r="BB6" s="96" t="s">
        <v>568</v>
      </c>
      <c r="BC6" s="96" t="s">
        <v>754</v>
      </c>
      <c r="BD6" s="96" t="s">
        <v>755</v>
      </c>
      <c r="BE6" s="96" t="s">
        <v>756</v>
      </c>
      <c r="BF6" s="97" t="s">
        <v>566</v>
      </c>
      <c r="BG6" s="95" t="s">
        <v>757</v>
      </c>
      <c r="BH6" s="97" t="s">
        <v>758</v>
      </c>
      <c r="BI6" s="94" t="s">
        <v>304</v>
      </c>
      <c r="BJ6" s="95" t="s">
        <v>759</v>
      </c>
      <c r="BK6" s="96" t="s">
        <v>760</v>
      </c>
      <c r="BL6" s="97" t="s">
        <v>761</v>
      </c>
      <c r="BM6" s="95" t="s">
        <v>762</v>
      </c>
      <c r="BN6" s="96" t="s">
        <v>763</v>
      </c>
      <c r="BO6" s="96" t="s">
        <v>764</v>
      </c>
      <c r="BP6" s="96" t="s">
        <v>360</v>
      </c>
      <c r="BQ6" s="96" t="s">
        <v>765</v>
      </c>
      <c r="BR6" s="96" t="s">
        <v>766</v>
      </c>
      <c r="BS6" s="96" t="s">
        <v>767</v>
      </c>
      <c r="BT6" s="96" t="s">
        <v>768</v>
      </c>
      <c r="BU6" s="96" t="s">
        <v>769</v>
      </c>
      <c r="BV6" s="96" t="s">
        <v>770</v>
      </c>
      <c r="BW6" s="96" t="s">
        <v>771</v>
      </c>
      <c r="BX6" s="96" t="s">
        <v>772</v>
      </c>
      <c r="BY6" s="96" t="s">
        <v>773</v>
      </c>
      <c r="BZ6" s="97" t="s">
        <v>351</v>
      </c>
      <c r="CA6" s="95" t="s">
        <v>774</v>
      </c>
      <c r="CB6" s="97" t="s">
        <v>775</v>
      </c>
      <c r="CC6" s="94" t="s">
        <v>379</v>
      </c>
      <c r="CD6" s="95" t="s">
        <v>39</v>
      </c>
      <c r="CE6" s="96" t="s">
        <v>776</v>
      </c>
      <c r="CF6" s="96" t="s">
        <v>777</v>
      </c>
      <c r="CG6" s="96" t="s">
        <v>778</v>
      </c>
      <c r="CH6" s="96" t="s">
        <v>779</v>
      </c>
      <c r="CI6" s="96" t="s">
        <v>780</v>
      </c>
      <c r="CJ6" s="96" t="s">
        <v>781</v>
      </c>
      <c r="CK6" s="96" t="s">
        <v>782</v>
      </c>
      <c r="CL6" s="96" t="s">
        <v>783</v>
      </c>
      <c r="CM6" s="96" t="s">
        <v>784</v>
      </c>
      <c r="CN6" s="96" t="s">
        <v>785</v>
      </c>
      <c r="CO6" s="97" t="s">
        <v>786</v>
      </c>
      <c r="CP6" s="95" t="s">
        <v>787</v>
      </c>
      <c r="CQ6" s="96" t="s">
        <v>788</v>
      </c>
      <c r="CR6" s="96" t="s">
        <v>789</v>
      </c>
      <c r="CS6" s="97" t="s">
        <v>790</v>
      </c>
      <c r="CT6" s="95" t="s">
        <v>791</v>
      </c>
      <c r="CU6" s="97" t="s">
        <v>792</v>
      </c>
      <c r="CV6" s="95" t="s">
        <v>1431</v>
      </c>
      <c r="CW6" s="96" t="s">
        <v>1432</v>
      </c>
      <c r="CX6" s="97" t="s">
        <v>1433</v>
      </c>
      <c r="CY6" s="95" t="s">
        <v>1434</v>
      </c>
      <c r="CZ6" s="96" t="s">
        <v>1435</v>
      </c>
      <c r="DA6" s="96" t="s">
        <v>1436</v>
      </c>
      <c r="DB6" s="97" t="s">
        <v>1437</v>
      </c>
      <c r="DC6" s="95" t="s">
        <v>1438</v>
      </c>
      <c r="DD6" s="96" t="s">
        <v>1439</v>
      </c>
      <c r="DE6" s="96" t="s">
        <v>1440</v>
      </c>
      <c r="DF6" s="96" t="s">
        <v>1441</v>
      </c>
      <c r="DG6" s="96" t="s">
        <v>1442</v>
      </c>
      <c r="DH6" s="96" t="s">
        <v>1443</v>
      </c>
      <c r="DI6" s="96" t="s">
        <v>1444</v>
      </c>
      <c r="DJ6" s="96" t="s">
        <v>1445</v>
      </c>
      <c r="DK6" s="96" t="s">
        <v>1446</v>
      </c>
      <c r="DL6" s="96" t="s">
        <v>1447</v>
      </c>
      <c r="DM6" s="96" t="s">
        <v>1448</v>
      </c>
      <c r="DN6" s="97" t="s">
        <v>1449</v>
      </c>
      <c r="DO6" s="95" t="s">
        <v>1450</v>
      </c>
      <c r="DP6" s="96" t="s">
        <v>1451</v>
      </c>
      <c r="DQ6" s="96" t="s">
        <v>1452</v>
      </c>
      <c r="DR6" s="97" t="s">
        <v>1453</v>
      </c>
      <c r="DS6" s="95" t="s">
        <v>1454</v>
      </c>
      <c r="DT6" s="96" t="s">
        <v>1455</v>
      </c>
      <c r="DU6" s="96" t="s">
        <v>1456</v>
      </c>
      <c r="DV6" s="97" t="s">
        <v>1457</v>
      </c>
      <c r="DW6" s="94" t="s">
        <v>1458</v>
      </c>
      <c r="DX6" s="95" t="s">
        <v>1459</v>
      </c>
      <c r="DY6" s="96" t="s">
        <v>1460</v>
      </c>
      <c r="DZ6" s="96" t="s">
        <v>1461</v>
      </c>
      <c r="EA6" s="96" t="s">
        <v>1462</v>
      </c>
      <c r="EB6" s="96" t="s">
        <v>1463</v>
      </c>
      <c r="EC6" s="97" t="s">
        <v>1464</v>
      </c>
      <c r="ED6" s="1"/>
      <c r="EE6" s="94" t="s">
        <v>848</v>
      </c>
      <c r="EF6" s="94" t="s">
        <v>793</v>
      </c>
      <c r="EG6" s="94" t="s">
        <v>794</v>
      </c>
      <c r="EH6" s="94" t="s">
        <v>795</v>
      </c>
      <c r="EI6" s="94" t="s">
        <v>796</v>
      </c>
      <c r="EJ6" s="94" t="s">
        <v>797</v>
      </c>
      <c r="EK6" s="94" t="s">
        <v>798</v>
      </c>
      <c r="EL6" s="95" t="s">
        <v>799</v>
      </c>
      <c r="EM6" s="97" t="s">
        <v>800</v>
      </c>
      <c r="EN6" s="94" t="s">
        <v>801</v>
      </c>
      <c r="EO6" s="94" t="s">
        <v>851</v>
      </c>
      <c r="EP6" s="94" t="s">
        <v>802</v>
      </c>
      <c r="EQ6" s="94" t="s">
        <v>803</v>
      </c>
      <c r="ER6" s="94" t="s">
        <v>804</v>
      </c>
      <c r="ES6" s="94" t="s">
        <v>805</v>
      </c>
      <c r="ET6" s="94" t="s">
        <v>806</v>
      </c>
      <c r="EU6" s="94" t="s">
        <v>807</v>
      </c>
      <c r="EV6" s="94" t="s">
        <v>808</v>
      </c>
      <c r="EW6" s="94" t="s">
        <v>809</v>
      </c>
      <c r="EX6" s="94" t="s">
        <v>810</v>
      </c>
      <c r="EY6" s="94" t="s">
        <v>811</v>
      </c>
      <c r="EZ6" s="94" t="s">
        <v>812</v>
      </c>
      <c r="FA6" s="95" t="s">
        <v>476</v>
      </c>
      <c r="FB6" s="96" t="s">
        <v>813</v>
      </c>
      <c r="FC6" s="96" t="s">
        <v>814</v>
      </c>
      <c r="FD6" s="97" t="s">
        <v>815</v>
      </c>
      <c r="FE6" s="94" t="s">
        <v>816</v>
      </c>
      <c r="FF6" s="94" t="s">
        <v>817</v>
      </c>
      <c r="FG6" s="94" t="s">
        <v>852</v>
      </c>
      <c r="FH6" s="94" t="s">
        <v>853</v>
      </c>
      <c r="FI6" s="94" t="s">
        <v>818</v>
      </c>
      <c r="FJ6" s="94" t="s">
        <v>819</v>
      </c>
      <c r="FK6" s="94" t="s">
        <v>820</v>
      </c>
      <c r="FL6" s="95" t="s">
        <v>821</v>
      </c>
      <c r="FM6" s="96" t="s">
        <v>822</v>
      </c>
      <c r="FN6" s="96" t="s">
        <v>823</v>
      </c>
      <c r="FO6" s="97" t="s">
        <v>824</v>
      </c>
      <c r="FP6" s="94" t="s">
        <v>825</v>
      </c>
      <c r="FQ6" s="95" t="s">
        <v>826</v>
      </c>
      <c r="FR6" s="97" t="s">
        <v>827</v>
      </c>
      <c r="FS6" s="95" t="s">
        <v>331</v>
      </c>
      <c r="FT6" s="96" t="s">
        <v>828</v>
      </c>
      <c r="FU6" s="96" t="s">
        <v>829</v>
      </c>
      <c r="FV6" s="96" t="s">
        <v>830</v>
      </c>
      <c r="FW6" s="97" t="s">
        <v>831</v>
      </c>
      <c r="FX6" s="95" t="s">
        <v>832</v>
      </c>
      <c r="FY6" s="97" t="s">
        <v>833</v>
      </c>
      <c r="FZ6" s="95" t="s">
        <v>834</v>
      </c>
      <c r="GA6" s="96" t="s">
        <v>835</v>
      </c>
      <c r="GB6" s="96" t="s">
        <v>836</v>
      </c>
      <c r="GC6" s="97" t="s">
        <v>837</v>
      </c>
      <c r="GD6" s="94" t="s">
        <v>838</v>
      </c>
      <c r="GE6" s="94" t="s">
        <v>839</v>
      </c>
      <c r="GF6" s="94" t="s">
        <v>840</v>
      </c>
      <c r="GG6" s="95" t="s">
        <v>249</v>
      </c>
      <c r="GH6" s="96" t="s">
        <v>841</v>
      </c>
      <c r="GI6" s="96" t="s">
        <v>842</v>
      </c>
      <c r="GJ6" s="96" t="s">
        <v>843</v>
      </c>
      <c r="GK6" s="97" t="s">
        <v>844</v>
      </c>
      <c r="GL6" s="94" t="s">
        <v>845</v>
      </c>
      <c r="GM6" s="95" t="s">
        <v>846</v>
      </c>
      <c r="GN6" s="97" t="s">
        <v>847</v>
      </c>
      <c r="GO6" s="1"/>
      <c r="GP6" s="94" t="s">
        <v>848</v>
      </c>
      <c r="GQ6" s="95" t="s">
        <v>849</v>
      </c>
      <c r="GR6" s="97" t="s">
        <v>850</v>
      </c>
      <c r="GS6" s="94" t="s">
        <v>851</v>
      </c>
      <c r="GT6" s="94" t="s">
        <v>852</v>
      </c>
      <c r="GU6" s="94" t="s">
        <v>853</v>
      </c>
      <c r="GV6" s="95" t="s">
        <v>854</v>
      </c>
      <c r="GW6" s="97" t="s">
        <v>855</v>
      </c>
      <c r="GX6" s="1"/>
      <c r="GY6" s="94" t="s">
        <v>857</v>
      </c>
      <c r="GZ6" s="94" t="s">
        <v>858</v>
      </c>
      <c r="HA6" s="94" t="s">
        <v>859</v>
      </c>
      <c r="HB6" s="94" t="s">
        <v>860</v>
      </c>
      <c r="HC6" s="94" t="s">
        <v>861</v>
      </c>
      <c r="HD6" s="94" t="s">
        <v>862</v>
      </c>
      <c r="HE6" s="95" t="s">
        <v>863</v>
      </c>
      <c r="HF6" s="97" t="s">
        <v>864</v>
      </c>
      <c r="HG6" s="1"/>
      <c r="HH6" s="95" t="s">
        <v>1465</v>
      </c>
      <c r="HI6" s="96" t="s">
        <v>1466</v>
      </c>
      <c r="HJ6" s="97" t="s">
        <v>1467</v>
      </c>
    </row>
    <row r="7" spans="1:218" x14ac:dyDescent="0.3">
      <c r="A7" s="1"/>
      <c r="B7" s="98" t="s">
        <v>865</v>
      </c>
      <c r="C7" s="99"/>
      <c r="D7" s="100"/>
      <c r="E7" s="101"/>
      <c r="F7" s="101">
        <v>8.8258700000000001</v>
      </c>
      <c r="G7" s="102">
        <v>8.5166900000000005</v>
      </c>
      <c r="H7" s="100"/>
      <c r="I7" s="102"/>
      <c r="J7" s="100"/>
      <c r="K7" s="102">
        <v>88.070899999999995</v>
      </c>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32.326999999999998</v>
      </c>
      <c r="BK7" s="101"/>
      <c r="BL7" s="102"/>
      <c r="BM7" s="100">
        <v>167.61232000000001</v>
      </c>
      <c r="BN7" s="101"/>
      <c r="BO7" s="101">
        <v>168.58996999999999</v>
      </c>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c r="CP7" s="100">
        <v>180.55348000000001</v>
      </c>
      <c r="CQ7" s="101">
        <v>180.52450999999999</v>
      </c>
      <c r="CR7" s="101">
        <v>181.33356000000001</v>
      </c>
      <c r="CS7" s="102">
        <v>181.02912000000001</v>
      </c>
      <c r="CT7" s="100"/>
      <c r="CU7" s="102">
        <v>297.29741999999999</v>
      </c>
      <c r="CV7" s="100"/>
      <c r="CW7" s="101"/>
      <c r="CX7" s="103"/>
      <c r="CY7" s="100"/>
      <c r="CZ7" s="101">
        <v>6595.17479</v>
      </c>
      <c r="DA7" s="101"/>
      <c r="DB7" s="102"/>
      <c r="DC7" s="100"/>
      <c r="DD7" s="101"/>
      <c r="DE7" s="101"/>
      <c r="DF7" s="101"/>
      <c r="DG7" s="101"/>
      <c r="DH7" s="101"/>
      <c r="DI7" s="101"/>
      <c r="DJ7" s="101"/>
      <c r="DK7" s="101"/>
      <c r="DL7" s="101"/>
      <c r="DM7" s="101"/>
      <c r="DN7" s="102"/>
      <c r="DO7" s="104"/>
      <c r="DP7" s="105"/>
      <c r="DQ7" s="105"/>
      <c r="DR7" s="106" t="s">
        <v>1468</v>
      </c>
      <c r="DS7" s="100">
        <v>2728.0014000000001</v>
      </c>
      <c r="DT7" s="101">
        <v>660.51860999999997</v>
      </c>
      <c r="DU7" s="101">
        <v>660.51860999999997</v>
      </c>
      <c r="DV7" s="102"/>
      <c r="DW7" s="99"/>
      <c r="DX7" s="100"/>
      <c r="DY7" s="101"/>
      <c r="DZ7" s="101"/>
      <c r="EA7" s="101"/>
      <c r="EB7" s="101"/>
      <c r="EC7" s="103">
        <v>6477.5</v>
      </c>
      <c r="ED7" s="1"/>
      <c r="EE7" s="99"/>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99"/>
      <c r="GT7" s="99"/>
      <c r="GU7" s="99"/>
      <c r="GV7" s="100"/>
      <c r="GW7" s="102"/>
      <c r="GX7" s="1"/>
      <c r="GY7" s="99"/>
      <c r="GZ7" s="99"/>
      <c r="HA7" s="99"/>
      <c r="HB7" s="99"/>
      <c r="HC7" s="99"/>
      <c r="HD7" s="99"/>
      <c r="HE7" s="100"/>
      <c r="HF7" s="102"/>
      <c r="HG7" s="1"/>
      <c r="HH7" s="100">
        <v>2728.0014000000001</v>
      </c>
      <c r="HI7" s="101">
        <v>2690.6682099999998</v>
      </c>
      <c r="HJ7" s="102">
        <v>874.45732999999996</v>
      </c>
    </row>
    <row r="8" spans="1:218" x14ac:dyDescent="0.3">
      <c r="A8" s="1"/>
      <c r="B8" s="98" t="s">
        <v>866</v>
      </c>
      <c r="C8" s="99"/>
      <c r="D8" s="100"/>
      <c r="E8" s="101"/>
      <c r="F8" s="101">
        <v>8.8258700000000001</v>
      </c>
      <c r="G8" s="102">
        <v>8.5166900000000005</v>
      </c>
      <c r="H8" s="100"/>
      <c r="I8" s="102"/>
      <c r="J8" s="100"/>
      <c r="K8" s="102">
        <v>88.070899999999995</v>
      </c>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32.326999999999998</v>
      </c>
      <c r="BK8" s="101"/>
      <c r="BL8" s="102"/>
      <c r="BM8" s="100">
        <v>167.61232000000001</v>
      </c>
      <c r="BN8" s="101"/>
      <c r="BO8" s="101">
        <v>168.58996999999999</v>
      </c>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c r="CP8" s="100">
        <v>180.55348000000001</v>
      </c>
      <c r="CQ8" s="101">
        <v>180.52450999999999</v>
      </c>
      <c r="CR8" s="101">
        <v>181.33356000000001</v>
      </c>
      <c r="CS8" s="102">
        <v>181.02912000000001</v>
      </c>
      <c r="CT8" s="100"/>
      <c r="CU8" s="102">
        <v>297.29741999999999</v>
      </c>
      <c r="CV8" s="100"/>
      <c r="CW8" s="101"/>
      <c r="CX8" s="103"/>
      <c r="CY8" s="100"/>
      <c r="CZ8" s="101">
        <v>6500.9684500000003</v>
      </c>
      <c r="DA8" s="101"/>
      <c r="DB8" s="102"/>
      <c r="DC8" s="100"/>
      <c r="DD8" s="101"/>
      <c r="DE8" s="101"/>
      <c r="DF8" s="101"/>
      <c r="DG8" s="101"/>
      <c r="DH8" s="101"/>
      <c r="DI8" s="101"/>
      <c r="DJ8" s="101"/>
      <c r="DK8" s="101"/>
      <c r="DL8" s="101"/>
      <c r="DM8" s="101"/>
      <c r="DN8" s="102"/>
      <c r="DO8" s="104"/>
      <c r="DP8" s="105"/>
      <c r="DQ8" s="105"/>
      <c r="DR8" s="106" t="s">
        <v>1468</v>
      </c>
      <c r="DS8" s="100">
        <v>2728.0014000000001</v>
      </c>
      <c r="DT8" s="101">
        <v>660.51860999999997</v>
      </c>
      <c r="DU8" s="101">
        <v>660.51860999999997</v>
      </c>
      <c r="DV8" s="102"/>
      <c r="DW8" s="99"/>
      <c r="DX8" s="100"/>
      <c r="DY8" s="101"/>
      <c r="DZ8" s="101"/>
      <c r="EA8" s="101"/>
      <c r="EB8" s="101"/>
      <c r="EC8" s="103">
        <v>6384.2</v>
      </c>
      <c r="ED8" s="1"/>
      <c r="EE8" s="99"/>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99"/>
      <c r="GT8" s="99"/>
      <c r="GU8" s="99"/>
      <c r="GV8" s="100"/>
      <c r="GW8" s="102"/>
      <c r="GX8" s="1"/>
      <c r="GY8" s="99"/>
      <c r="GZ8" s="99"/>
      <c r="HA8" s="99"/>
      <c r="HB8" s="99"/>
      <c r="HC8" s="99"/>
      <c r="HD8" s="99"/>
      <c r="HE8" s="100"/>
      <c r="HF8" s="102"/>
      <c r="HG8" s="1"/>
      <c r="HH8" s="100">
        <v>2728.0014000000001</v>
      </c>
      <c r="HI8" s="101">
        <v>2690.6682099999998</v>
      </c>
      <c r="HJ8" s="102">
        <v>874.45732999999996</v>
      </c>
    </row>
    <row r="9" spans="1:218" x14ac:dyDescent="0.3">
      <c r="A9" s="1"/>
      <c r="B9" s="98" t="s">
        <v>867</v>
      </c>
      <c r="C9" s="99"/>
      <c r="D9" s="100"/>
      <c r="E9" s="101"/>
      <c r="F9" s="101">
        <v>8.8258700000000001</v>
      </c>
      <c r="G9" s="102">
        <v>8.5166900000000005</v>
      </c>
      <c r="H9" s="100"/>
      <c r="I9" s="102"/>
      <c r="J9" s="100"/>
      <c r="K9" s="102">
        <v>88.070899999999995</v>
      </c>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32.326999999999998</v>
      </c>
      <c r="BK9" s="101"/>
      <c r="BL9" s="102"/>
      <c r="BM9" s="100">
        <v>167.61232000000001</v>
      </c>
      <c r="BN9" s="101"/>
      <c r="BO9" s="101">
        <v>168.58996999999999</v>
      </c>
      <c r="BP9" s="101"/>
      <c r="BQ9" s="101"/>
      <c r="BR9" s="101"/>
      <c r="BS9" s="101"/>
      <c r="BT9" s="101"/>
      <c r="BU9" s="101"/>
      <c r="BV9" s="101"/>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c r="CP9" s="100">
        <v>180.55348000000001</v>
      </c>
      <c r="CQ9" s="101">
        <v>180.52450999999999</v>
      </c>
      <c r="CR9" s="101">
        <v>181.33356000000001</v>
      </c>
      <c r="CS9" s="102">
        <v>181.02912000000001</v>
      </c>
      <c r="CT9" s="100"/>
      <c r="CU9" s="102">
        <v>297.29741999999999</v>
      </c>
      <c r="CV9" s="100"/>
      <c r="CW9" s="101"/>
      <c r="CX9" s="103"/>
      <c r="CY9" s="100"/>
      <c r="CZ9" s="101">
        <v>6372.1934700000002</v>
      </c>
      <c r="DA9" s="101"/>
      <c r="DB9" s="102"/>
      <c r="DC9" s="100"/>
      <c r="DD9" s="101"/>
      <c r="DE9" s="101"/>
      <c r="DF9" s="101"/>
      <c r="DG9" s="101"/>
      <c r="DH9" s="101"/>
      <c r="DI9" s="101"/>
      <c r="DJ9" s="101"/>
      <c r="DK9" s="101"/>
      <c r="DL9" s="101"/>
      <c r="DM9" s="101"/>
      <c r="DN9" s="102"/>
      <c r="DO9" s="104"/>
      <c r="DP9" s="105"/>
      <c r="DQ9" s="105"/>
      <c r="DR9" s="106" t="s">
        <v>1468</v>
      </c>
      <c r="DS9" s="100">
        <v>2730.3862300000001</v>
      </c>
      <c r="DT9" s="101">
        <v>660.51860999999997</v>
      </c>
      <c r="DU9" s="101">
        <v>660.51860999999997</v>
      </c>
      <c r="DV9" s="102"/>
      <c r="DW9" s="99"/>
      <c r="DX9" s="100"/>
      <c r="DY9" s="101"/>
      <c r="DZ9" s="101"/>
      <c r="EA9" s="101"/>
      <c r="EB9" s="101"/>
      <c r="EC9" s="103">
        <v>6255.3</v>
      </c>
      <c r="ED9" s="1"/>
      <c r="EE9" s="99">
        <v>2.38483</v>
      </c>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v>2.38483</v>
      </c>
      <c r="GQ9" s="100"/>
      <c r="GR9" s="102"/>
      <c r="GS9" s="99"/>
      <c r="GT9" s="99"/>
      <c r="GU9" s="99"/>
      <c r="GV9" s="100"/>
      <c r="GW9" s="102"/>
      <c r="GX9" s="1"/>
      <c r="GY9" s="99"/>
      <c r="GZ9" s="99"/>
      <c r="HA9" s="99"/>
      <c r="HB9" s="99"/>
      <c r="HC9" s="99"/>
      <c r="HD9" s="99"/>
      <c r="HE9" s="100"/>
      <c r="HF9" s="102"/>
      <c r="HG9" s="1"/>
      <c r="HH9" s="100">
        <v>2730.3862300000001</v>
      </c>
      <c r="HI9" s="101">
        <v>2693.0530399999998</v>
      </c>
      <c r="HJ9" s="102">
        <v>874.45732999999996</v>
      </c>
    </row>
    <row r="10" spans="1:218" x14ac:dyDescent="0.3">
      <c r="A10" s="1"/>
      <c r="B10" s="98" t="s">
        <v>868</v>
      </c>
      <c r="C10" s="99"/>
      <c r="D10" s="100"/>
      <c r="E10" s="101"/>
      <c r="F10" s="101">
        <v>8.8258700000000001</v>
      </c>
      <c r="G10" s="102">
        <v>8.5166900000000005</v>
      </c>
      <c r="H10" s="100"/>
      <c r="I10" s="102"/>
      <c r="J10" s="100"/>
      <c r="K10" s="102">
        <v>88.070899999999995</v>
      </c>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32.326999999999998</v>
      </c>
      <c r="BK10" s="101"/>
      <c r="BL10" s="102"/>
      <c r="BM10" s="100">
        <v>167.61232000000001</v>
      </c>
      <c r="BN10" s="101"/>
      <c r="BO10" s="101">
        <v>168.58996999999999</v>
      </c>
      <c r="BP10" s="101"/>
      <c r="BQ10" s="101"/>
      <c r="BR10" s="101"/>
      <c r="BS10" s="101"/>
      <c r="BT10" s="101"/>
      <c r="BU10" s="101"/>
      <c r="BV10" s="101"/>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c r="CP10" s="100">
        <v>180.55348000000001</v>
      </c>
      <c r="CQ10" s="101">
        <v>180.52450999999999</v>
      </c>
      <c r="CR10" s="101">
        <v>181.33356000000001</v>
      </c>
      <c r="CS10" s="102">
        <v>181.02912000000001</v>
      </c>
      <c r="CT10" s="100"/>
      <c r="CU10" s="102">
        <v>99.773330000000001</v>
      </c>
      <c r="CV10" s="100"/>
      <c r="CW10" s="101"/>
      <c r="CX10" s="103"/>
      <c r="CY10" s="100"/>
      <c r="CZ10" s="101">
        <v>6244.5637299999999</v>
      </c>
      <c r="DA10" s="101"/>
      <c r="DB10" s="102"/>
      <c r="DC10" s="100"/>
      <c r="DD10" s="101"/>
      <c r="DE10" s="101"/>
      <c r="DF10" s="101"/>
      <c r="DG10" s="101"/>
      <c r="DH10" s="101"/>
      <c r="DI10" s="101"/>
      <c r="DJ10" s="101"/>
      <c r="DK10" s="101"/>
      <c r="DL10" s="101"/>
      <c r="DM10" s="101"/>
      <c r="DN10" s="102"/>
      <c r="DO10" s="104"/>
      <c r="DP10" s="105"/>
      <c r="DQ10" s="105"/>
      <c r="DR10" s="106" t="s">
        <v>1468</v>
      </c>
      <c r="DS10" s="100">
        <v>2532.8621400000002</v>
      </c>
      <c r="DT10" s="101">
        <v>462.99452000000002</v>
      </c>
      <c r="DU10" s="101">
        <v>462.99452000000002</v>
      </c>
      <c r="DV10" s="102"/>
      <c r="DW10" s="99"/>
      <c r="DX10" s="100"/>
      <c r="DY10" s="101"/>
      <c r="DZ10" s="101"/>
      <c r="EA10" s="101"/>
      <c r="EB10" s="101"/>
      <c r="EC10" s="103">
        <v>6127.8</v>
      </c>
      <c r="ED10" s="1"/>
      <c r="EE10" s="99">
        <v>2.38483</v>
      </c>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v>2.38483</v>
      </c>
      <c r="GQ10" s="100"/>
      <c r="GR10" s="102"/>
      <c r="GS10" s="99"/>
      <c r="GT10" s="99"/>
      <c r="GU10" s="99"/>
      <c r="GV10" s="100"/>
      <c r="GW10" s="102"/>
      <c r="GX10" s="1"/>
      <c r="GY10" s="99"/>
      <c r="GZ10" s="99"/>
      <c r="HA10" s="99"/>
      <c r="HB10" s="99"/>
      <c r="HC10" s="99"/>
      <c r="HD10" s="99"/>
      <c r="HE10" s="100"/>
      <c r="HF10" s="102"/>
      <c r="HG10" s="1"/>
      <c r="HH10" s="100">
        <v>2532.8621400000002</v>
      </c>
      <c r="HI10" s="101">
        <v>2495.5289499999999</v>
      </c>
      <c r="HJ10" s="102">
        <v>874.45732999999996</v>
      </c>
    </row>
    <row r="11" spans="1:218" x14ac:dyDescent="0.3">
      <c r="A11" s="1"/>
      <c r="B11" s="98" t="s">
        <v>869</v>
      </c>
      <c r="C11" s="99"/>
      <c r="D11" s="100"/>
      <c r="E11" s="101"/>
      <c r="F11" s="101">
        <v>8.8258700000000001</v>
      </c>
      <c r="G11" s="102">
        <v>8.5166900000000005</v>
      </c>
      <c r="H11" s="100"/>
      <c r="I11" s="102"/>
      <c r="J11" s="100"/>
      <c r="K11" s="102">
        <v>88.070899999999995</v>
      </c>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32.326999999999998</v>
      </c>
      <c r="BK11" s="101"/>
      <c r="BL11" s="102"/>
      <c r="BM11" s="100">
        <v>167.61232000000001</v>
      </c>
      <c r="BN11" s="101"/>
      <c r="BO11" s="101">
        <v>168.58996999999999</v>
      </c>
      <c r="BP11" s="101"/>
      <c r="BQ11" s="101"/>
      <c r="BR11" s="101"/>
      <c r="BS11" s="101"/>
      <c r="BT11" s="101"/>
      <c r="BU11" s="101"/>
      <c r="BV11" s="101"/>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c r="CP11" s="100">
        <v>180.55348000000001</v>
      </c>
      <c r="CQ11" s="101">
        <v>180.52450999999999</v>
      </c>
      <c r="CR11" s="101">
        <v>181.33356000000001</v>
      </c>
      <c r="CS11" s="102">
        <v>181.02912000000001</v>
      </c>
      <c r="CT11" s="100"/>
      <c r="CU11" s="102">
        <v>99.773330000000001</v>
      </c>
      <c r="CV11" s="100"/>
      <c r="CW11" s="101"/>
      <c r="CX11" s="103"/>
      <c r="CY11" s="100"/>
      <c r="CZ11" s="101">
        <v>6335.2451099999998</v>
      </c>
      <c r="DA11" s="101"/>
      <c r="DB11" s="102"/>
      <c r="DC11" s="100"/>
      <c r="DD11" s="101"/>
      <c r="DE11" s="101"/>
      <c r="DF11" s="101"/>
      <c r="DG11" s="101"/>
      <c r="DH11" s="101"/>
      <c r="DI11" s="101"/>
      <c r="DJ11" s="101"/>
      <c r="DK11" s="101"/>
      <c r="DL11" s="101"/>
      <c r="DM11" s="101"/>
      <c r="DN11" s="102"/>
      <c r="DO11" s="104"/>
      <c r="DP11" s="105"/>
      <c r="DQ11" s="105"/>
      <c r="DR11" s="106" t="s">
        <v>1468</v>
      </c>
      <c r="DS11" s="100">
        <v>2532.8621400000002</v>
      </c>
      <c r="DT11" s="101">
        <v>462.99452000000002</v>
      </c>
      <c r="DU11" s="101">
        <v>462.99452000000002</v>
      </c>
      <c r="DV11" s="102"/>
      <c r="DW11" s="99"/>
      <c r="DX11" s="100"/>
      <c r="DY11" s="101"/>
      <c r="DZ11" s="101"/>
      <c r="EA11" s="101"/>
      <c r="EB11" s="101"/>
      <c r="EC11" s="103">
        <v>6218.5</v>
      </c>
      <c r="ED11" s="1"/>
      <c r="EE11" s="99">
        <v>2.38483</v>
      </c>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v>2.38483</v>
      </c>
      <c r="GQ11" s="100"/>
      <c r="GR11" s="102"/>
      <c r="GS11" s="99"/>
      <c r="GT11" s="99"/>
      <c r="GU11" s="99"/>
      <c r="GV11" s="100"/>
      <c r="GW11" s="102"/>
      <c r="GX11" s="1"/>
      <c r="GY11" s="99"/>
      <c r="GZ11" s="99"/>
      <c r="HA11" s="99"/>
      <c r="HB11" s="99"/>
      <c r="HC11" s="99"/>
      <c r="HD11" s="99"/>
      <c r="HE11" s="100"/>
      <c r="HF11" s="102"/>
      <c r="HG11" s="1"/>
      <c r="HH11" s="100">
        <v>2532.8621400000002</v>
      </c>
      <c r="HI11" s="101">
        <v>2495.5289499999999</v>
      </c>
      <c r="HJ11" s="102">
        <v>874.45732999999996</v>
      </c>
    </row>
    <row r="12" spans="1:218" x14ac:dyDescent="0.3">
      <c r="A12" s="1"/>
      <c r="B12" s="98" t="s">
        <v>870</v>
      </c>
      <c r="C12" s="99"/>
      <c r="D12" s="100"/>
      <c r="E12" s="101"/>
      <c r="F12" s="101">
        <v>8.8258700000000001</v>
      </c>
      <c r="G12" s="102">
        <v>8.5166900000000005</v>
      </c>
      <c r="H12" s="100"/>
      <c r="I12" s="102"/>
      <c r="J12" s="100"/>
      <c r="K12" s="102">
        <v>88.070899999999995</v>
      </c>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32.326999999999998</v>
      </c>
      <c r="BK12" s="101"/>
      <c r="BL12" s="102"/>
      <c r="BM12" s="100">
        <v>167.61232000000001</v>
      </c>
      <c r="BN12" s="101"/>
      <c r="BO12" s="101">
        <v>168.58996999999999</v>
      </c>
      <c r="BP12" s="101"/>
      <c r="BQ12" s="101"/>
      <c r="BR12" s="101"/>
      <c r="BS12" s="101"/>
      <c r="BT12" s="101"/>
      <c r="BU12" s="101"/>
      <c r="BV12" s="101"/>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c r="CP12" s="100">
        <v>180.55348000000001</v>
      </c>
      <c r="CQ12" s="101">
        <v>180.52450999999999</v>
      </c>
      <c r="CR12" s="101">
        <v>181.33356000000001</v>
      </c>
      <c r="CS12" s="102">
        <v>181.02912000000001</v>
      </c>
      <c r="CT12" s="100"/>
      <c r="CU12" s="102">
        <v>99.773330000000001</v>
      </c>
      <c r="CV12" s="100"/>
      <c r="CW12" s="101"/>
      <c r="CX12" s="103"/>
      <c r="CY12" s="100"/>
      <c r="CZ12" s="101">
        <v>6212.4338500000003</v>
      </c>
      <c r="DA12" s="101"/>
      <c r="DB12" s="102"/>
      <c r="DC12" s="100"/>
      <c r="DD12" s="101"/>
      <c r="DE12" s="101"/>
      <c r="DF12" s="101"/>
      <c r="DG12" s="101"/>
      <c r="DH12" s="101"/>
      <c r="DI12" s="101"/>
      <c r="DJ12" s="101"/>
      <c r="DK12" s="101"/>
      <c r="DL12" s="101"/>
      <c r="DM12" s="101"/>
      <c r="DN12" s="102"/>
      <c r="DO12" s="104"/>
      <c r="DP12" s="105"/>
      <c r="DQ12" s="105"/>
      <c r="DR12" s="106" t="s">
        <v>1468</v>
      </c>
      <c r="DS12" s="100">
        <v>2532.8621400000002</v>
      </c>
      <c r="DT12" s="101">
        <v>462.99452000000002</v>
      </c>
      <c r="DU12" s="101">
        <v>462.99452000000002</v>
      </c>
      <c r="DV12" s="102"/>
      <c r="DW12" s="99"/>
      <c r="DX12" s="100"/>
      <c r="DY12" s="101"/>
      <c r="DZ12" s="101"/>
      <c r="EA12" s="101"/>
      <c r="EB12" s="101"/>
      <c r="EC12" s="103">
        <v>6095.4</v>
      </c>
      <c r="ED12" s="1"/>
      <c r="EE12" s="99">
        <v>2.38483</v>
      </c>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v>2.38483</v>
      </c>
      <c r="GQ12" s="100"/>
      <c r="GR12" s="102"/>
      <c r="GS12" s="99"/>
      <c r="GT12" s="99"/>
      <c r="GU12" s="99"/>
      <c r="GV12" s="100"/>
      <c r="GW12" s="102"/>
      <c r="GX12" s="1"/>
      <c r="GY12" s="99"/>
      <c r="GZ12" s="99"/>
      <c r="HA12" s="99"/>
      <c r="HB12" s="99"/>
      <c r="HC12" s="99"/>
      <c r="HD12" s="99"/>
      <c r="HE12" s="100"/>
      <c r="HF12" s="102"/>
      <c r="HG12" s="1"/>
      <c r="HH12" s="100">
        <v>2532.8621400000002</v>
      </c>
      <c r="HI12" s="101">
        <v>2495.5289499999999</v>
      </c>
      <c r="HJ12" s="102">
        <v>874.45732999999996</v>
      </c>
    </row>
    <row r="13" spans="1:218" x14ac:dyDescent="0.3">
      <c r="A13" s="1"/>
      <c r="B13" s="98" t="s">
        <v>871</v>
      </c>
      <c r="C13" s="99"/>
      <c r="D13" s="100"/>
      <c r="E13" s="101"/>
      <c r="F13" s="101">
        <v>8.8258700000000001</v>
      </c>
      <c r="G13" s="102">
        <v>8.5166900000000005</v>
      </c>
      <c r="H13" s="100"/>
      <c r="I13" s="102"/>
      <c r="J13" s="100"/>
      <c r="K13" s="102">
        <v>88.070899999999995</v>
      </c>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32.326999999999998</v>
      </c>
      <c r="BK13" s="101"/>
      <c r="BL13" s="102"/>
      <c r="BM13" s="100">
        <v>167.61232000000001</v>
      </c>
      <c r="BN13" s="101"/>
      <c r="BO13" s="101">
        <v>168.58996999999999</v>
      </c>
      <c r="BP13" s="101"/>
      <c r="BQ13" s="101"/>
      <c r="BR13" s="101"/>
      <c r="BS13" s="101"/>
      <c r="BT13" s="101"/>
      <c r="BU13" s="101"/>
      <c r="BV13" s="101"/>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c r="CP13" s="100">
        <v>180.55348000000001</v>
      </c>
      <c r="CQ13" s="101">
        <v>180.52450999999999</v>
      </c>
      <c r="CR13" s="101">
        <v>181.33356000000001</v>
      </c>
      <c r="CS13" s="102">
        <v>181.02912000000001</v>
      </c>
      <c r="CT13" s="100"/>
      <c r="CU13" s="102">
        <v>99.773330000000001</v>
      </c>
      <c r="CV13" s="100"/>
      <c r="CW13" s="101"/>
      <c r="CX13" s="103"/>
      <c r="CY13" s="100"/>
      <c r="CZ13" s="101">
        <v>6235.2186099999999</v>
      </c>
      <c r="DA13" s="101"/>
      <c r="DB13" s="102"/>
      <c r="DC13" s="100"/>
      <c r="DD13" s="101"/>
      <c r="DE13" s="101"/>
      <c r="DF13" s="101"/>
      <c r="DG13" s="101"/>
      <c r="DH13" s="101"/>
      <c r="DI13" s="101"/>
      <c r="DJ13" s="101"/>
      <c r="DK13" s="101"/>
      <c r="DL13" s="101"/>
      <c r="DM13" s="101"/>
      <c r="DN13" s="102"/>
      <c r="DO13" s="104"/>
      <c r="DP13" s="105"/>
      <c r="DQ13" s="105"/>
      <c r="DR13" s="106" t="s">
        <v>1468</v>
      </c>
      <c r="DS13" s="100">
        <v>2532.8621400000002</v>
      </c>
      <c r="DT13" s="101">
        <v>462.99452000000002</v>
      </c>
      <c r="DU13" s="101">
        <v>462.99452000000002</v>
      </c>
      <c r="DV13" s="102"/>
      <c r="DW13" s="99"/>
      <c r="DX13" s="100"/>
      <c r="DY13" s="101"/>
      <c r="DZ13" s="101"/>
      <c r="EA13" s="101"/>
      <c r="EB13" s="101"/>
      <c r="EC13" s="103">
        <v>6118</v>
      </c>
      <c r="ED13" s="1"/>
      <c r="EE13" s="99">
        <v>2.38483</v>
      </c>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v>2.38483</v>
      </c>
      <c r="GQ13" s="100"/>
      <c r="GR13" s="102"/>
      <c r="GS13" s="99"/>
      <c r="GT13" s="99"/>
      <c r="GU13" s="99"/>
      <c r="GV13" s="100"/>
      <c r="GW13" s="102"/>
      <c r="GX13" s="1"/>
      <c r="GY13" s="99"/>
      <c r="GZ13" s="99"/>
      <c r="HA13" s="99"/>
      <c r="HB13" s="99"/>
      <c r="HC13" s="99"/>
      <c r="HD13" s="99"/>
      <c r="HE13" s="100"/>
      <c r="HF13" s="102"/>
      <c r="HG13" s="1"/>
      <c r="HH13" s="100">
        <v>2532.8621400000002</v>
      </c>
      <c r="HI13" s="101">
        <v>2495.5289499999999</v>
      </c>
      <c r="HJ13" s="102">
        <v>874.45732999999996</v>
      </c>
    </row>
    <row r="14" spans="1:218" x14ac:dyDescent="0.3">
      <c r="A14" s="1"/>
      <c r="B14" s="98" t="s">
        <v>872</v>
      </c>
      <c r="C14" s="99"/>
      <c r="D14" s="100"/>
      <c r="E14" s="101"/>
      <c r="F14" s="101">
        <v>8.8258700000000001</v>
      </c>
      <c r="G14" s="102">
        <v>8.5166900000000005</v>
      </c>
      <c r="H14" s="100"/>
      <c r="I14" s="102"/>
      <c r="J14" s="100"/>
      <c r="K14" s="102">
        <v>88.070899999999995</v>
      </c>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32.326999999999998</v>
      </c>
      <c r="BK14" s="101"/>
      <c r="BL14" s="102"/>
      <c r="BM14" s="100">
        <v>167.61232000000001</v>
      </c>
      <c r="BN14" s="101"/>
      <c r="BO14" s="101">
        <v>168.58996999999999</v>
      </c>
      <c r="BP14" s="101"/>
      <c r="BQ14" s="101"/>
      <c r="BR14" s="101"/>
      <c r="BS14" s="101"/>
      <c r="BT14" s="101"/>
      <c r="BU14" s="101"/>
      <c r="BV14" s="101"/>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c r="CP14" s="100">
        <v>180.55348000000001</v>
      </c>
      <c r="CQ14" s="101">
        <v>180.52450999999999</v>
      </c>
      <c r="CR14" s="101">
        <v>181.33356000000001</v>
      </c>
      <c r="CS14" s="102">
        <v>181.02912000000001</v>
      </c>
      <c r="CT14" s="100"/>
      <c r="CU14" s="102">
        <v>99.773330000000001</v>
      </c>
      <c r="CV14" s="100"/>
      <c r="CW14" s="101"/>
      <c r="CX14" s="103"/>
      <c r="CY14" s="100"/>
      <c r="CZ14" s="101">
        <v>6209.5040099999997</v>
      </c>
      <c r="DA14" s="101"/>
      <c r="DB14" s="102"/>
      <c r="DC14" s="100"/>
      <c r="DD14" s="101"/>
      <c r="DE14" s="101"/>
      <c r="DF14" s="101"/>
      <c r="DG14" s="101"/>
      <c r="DH14" s="101"/>
      <c r="DI14" s="101"/>
      <c r="DJ14" s="101"/>
      <c r="DK14" s="101"/>
      <c r="DL14" s="101"/>
      <c r="DM14" s="101"/>
      <c r="DN14" s="102"/>
      <c r="DO14" s="104"/>
      <c r="DP14" s="105"/>
      <c r="DQ14" s="105"/>
      <c r="DR14" s="106" t="s">
        <v>1468</v>
      </c>
      <c r="DS14" s="100">
        <v>2532.8621400000002</v>
      </c>
      <c r="DT14" s="101">
        <v>462.99452000000002</v>
      </c>
      <c r="DU14" s="101">
        <v>462.99452000000002</v>
      </c>
      <c r="DV14" s="102"/>
      <c r="DW14" s="99"/>
      <c r="DX14" s="100"/>
      <c r="DY14" s="101"/>
      <c r="DZ14" s="101"/>
      <c r="EA14" s="101"/>
      <c r="EB14" s="101"/>
      <c r="EC14" s="103">
        <v>6092.9</v>
      </c>
      <c r="ED14" s="1"/>
      <c r="EE14" s="99">
        <v>2.38483</v>
      </c>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v>2.38483</v>
      </c>
      <c r="GQ14" s="100"/>
      <c r="GR14" s="102"/>
      <c r="GS14" s="99"/>
      <c r="GT14" s="99"/>
      <c r="GU14" s="99"/>
      <c r="GV14" s="100"/>
      <c r="GW14" s="102"/>
      <c r="GX14" s="1"/>
      <c r="GY14" s="99"/>
      <c r="GZ14" s="99"/>
      <c r="HA14" s="99"/>
      <c r="HB14" s="99"/>
      <c r="HC14" s="99"/>
      <c r="HD14" s="99"/>
      <c r="HE14" s="100"/>
      <c r="HF14" s="102"/>
      <c r="HG14" s="1"/>
      <c r="HH14" s="100">
        <v>2532.8621400000002</v>
      </c>
      <c r="HI14" s="101">
        <v>2495.5289499999999</v>
      </c>
      <c r="HJ14" s="102">
        <v>874.45732999999996</v>
      </c>
    </row>
    <row r="15" spans="1:218" x14ac:dyDescent="0.3">
      <c r="A15" s="1"/>
      <c r="B15" s="98" t="s">
        <v>873</v>
      </c>
      <c r="C15" s="99"/>
      <c r="D15" s="100"/>
      <c r="E15" s="101"/>
      <c r="F15" s="101">
        <v>8.8258700000000001</v>
      </c>
      <c r="G15" s="102">
        <v>8.5166900000000005</v>
      </c>
      <c r="H15" s="100"/>
      <c r="I15" s="102"/>
      <c r="J15" s="100"/>
      <c r="K15" s="102">
        <v>88.070899999999995</v>
      </c>
      <c r="L15" s="100"/>
      <c r="M15" s="101"/>
      <c r="N15" s="101"/>
      <c r="O15" s="101"/>
      <c r="P15" s="101"/>
      <c r="Q15" s="101"/>
      <c r="R15" s="101"/>
      <c r="S15" s="102"/>
      <c r="T15" s="100">
        <v>18.14123</v>
      </c>
      <c r="U15" s="101">
        <v>19.191960000000002</v>
      </c>
      <c r="V15" s="101"/>
      <c r="W15" s="102">
        <v>1.0612699999999999</v>
      </c>
      <c r="X15" s="99"/>
      <c r="Y15" s="100"/>
      <c r="Z15" s="101"/>
      <c r="AA15" s="102">
        <v>17.28781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32.326999999999998</v>
      </c>
      <c r="BK15" s="101"/>
      <c r="BL15" s="102"/>
      <c r="BM15" s="100">
        <v>167.61232000000001</v>
      </c>
      <c r="BN15" s="101"/>
      <c r="BO15" s="101">
        <v>168.58996999999999</v>
      </c>
      <c r="BP15" s="101"/>
      <c r="BQ15" s="101"/>
      <c r="BR15" s="101"/>
      <c r="BS15" s="101"/>
      <c r="BT15" s="101"/>
      <c r="BU15" s="101"/>
      <c r="BV15" s="101"/>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c r="CP15" s="100">
        <v>180.55348000000001</v>
      </c>
      <c r="CQ15" s="101">
        <v>180.52450999999999</v>
      </c>
      <c r="CR15" s="101">
        <v>181.33356000000001</v>
      </c>
      <c r="CS15" s="102">
        <v>181.02912000000001</v>
      </c>
      <c r="CT15" s="100"/>
      <c r="CU15" s="102">
        <v>99.773330000000001</v>
      </c>
      <c r="CV15" s="100"/>
      <c r="CW15" s="101"/>
      <c r="CX15" s="103"/>
      <c r="CY15" s="100"/>
      <c r="CZ15" s="101">
        <v>6324.2439999999997</v>
      </c>
      <c r="DA15" s="101"/>
      <c r="DB15" s="102"/>
      <c r="DC15" s="100"/>
      <c r="DD15" s="101"/>
      <c r="DE15" s="101"/>
      <c r="DF15" s="101"/>
      <c r="DG15" s="101"/>
      <c r="DH15" s="101"/>
      <c r="DI15" s="101"/>
      <c r="DJ15" s="101"/>
      <c r="DK15" s="101"/>
      <c r="DL15" s="101"/>
      <c r="DM15" s="101"/>
      <c r="DN15" s="102"/>
      <c r="DO15" s="104"/>
      <c r="DP15" s="105"/>
      <c r="DQ15" s="105"/>
      <c r="DR15" s="106" t="s">
        <v>1468</v>
      </c>
      <c r="DS15" s="100">
        <v>2527.0892699999999</v>
      </c>
      <c r="DT15" s="101">
        <v>457.22165000000001</v>
      </c>
      <c r="DU15" s="101">
        <v>457.22165000000001</v>
      </c>
      <c r="DV15" s="102"/>
      <c r="DW15" s="99"/>
      <c r="DX15" s="100"/>
      <c r="DY15" s="101"/>
      <c r="DZ15" s="101"/>
      <c r="EA15" s="101"/>
      <c r="EB15" s="101"/>
      <c r="EC15" s="103">
        <v>6207.4</v>
      </c>
      <c r="ED15" s="1"/>
      <c r="EE15" s="99">
        <v>2.38483</v>
      </c>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v>2.38483</v>
      </c>
      <c r="GQ15" s="100"/>
      <c r="GR15" s="102"/>
      <c r="GS15" s="99"/>
      <c r="GT15" s="99"/>
      <c r="GU15" s="99"/>
      <c r="GV15" s="100"/>
      <c r="GW15" s="102"/>
      <c r="GX15" s="1"/>
      <c r="GY15" s="99"/>
      <c r="GZ15" s="99"/>
      <c r="HA15" s="99"/>
      <c r="HB15" s="99"/>
      <c r="HC15" s="99"/>
      <c r="HD15" s="99"/>
      <c r="HE15" s="100"/>
      <c r="HF15" s="102"/>
      <c r="HG15" s="1"/>
      <c r="HH15" s="100">
        <v>2527.0892699999999</v>
      </c>
      <c r="HI15" s="101">
        <v>2489.7560800000001</v>
      </c>
      <c r="HJ15" s="102">
        <v>880.23019999999997</v>
      </c>
    </row>
    <row r="16" spans="1:218" x14ac:dyDescent="0.3">
      <c r="A16" s="1"/>
      <c r="B16" s="98" t="s">
        <v>874</v>
      </c>
      <c r="C16" s="99"/>
      <c r="D16" s="100"/>
      <c r="E16" s="101"/>
      <c r="F16" s="101">
        <v>8.8258700000000001</v>
      </c>
      <c r="G16" s="102">
        <v>8.5166900000000005</v>
      </c>
      <c r="H16" s="100"/>
      <c r="I16" s="102"/>
      <c r="J16" s="100"/>
      <c r="K16" s="102">
        <v>88.070899999999995</v>
      </c>
      <c r="L16" s="100"/>
      <c r="M16" s="101"/>
      <c r="N16" s="101"/>
      <c r="O16" s="101"/>
      <c r="P16" s="101"/>
      <c r="Q16" s="101"/>
      <c r="R16" s="101"/>
      <c r="S16" s="102"/>
      <c r="T16" s="100">
        <v>18.14123</v>
      </c>
      <c r="U16" s="101">
        <v>19.191960000000002</v>
      </c>
      <c r="V16" s="101"/>
      <c r="W16" s="102">
        <v>1.0612699999999999</v>
      </c>
      <c r="X16" s="99"/>
      <c r="Y16" s="100"/>
      <c r="Z16" s="101"/>
      <c r="AA16" s="102">
        <v>17.28781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32.326999999999998</v>
      </c>
      <c r="BK16" s="101"/>
      <c r="BL16" s="102"/>
      <c r="BM16" s="100">
        <v>167.61232000000001</v>
      </c>
      <c r="BN16" s="101"/>
      <c r="BO16" s="101">
        <v>168.58996999999999</v>
      </c>
      <c r="BP16" s="101"/>
      <c r="BQ16" s="101"/>
      <c r="BR16" s="101"/>
      <c r="BS16" s="101"/>
      <c r="BT16" s="101"/>
      <c r="BU16" s="101"/>
      <c r="BV16" s="101"/>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c r="CP16" s="100">
        <v>180.55348000000001</v>
      </c>
      <c r="CQ16" s="101">
        <v>180.52450999999999</v>
      </c>
      <c r="CR16" s="101">
        <v>181.33356000000001</v>
      </c>
      <c r="CS16" s="102">
        <v>181.02912000000001</v>
      </c>
      <c r="CT16" s="100"/>
      <c r="CU16" s="102">
        <v>99.773330000000001</v>
      </c>
      <c r="CV16" s="100"/>
      <c r="CW16" s="101"/>
      <c r="CX16" s="103"/>
      <c r="CY16" s="100"/>
      <c r="CZ16" s="101">
        <v>6340.2231000000002</v>
      </c>
      <c r="DA16" s="101"/>
      <c r="DB16" s="102"/>
      <c r="DC16" s="100"/>
      <c r="DD16" s="101"/>
      <c r="DE16" s="101"/>
      <c r="DF16" s="101"/>
      <c r="DG16" s="101"/>
      <c r="DH16" s="101"/>
      <c r="DI16" s="101"/>
      <c r="DJ16" s="101"/>
      <c r="DK16" s="101"/>
      <c r="DL16" s="101"/>
      <c r="DM16" s="101"/>
      <c r="DN16" s="102"/>
      <c r="DO16" s="104"/>
      <c r="DP16" s="105"/>
      <c r="DQ16" s="105"/>
      <c r="DR16" s="106" t="s">
        <v>1468</v>
      </c>
      <c r="DS16" s="100">
        <v>2527.0892699999999</v>
      </c>
      <c r="DT16" s="101">
        <v>457.22165000000001</v>
      </c>
      <c r="DU16" s="101">
        <v>457.22165000000001</v>
      </c>
      <c r="DV16" s="102"/>
      <c r="DW16" s="99"/>
      <c r="DX16" s="100"/>
      <c r="DY16" s="101"/>
      <c r="DZ16" s="101"/>
      <c r="EA16" s="101"/>
      <c r="EB16" s="101"/>
      <c r="EC16" s="103">
        <v>6223.6</v>
      </c>
      <c r="ED16" s="1"/>
      <c r="EE16" s="99">
        <v>2.38483</v>
      </c>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v>2.38483</v>
      </c>
      <c r="GQ16" s="100"/>
      <c r="GR16" s="102"/>
      <c r="GS16" s="99"/>
      <c r="GT16" s="99"/>
      <c r="GU16" s="99"/>
      <c r="GV16" s="100"/>
      <c r="GW16" s="102"/>
      <c r="GX16" s="1"/>
      <c r="GY16" s="99"/>
      <c r="GZ16" s="99"/>
      <c r="HA16" s="99"/>
      <c r="HB16" s="99"/>
      <c r="HC16" s="99"/>
      <c r="HD16" s="99"/>
      <c r="HE16" s="100"/>
      <c r="HF16" s="102"/>
      <c r="HG16" s="1"/>
      <c r="HH16" s="100">
        <v>2527.0892699999999</v>
      </c>
      <c r="HI16" s="101">
        <v>2489.7560800000001</v>
      </c>
      <c r="HJ16" s="102">
        <v>880.23019999999997</v>
      </c>
    </row>
    <row r="17" spans="1:218" x14ac:dyDescent="0.3">
      <c r="A17" s="1"/>
      <c r="B17" s="98" t="s">
        <v>875</v>
      </c>
      <c r="C17" s="99"/>
      <c r="D17" s="100"/>
      <c r="E17" s="101"/>
      <c r="F17" s="101">
        <v>8.8258700000000001</v>
      </c>
      <c r="G17" s="102">
        <v>8.5166900000000005</v>
      </c>
      <c r="H17" s="100"/>
      <c r="I17" s="102"/>
      <c r="J17" s="100"/>
      <c r="K17" s="102">
        <v>88.070899999999995</v>
      </c>
      <c r="L17" s="100"/>
      <c r="M17" s="101"/>
      <c r="N17" s="101"/>
      <c r="O17" s="101"/>
      <c r="P17" s="101"/>
      <c r="Q17" s="101"/>
      <c r="R17" s="101"/>
      <c r="S17" s="102"/>
      <c r="T17" s="100">
        <v>18.14123</v>
      </c>
      <c r="U17" s="101">
        <v>19.191960000000002</v>
      </c>
      <c r="V17" s="101"/>
      <c r="W17" s="102">
        <v>1.0612699999999999</v>
      </c>
      <c r="X17" s="99"/>
      <c r="Y17" s="100"/>
      <c r="Z17" s="101"/>
      <c r="AA17" s="102">
        <v>17.28781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32.326999999999998</v>
      </c>
      <c r="BK17" s="101"/>
      <c r="BL17" s="102"/>
      <c r="BM17" s="100">
        <v>167.61232000000001</v>
      </c>
      <c r="BN17" s="101"/>
      <c r="BO17" s="101">
        <v>168.58996999999999</v>
      </c>
      <c r="BP17" s="101"/>
      <c r="BQ17" s="101"/>
      <c r="BR17" s="101"/>
      <c r="BS17" s="101"/>
      <c r="BT17" s="101"/>
      <c r="BU17" s="101"/>
      <c r="BV17" s="101"/>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99.773330000000001</v>
      </c>
      <c r="CV17" s="100"/>
      <c r="CW17" s="101"/>
      <c r="CX17" s="103"/>
      <c r="CY17" s="100"/>
      <c r="CZ17" s="101">
        <v>6461.2787699999999</v>
      </c>
      <c r="DA17" s="101"/>
      <c r="DB17" s="102"/>
      <c r="DC17" s="100"/>
      <c r="DD17" s="101"/>
      <c r="DE17" s="101"/>
      <c r="DF17" s="101"/>
      <c r="DG17" s="101"/>
      <c r="DH17" s="101"/>
      <c r="DI17" s="101"/>
      <c r="DJ17" s="101"/>
      <c r="DK17" s="101"/>
      <c r="DL17" s="101"/>
      <c r="DM17" s="101"/>
      <c r="DN17" s="102"/>
      <c r="DO17" s="104"/>
      <c r="DP17" s="105"/>
      <c r="DQ17" s="105"/>
      <c r="DR17" s="106" t="s">
        <v>1468</v>
      </c>
      <c r="DS17" s="100">
        <v>2718.28548</v>
      </c>
      <c r="DT17" s="101">
        <v>648.41786000000002</v>
      </c>
      <c r="DU17" s="101">
        <v>648.41786000000002</v>
      </c>
      <c r="DV17" s="102"/>
      <c r="DW17" s="99"/>
      <c r="DX17" s="100"/>
      <c r="DY17" s="101"/>
      <c r="DZ17" s="101"/>
      <c r="EA17" s="101"/>
      <c r="EB17" s="101"/>
      <c r="EC17" s="103">
        <v>6344.9</v>
      </c>
      <c r="ED17" s="1"/>
      <c r="EE17" s="99">
        <v>2.38483</v>
      </c>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v>2.38483</v>
      </c>
      <c r="GQ17" s="100"/>
      <c r="GR17" s="102"/>
      <c r="GS17" s="99"/>
      <c r="GT17" s="99"/>
      <c r="GU17" s="99"/>
      <c r="GV17" s="100"/>
      <c r="GW17" s="102"/>
      <c r="GX17" s="1"/>
      <c r="GY17" s="99"/>
      <c r="GZ17" s="99"/>
      <c r="HA17" s="99"/>
      <c r="HB17" s="99"/>
      <c r="HC17" s="99"/>
      <c r="HD17" s="99"/>
      <c r="HE17" s="100"/>
      <c r="HF17" s="102"/>
      <c r="HG17" s="1"/>
      <c r="HH17" s="100">
        <v>2718.28548</v>
      </c>
      <c r="HI17" s="101">
        <v>2680.9522900000002</v>
      </c>
      <c r="HJ17" s="102">
        <v>880.23019999999997</v>
      </c>
    </row>
    <row r="18" spans="1:218" x14ac:dyDescent="0.3">
      <c r="A18" s="1"/>
      <c r="B18" s="98" t="s">
        <v>876</v>
      </c>
      <c r="C18" s="99"/>
      <c r="D18" s="100"/>
      <c r="E18" s="101"/>
      <c r="F18" s="101">
        <v>8.8258700000000001</v>
      </c>
      <c r="G18" s="102">
        <v>8.5166900000000005</v>
      </c>
      <c r="H18" s="100"/>
      <c r="I18" s="102"/>
      <c r="J18" s="100"/>
      <c r="K18" s="102">
        <v>88.070899999999995</v>
      </c>
      <c r="L18" s="100"/>
      <c r="M18" s="101"/>
      <c r="N18" s="101"/>
      <c r="O18" s="101"/>
      <c r="P18" s="101"/>
      <c r="Q18" s="101"/>
      <c r="R18" s="101"/>
      <c r="S18" s="102"/>
      <c r="T18" s="100">
        <v>18.14123</v>
      </c>
      <c r="U18" s="101">
        <v>19.191960000000002</v>
      </c>
      <c r="V18" s="101"/>
      <c r="W18" s="102">
        <v>1.0612699999999999</v>
      </c>
      <c r="X18" s="99"/>
      <c r="Y18" s="100"/>
      <c r="Z18" s="101"/>
      <c r="AA18" s="102">
        <v>17.28781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32.326999999999998</v>
      </c>
      <c r="BK18" s="101"/>
      <c r="BL18" s="102"/>
      <c r="BM18" s="100">
        <v>167.61232000000001</v>
      </c>
      <c r="BN18" s="101"/>
      <c r="BO18" s="101">
        <v>168.58996999999999</v>
      </c>
      <c r="BP18" s="101"/>
      <c r="BQ18" s="101"/>
      <c r="BR18" s="101"/>
      <c r="BS18" s="101"/>
      <c r="BT18" s="101"/>
      <c r="BU18" s="101"/>
      <c r="BV18" s="101"/>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99.773330000000001</v>
      </c>
      <c r="CV18" s="100"/>
      <c r="CW18" s="101"/>
      <c r="CX18" s="103"/>
      <c r="CY18" s="100"/>
      <c r="CZ18" s="101">
        <v>6578.2027399999997</v>
      </c>
      <c r="DA18" s="101"/>
      <c r="DB18" s="102"/>
      <c r="DC18" s="100"/>
      <c r="DD18" s="101"/>
      <c r="DE18" s="101"/>
      <c r="DF18" s="101"/>
      <c r="DG18" s="101"/>
      <c r="DH18" s="101"/>
      <c r="DI18" s="101"/>
      <c r="DJ18" s="101"/>
      <c r="DK18" s="101"/>
      <c r="DL18" s="101"/>
      <c r="DM18" s="101"/>
      <c r="DN18" s="102"/>
      <c r="DO18" s="104"/>
      <c r="DP18" s="105"/>
      <c r="DQ18" s="105"/>
      <c r="DR18" s="106" t="s">
        <v>1468</v>
      </c>
      <c r="DS18" s="100">
        <v>2718.28548</v>
      </c>
      <c r="DT18" s="101">
        <v>648.41786000000002</v>
      </c>
      <c r="DU18" s="101">
        <v>648.41786000000002</v>
      </c>
      <c r="DV18" s="102"/>
      <c r="DW18" s="99"/>
      <c r="DX18" s="100"/>
      <c r="DY18" s="101"/>
      <c r="DZ18" s="101"/>
      <c r="EA18" s="101"/>
      <c r="EB18" s="101"/>
      <c r="EC18" s="103">
        <v>6461.7</v>
      </c>
      <c r="ED18" s="1"/>
      <c r="EE18" s="99">
        <v>2.38483</v>
      </c>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v>2.38483</v>
      </c>
      <c r="GQ18" s="100"/>
      <c r="GR18" s="102"/>
      <c r="GS18" s="99"/>
      <c r="GT18" s="99"/>
      <c r="GU18" s="99"/>
      <c r="GV18" s="100"/>
      <c r="GW18" s="102"/>
      <c r="GX18" s="1"/>
      <c r="GY18" s="99"/>
      <c r="GZ18" s="99"/>
      <c r="HA18" s="99"/>
      <c r="HB18" s="99"/>
      <c r="HC18" s="99"/>
      <c r="HD18" s="99"/>
      <c r="HE18" s="100"/>
      <c r="HF18" s="102"/>
      <c r="HG18" s="1"/>
      <c r="HH18" s="100">
        <v>2718.28548</v>
      </c>
      <c r="HI18" s="101">
        <v>2680.9522900000002</v>
      </c>
      <c r="HJ18" s="102">
        <v>880.23019999999997</v>
      </c>
    </row>
    <row r="19" spans="1:218" x14ac:dyDescent="0.3">
      <c r="A19" s="1"/>
      <c r="B19" s="98" t="s">
        <v>877</v>
      </c>
      <c r="C19" s="99"/>
      <c r="D19" s="100"/>
      <c r="E19" s="101"/>
      <c r="F19" s="101">
        <v>8.8258700000000001</v>
      </c>
      <c r="G19" s="102">
        <v>8.5166900000000005</v>
      </c>
      <c r="H19" s="100"/>
      <c r="I19" s="102"/>
      <c r="J19" s="100"/>
      <c r="K19" s="102">
        <v>88.070899999999995</v>
      </c>
      <c r="L19" s="100"/>
      <c r="M19" s="101"/>
      <c r="N19" s="101"/>
      <c r="O19" s="101"/>
      <c r="P19" s="101"/>
      <c r="Q19" s="101"/>
      <c r="R19" s="101"/>
      <c r="S19" s="102"/>
      <c r="T19" s="100">
        <v>18.14123</v>
      </c>
      <c r="U19" s="101">
        <v>19.191960000000002</v>
      </c>
      <c r="V19" s="101"/>
      <c r="W19" s="102">
        <v>1.0612699999999999</v>
      </c>
      <c r="X19" s="99"/>
      <c r="Y19" s="100"/>
      <c r="Z19" s="101"/>
      <c r="AA19" s="102">
        <v>5.7415599999999998</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32.326999999999998</v>
      </c>
      <c r="BK19" s="101"/>
      <c r="BL19" s="102"/>
      <c r="BM19" s="100">
        <v>167.61232000000001</v>
      </c>
      <c r="BN19" s="101"/>
      <c r="BO19" s="101">
        <v>168.58996999999999</v>
      </c>
      <c r="BP19" s="101"/>
      <c r="BQ19" s="101"/>
      <c r="BR19" s="101"/>
      <c r="BS19" s="101"/>
      <c r="BT19" s="101"/>
      <c r="BU19" s="101"/>
      <c r="BV19" s="101"/>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99.773330000000001</v>
      </c>
      <c r="CV19" s="100"/>
      <c r="CW19" s="101"/>
      <c r="CX19" s="103"/>
      <c r="CY19" s="100"/>
      <c r="CZ19" s="101">
        <v>6901.2632000000003</v>
      </c>
      <c r="DA19" s="101"/>
      <c r="DB19" s="102"/>
      <c r="DC19" s="100"/>
      <c r="DD19" s="101"/>
      <c r="DE19" s="101"/>
      <c r="DF19" s="101"/>
      <c r="DG19" s="101"/>
      <c r="DH19" s="101"/>
      <c r="DI19" s="101"/>
      <c r="DJ19" s="101"/>
      <c r="DK19" s="101"/>
      <c r="DL19" s="101"/>
      <c r="DM19" s="101"/>
      <c r="DN19" s="102"/>
      <c r="DO19" s="104"/>
      <c r="DP19" s="105"/>
      <c r="DQ19" s="105"/>
      <c r="DR19" s="106" t="s">
        <v>1468</v>
      </c>
      <c r="DS19" s="100">
        <v>2706.7392300000001</v>
      </c>
      <c r="DT19" s="101">
        <v>636.87161000000003</v>
      </c>
      <c r="DU19" s="101">
        <v>636.87161000000003</v>
      </c>
      <c r="DV19" s="102"/>
      <c r="DW19" s="99"/>
      <c r="DX19" s="100"/>
      <c r="DY19" s="101"/>
      <c r="DZ19" s="101"/>
      <c r="EA19" s="101"/>
      <c r="EB19" s="101"/>
      <c r="EC19" s="103">
        <v>6785.3</v>
      </c>
      <c r="ED19" s="1"/>
      <c r="EE19" s="99">
        <v>2.38483</v>
      </c>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v>2.38483</v>
      </c>
      <c r="GQ19" s="100"/>
      <c r="GR19" s="102"/>
      <c r="GS19" s="99"/>
      <c r="GT19" s="99"/>
      <c r="GU19" s="99"/>
      <c r="GV19" s="100"/>
      <c r="GW19" s="102"/>
      <c r="GX19" s="1"/>
      <c r="GY19" s="99"/>
      <c r="GZ19" s="99"/>
      <c r="HA19" s="99"/>
      <c r="HB19" s="99"/>
      <c r="HC19" s="99"/>
      <c r="HD19" s="99"/>
      <c r="HE19" s="100"/>
      <c r="HF19" s="102"/>
      <c r="HG19" s="1"/>
      <c r="HH19" s="100">
        <v>2706.7392300000001</v>
      </c>
      <c r="HI19" s="101">
        <v>2669.4060399999998</v>
      </c>
      <c r="HJ19" s="102">
        <v>888.04157999999995</v>
      </c>
    </row>
    <row r="20" spans="1:218" x14ac:dyDescent="0.3">
      <c r="A20" s="1"/>
      <c r="B20" s="98" t="s">
        <v>878</v>
      </c>
      <c r="C20" s="99"/>
      <c r="D20" s="100"/>
      <c r="E20" s="101"/>
      <c r="F20" s="101">
        <v>8.8258700000000001</v>
      </c>
      <c r="G20" s="102">
        <v>8.5166900000000005</v>
      </c>
      <c r="H20" s="100"/>
      <c r="I20" s="102"/>
      <c r="J20" s="100"/>
      <c r="K20" s="102">
        <v>88.070899999999995</v>
      </c>
      <c r="L20" s="100"/>
      <c r="M20" s="101"/>
      <c r="N20" s="101"/>
      <c r="O20" s="101"/>
      <c r="P20" s="101"/>
      <c r="Q20" s="101"/>
      <c r="R20" s="101"/>
      <c r="S20" s="102"/>
      <c r="T20" s="100">
        <v>18.14123</v>
      </c>
      <c r="U20" s="101">
        <v>19.191960000000002</v>
      </c>
      <c r="V20" s="101"/>
      <c r="W20" s="102">
        <v>1.0612699999999999</v>
      </c>
      <c r="X20" s="99"/>
      <c r="Y20" s="100"/>
      <c r="Z20" s="101"/>
      <c r="AA20" s="102"/>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32.326999999999998</v>
      </c>
      <c r="BK20" s="101"/>
      <c r="BL20" s="102"/>
      <c r="BM20" s="100">
        <v>167.61232000000001</v>
      </c>
      <c r="BN20" s="101"/>
      <c r="BO20" s="101">
        <v>168.58996999999999</v>
      </c>
      <c r="BP20" s="101"/>
      <c r="BQ20" s="101"/>
      <c r="BR20" s="101"/>
      <c r="BS20" s="101"/>
      <c r="BT20" s="101"/>
      <c r="BU20" s="101"/>
      <c r="BV20" s="101"/>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v>6787.6099100000001</v>
      </c>
      <c r="DA20" s="101"/>
      <c r="DB20" s="102"/>
      <c r="DC20" s="100"/>
      <c r="DD20" s="101"/>
      <c r="DE20" s="101"/>
      <c r="DF20" s="101"/>
      <c r="DG20" s="101"/>
      <c r="DH20" s="101"/>
      <c r="DI20" s="101"/>
      <c r="DJ20" s="101"/>
      <c r="DK20" s="101"/>
      <c r="DL20" s="101"/>
      <c r="DM20" s="101"/>
      <c r="DN20" s="102"/>
      <c r="DO20" s="104"/>
      <c r="DP20" s="105"/>
      <c r="DQ20" s="105"/>
      <c r="DR20" s="106" t="s">
        <v>1468</v>
      </c>
      <c r="DS20" s="100">
        <v>2601.2243400000002</v>
      </c>
      <c r="DT20" s="101">
        <v>531.35672</v>
      </c>
      <c r="DU20" s="101">
        <v>531.35672</v>
      </c>
      <c r="DV20" s="102"/>
      <c r="DW20" s="99"/>
      <c r="DX20" s="100"/>
      <c r="DY20" s="101"/>
      <c r="DZ20" s="101"/>
      <c r="EA20" s="101"/>
      <c r="EB20" s="101"/>
      <c r="EC20" s="103">
        <v>6671.7</v>
      </c>
      <c r="ED20" s="1"/>
      <c r="EE20" s="99">
        <v>2.38483</v>
      </c>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v>2.38483</v>
      </c>
      <c r="GQ20" s="100"/>
      <c r="GR20" s="102"/>
      <c r="GS20" s="99"/>
      <c r="GT20" s="99"/>
      <c r="GU20" s="99"/>
      <c r="GV20" s="100"/>
      <c r="GW20" s="102"/>
      <c r="GX20" s="1"/>
      <c r="GY20" s="99"/>
      <c r="GZ20" s="99"/>
      <c r="HA20" s="99"/>
      <c r="HB20" s="99"/>
      <c r="HC20" s="99"/>
      <c r="HD20" s="99"/>
      <c r="HE20" s="100"/>
      <c r="HF20" s="102"/>
      <c r="HG20" s="1"/>
      <c r="HH20" s="100">
        <v>2601.2243400000002</v>
      </c>
      <c r="HI20" s="101">
        <v>2563.8911499999999</v>
      </c>
      <c r="HJ20" s="102">
        <v>888.04157999999995</v>
      </c>
    </row>
    <row r="21" spans="1:218" x14ac:dyDescent="0.3">
      <c r="A21" s="1"/>
      <c r="B21" s="98" t="s">
        <v>879</v>
      </c>
      <c r="C21" s="99"/>
      <c r="D21" s="100"/>
      <c r="E21" s="101"/>
      <c r="F21" s="101">
        <v>8.8258700000000001</v>
      </c>
      <c r="G21" s="102">
        <v>8.5166900000000005</v>
      </c>
      <c r="H21" s="100"/>
      <c r="I21" s="102"/>
      <c r="J21" s="100"/>
      <c r="K21" s="102">
        <v>88.070899999999995</v>
      </c>
      <c r="L21" s="100"/>
      <c r="M21" s="101"/>
      <c r="N21" s="101"/>
      <c r="O21" s="101"/>
      <c r="P21" s="101"/>
      <c r="Q21" s="101"/>
      <c r="R21" s="101"/>
      <c r="S21" s="102"/>
      <c r="T21" s="100">
        <v>18.14123</v>
      </c>
      <c r="U21" s="101">
        <v>19.191960000000002</v>
      </c>
      <c r="V21" s="101"/>
      <c r="W21" s="102">
        <v>1.0612699999999999</v>
      </c>
      <c r="X21" s="99"/>
      <c r="Y21" s="100"/>
      <c r="Z21" s="101"/>
      <c r="AA21" s="102"/>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32.326999999999998</v>
      </c>
      <c r="BK21" s="101"/>
      <c r="BL21" s="102"/>
      <c r="BM21" s="100">
        <v>167.61232000000001</v>
      </c>
      <c r="BN21" s="101"/>
      <c r="BO21" s="101">
        <v>168.58996999999999</v>
      </c>
      <c r="BP21" s="101"/>
      <c r="BQ21" s="101"/>
      <c r="BR21" s="101"/>
      <c r="BS21" s="101"/>
      <c r="BT21" s="101"/>
      <c r="BU21" s="101"/>
      <c r="BV21" s="101"/>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v>6907.8912</v>
      </c>
      <c r="DA21" s="101"/>
      <c r="DB21" s="102"/>
      <c r="DC21" s="100"/>
      <c r="DD21" s="101"/>
      <c r="DE21" s="101"/>
      <c r="DF21" s="101"/>
      <c r="DG21" s="101"/>
      <c r="DH21" s="101"/>
      <c r="DI21" s="101"/>
      <c r="DJ21" s="101"/>
      <c r="DK21" s="101"/>
      <c r="DL21" s="101"/>
      <c r="DM21" s="101"/>
      <c r="DN21" s="102"/>
      <c r="DO21" s="104"/>
      <c r="DP21" s="105"/>
      <c r="DQ21" s="105"/>
      <c r="DR21" s="106" t="s">
        <v>1468</v>
      </c>
      <c r="DS21" s="100">
        <v>2601.2243400000002</v>
      </c>
      <c r="DT21" s="101">
        <v>531.35672</v>
      </c>
      <c r="DU21" s="101">
        <v>531.35672</v>
      </c>
      <c r="DV21" s="102"/>
      <c r="DW21" s="99"/>
      <c r="DX21" s="100"/>
      <c r="DY21" s="101"/>
      <c r="DZ21" s="101"/>
      <c r="EA21" s="101"/>
      <c r="EB21" s="101"/>
      <c r="EC21" s="103">
        <v>6792.5</v>
      </c>
      <c r="ED21" s="1"/>
      <c r="EE21" s="99">
        <v>2.38483</v>
      </c>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v>2.38483</v>
      </c>
      <c r="GQ21" s="100"/>
      <c r="GR21" s="102"/>
      <c r="GS21" s="99"/>
      <c r="GT21" s="99"/>
      <c r="GU21" s="99"/>
      <c r="GV21" s="100"/>
      <c r="GW21" s="102"/>
      <c r="GX21" s="1"/>
      <c r="GY21" s="99"/>
      <c r="GZ21" s="99"/>
      <c r="HA21" s="99"/>
      <c r="HB21" s="99"/>
      <c r="HC21" s="99"/>
      <c r="HD21" s="99"/>
      <c r="HE21" s="100"/>
      <c r="HF21" s="102"/>
      <c r="HG21" s="1"/>
      <c r="HH21" s="100">
        <v>2601.2243400000002</v>
      </c>
      <c r="HI21" s="101">
        <v>2563.8911499999999</v>
      </c>
      <c r="HJ21" s="102">
        <v>888.04157999999995</v>
      </c>
    </row>
    <row r="22" spans="1:218" x14ac:dyDescent="0.3">
      <c r="A22" s="1"/>
      <c r="B22" s="98" t="s">
        <v>880</v>
      </c>
      <c r="C22" s="99"/>
      <c r="D22" s="100"/>
      <c r="E22" s="101"/>
      <c r="F22" s="101">
        <v>8.8258700000000001</v>
      </c>
      <c r="G22" s="102">
        <v>8.5166900000000005</v>
      </c>
      <c r="H22" s="100"/>
      <c r="I22" s="102"/>
      <c r="J22" s="100"/>
      <c r="K22" s="102">
        <v>88.070899999999995</v>
      </c>
      <c r="L22" s="100"/>
      <c r="M22" s="101"/>
      <c r="N22" s="101"/>
      <c r="O22" s="101"/>
      <c r="P22" s="101"/>
      <c r="Q22" s="101"/>
      <c r="R22" s="101"/>
      <c r="S22" s="102"/>
      <c r="T22" s="100">
        <v>18.14123</v>
      </c>
      <c r="U22" s="101">
        <v>19.191960000000002</v>
      </c>
      <c r="V22" s="101"/>
      <c r="W22" s="102">
        <v>1.0612699999999999</v>
      </c>
      <c r="X22" s="99"/>
      <c r="Y22" s="100"/>
      <c r="Z22" s="101"/>
      <c r="AA22" s="102"/>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32.326999999999998</v>
      </c>
      <c r="BK22" s="101"/>
      <c r="BL22" s="102"/>
      <c r="BM22" s="100">
        <v>167.61232000000001</v>
      </c>
      <c r="BN22" s="101"/>
      <c r="BO22" s="101">
        <v>168.58996999999999</v>
      </c>
      <c r="BP22" s="101"/>
      <c r="BQ22" s="101"/>
      <c r="BR22" s="101"/>
      <c r="BS22" s="101"/>
      <c r="BT22" s="101"/>
      <c r="BU22" s="101"/>
      <c r="BV22" s="101"/>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v>6947.8068199999998</v>
      </c>
      <c r="DA22" s="101"/>
      <c r="DB22" s="102"/>
      <c r="DC22" s="100"/>
      <c r="DD22" s="101"/>
      <c r="DE22" s="101"/>
      <c r="DF22" s="101"/>
      <c r="DG22" s="101"/>
      <c r="DH22" s="101"/>
      <c r="DI22" s="101"/>
      <c r="DJ22" s="101"/>
      <c r="DK22" s="101"/>
      <c r="DL22" s="101"/>
      <c r="DM22" s="101"/>
      <c r="DN22" s="102"/>
      <c r="DO22" s="104"/>
      <c r="DP22" s="105"/>
      <c r="DQ22" s="105"/>
      <c r="DR22" s="106" t="s">
        <v>1469</v>
      </c>
      <c r="DS22" s="100">
        <v>2601.2243400000002</v>
      </c>
      <c r="DT22" s="101">
        <v>531.35672</v>
      </c>
      <c r="DU22" s="101">
        <v>531.35672</v>
      </c>
      <c r="DV22" s="102"/>
      <c r="DW22" s="99"/>
      <c r="DX22" s="100"/>
      <c r="DY22" s="101"/>
      <c r="DZ22" s="101"/>
      <c r="EA22" s="101"/>
      <c r="EB22" s="101"/>
      <c r="EC22" s="103">
        <v>6832.1</v>
      </c>
      <c r="ED22" s="1"/>
      <c r="EE22" s="99">
        <v>2.38483</v>
      </c>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v>2.38483</v>
      </c>
      <c r="GQ22" s="100"/>
      <c r="GR22" s="102"/>
      <c r="GS22" s="99"/>
      <c r="GT22" s="99"/>
      <c r="GU22" s="99"/>
      <c r="GV22" s="100"/>
      <c r="GW22" s="102"/>
      <c r="GX22" s="1"/>
      <c r="GY22" s="99"/>
      <c r="GZ22" s="99"/>
      <c r="HA22" s="99"/>
      <c r="HB22" s="99"/>
      <c r="HC22" s="99"/>
      <c r="HD22" s="99"/>
      <c r="HE22" s="100"/>
      <c r="HF22" s="102"/>
      <c r="HG22" s="1"/>
      <c r="HH22" s="100">
        <v>2601.2243400000002</v>
      </c>
      <c r="HI22" s="101">
        <v>2563.8911499999999</v>
      </c>
      <c r="HJ22" s="102">
        <v>888.04157999999995</v>
      </c>
    </row>
    <row r="23" spans="1:218" x14ac:dyDescent="0.3">
      <c r="A23" s="1"/>
      <c r="B23" s="98" t="s">
        <v>881</v>
      </c>
      <c r="C23" s="99"/>
      <c r="D23" s="100"/>
      <c r="E23" s="101"/>
      <c r="F23" s="101">
        <v>8.8258700000000001</v>
      </c>
      <c r="G23" s="102">
        <v>8.5166900000000005</v>
      </c>
      <c r="H23" s="100"/>
      <c r="I23" s="102"/>
      <c r="J23" s="100"/>
      <c r="K23" s="102">
        <v>88.070899999999995</v>
      </c>
      <c r="L23" s="100"/>
      <c r="M23" s="101"/>
      <c r="N23" s="101"/>
      <c r="O23" s="101"/>
      <c r="P23" s="101"/>
      <c r="Q23" s="101"/>
      <c r="R23" s="101"/>
      <c r="S23" s="102"/>
      <c r="T23" s="100">
        <v>18.14123</v>
      </c>
      <c r="U23" s="101">
        <v>19.191960000000002</v>
      </c>
      <c r="V23" s="101"/>
      <c r="W23" s="102">
        <v>1.0612699999999999</v>
      </c>
      <c r="X23" s="99"/>
      <c r="Y23" s="100"/>
      <c r="Z23" s="101"/>
      <c r="AA23" s="102"/>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32.326999999999998</v>
      </c>
      <c r="BK23" s="101"/>
      <c r="BL23" s="102"/>
      <c r="BM23" s="100">
        <v>167.61232000000001</v>
      </c>
      <c r="BN23" s="101"/>
      <c r="BO23" s="101">
        <v>168.58996999999999</v>
      </c>
      <c r="BP23" s="101"/>
      <c r="BQ23" s="101"/>
      <c r="BR23" s="101"/>
      <c r="BS23" s="101"/>
      <c r="BT23" s="101"/>
      <c r="BU23" s="101"/>
      <c r="BV23" s="101"/>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v>7224.9458299999997</v>
      </c>
      <c r="DA23" s="101"/>
      <c r="DB23" s="102"/>
      <c r="DC23" s="100"/>
      <c r="DD23" s="101"/>
      <c r="DE23" s="101"/>
      <c r="DF23" s="101"/>
      <c r="DG23" s="101"/>
      <c r="DH23" s="101"/>
      <c r="DI23" s="101"/>
      <c r="DJ23" s="101"/>
      <c r="DK23" s="101"/>
      <c r="DL23" s="101"/>
      <c r="DM23" s="101"/>
      <c r="DN23" s="102"/>
      <c r="DO23" s="104"/>
      <c r="DP23" s="105"/>
      <c r="DQ23" s="105"/>
      <c r="DR23" s="106" t="s">
        <v>1469</v>
      </c>
      <c r="DS23" s="100">
        <v>2601.2243400000002</v>
      </c>
      <c r="DT23" s="101">
        <v>531.35672</v>
      </c>
      <c r="DU23" s="101">
        <v>531.35672</v>
      </c>
      <c r="DV23" s="102"/>
      <c r="DW23" s="99"/>
      <c r="DX23" s="100"/>
      <c r="DY23" s="101"/>
      <c r="DZ23" s="101"/>
      <c r="EA23" s="101"/>
      <c r="EB23" s="101"/>
      <c r="EC23" s="103">
        <v>7109.5</v>
      </c>
      <c r="ED23" s="1"/>
      <c r="EE23" s="99">
        <v>2.38483</v>
      </c>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v>2.38483</v>
      </c>
      <c r="GQ23" s="100"/>
      <c r="GR23" s="102"/>
      <c r="GS23" s="99"/>
      <c r="GT23" s="99"/>
      <c r="GU23" s="99"/>
      <c r="GV23" s="100"/>
      <c r="GW23" s="102"/>
      <c r="GX23" s="1"/>
      <c r="GY23" s="99"/>
      <c r="GZ23" s="99"/>
      <c r="HA23" s="99"/>
      <c r="HB23" s="99"/>
      <c r="HC23" s="99"/>
      <c r="HD23" s="99"/>
      <c r="HE23" s="100"/>
      <c r="HF23" s="102"/>
      <c r="HG23" s="1"/>
      <c r="HH23" s="100">
        <v>2601.2243400000002</v>
      </c>
      <c r="HI23" s="101">
        <v>2563.8911499999999</v>
      </c>
      <c r="HJ23" s="102">
        <v>888.04157999999995</v>
      </c>
    </row>
    <row r="24" spans="1:218" x14ac:dyDescent="0.3">
      <c r="A24" s="1"/>
      <c r="B24" s="98" t="s">
        <v>882</v>
      </c>
      <c r="C24" s="99"/>
      <c r="D24" s="100"/>
      <c r="E24" s="101"/>
      <c r="F24" s="101">
        <v>8.8258700000000001</v>
      </c>
      <c r="G24" s="102">
        <v>8.5166900000000005</v>
      </c>
      <c r="H24" s="100"/>
      <c r="I24" s="102"/>
      <c r="J24" s="100"/>
      <c r="K24" s="102">
        <v>88.070899999999995</v>
      </c>
      <c r="L24" s="100"/>
      <c r="M24" s="101"/>
      <c r="N24" s="101"/>
      <c r="O24" s="101"/>
      <c r="P24" s="101"/>
      <c r="Q24" s="101"/>
      <c r="R24" s="101"/>
      <c r="S24" s="102"/>
      <c r="T24" s="100">
        <v>18.14123</v>
      </c>
      <c r="U24" s="101">
        <v>19.191960000000002</v>
      </c>
      <c r="V24" s="101"/>
      <c r="W24" s="102">
        <v>1.0612699999999999</v>
      </c>
      <c r="X24" s="99"/>
      <c r="Y24" s="100"/>
      <c r="Z24" s="101"/>
      <c r="AA24" s="102"/>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v>32.326999999999998</v>
      </c>
      <c r="BK24" s="101"/>
      <c r="BL24" s="102"/>
      <c r="BM24" s="100">
        <v>167.61232000000001</v>
      </c>
      <c r="BN24" s="101"/>
      <c r="BO24" s="101">
        <v>168.58996999999999</v>
      </c>
      <c r="BP24" s="101"/>
      <c r="BQ24" s="101"/>
      <c r="BR24" s="101"/>
      <c r="BS24" s="101"/>
      <c r="BT24" s="101"/>
      <c r="BU24" s="101"/>
      <c r="BV24" s="101"/>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v>7360.2984399999996</v>
      </c>
      <c r="DA24" s="101"/>
      <c r="DB24" s="102"/>
      <c r="DC24" s="100"/>
      <c r="DD24" s="101"/>
      <c r="DE24" s="101"/>
      <c r="DF24" s="101"/>
      <c r="DG24" s="101"/>
      <c r="DH24" s="101"/>
      <c r="DI24" s="101"/>
      <c r="DJ24" s="101"/>
      <c r="DK24" s="101"/>
      <c r="DL24" s="101"/>
      <c r="DM24" s="101"/>
      <c r="DN24" s="102"/>
      <c r="DO24" s="104"/>
      <c r="DP24" s="105"/>
      <c r="DQ24" s="105"/>
      <c r="DR24" s="106" t="s">
        <v>1469</v>
      </c>
      <c r="DS24" s="100">
        <v>2601.2243400000002</v>
      </c>
      <c r="DT24" s="101">
        <v>531.35672</v>
      </c>
      <c r="DU24" s="101">
        <v>531.35672</v>
      </c>
      <c r="DV24" s="102"/>
      <c r="DW24" s="99"/>
      <c r="DX24" s="100"/>
      <c r="DY24" s="101"/>
      <c r="DZ24" s="101"/>
      <c r="EA24" s="101"/>
      <c r="EB24" s="101"/>
      <c r="EC24" s="103">
        <v>7244.8</v>
      </c>
      <c r="ED24" s="1"/>
      <c r="EE24" s="99">
        <v>2.38483</v>
      </c>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v>2.38483</v>
      </c>
      <c r="GQ24" s="100"/>
      <c r="GR24" s="102"/>
      <c r="GS24" s="99"/>
      <c r="GT24" s="99"/>
      <c r="GU24" s="99"/>
      <c r="GV24" s="100"/>
      <c r="GW24" s="102"/>
      <c r="GX24" s="1"/>
      <c r="GY24" s="99"/>
      <c r="GZ24" s="99"/>
      <c r="HA24" s="99"/>
      <c r="HB24" s="99"/>
      <c r="HC24" s="99"/>
      <c r="HD24" s="99"/>
      <c r="HE24" s="100"/>
      <c r="HF24" s="102"/>
      <c r="HG24" s="1"/>
      <c r="HH24" s="100">
        <v>2601.2243400000002</v>
      </c>
      <c r="HI24" s="101">
        <v>2563.8911499999999</v>
      </c>
      <c r="HJ24" s="102">
        <v>888.04157999999995</v>
      </c>
    </row>
    <row r="25" spans="1:218" x14ac:dyDescent="0.3">
      <c r="A25" s="1"/>
      <c r="B25" s="98" t="s">
        <v>883</v>
      </c>
      <c r="C25" s="99"/>
      <c r="D25" s="100"/>
      <c r="E25" s="101"/>
      <c r="F25" s="101">
        <v>8.8258700000000001</v>
      </c>
      <c r="G25" s="102">
        <v>8.5166900000000005</v>
      </c>
      <c r="H25" s="100"/>
      <c r="I25" s="102"/>
      <c r="J25" s="100"/>
      <c r="K25" s="102">
        <v>88.070899999999995</v>
      </c>
      <c r="L25" s="100"/>
      <c r="M25" s="101"/>
      <c r="N25" s="101"/>
      <c r="O25" s="101"/>
      <c r="P25" s="101"/>
      <c r="Q25" s="101"/>
      <c r="R25" s="101"/>
      <c r="S25" s="102"/>
      <c r="T25" s="100">
        <v>18.14123</v>
      </c>
      <c r="U25" s="101">
        <v>19.191960000000002</v>
      </c>
      <c r="V25" s="101"/>
      <c r="W25" s="102">
        <v>1.0612699999999999</v>
      </c>
      <c r="X25" s="99"/>
      <c r="Y25" s="100"/>
      <c r="Z25" s="101"/>
      <c r="AA25" s="102">
        <v>17.28781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v>32.326999999999998</v>
      </c>
      <c r="BK25" s="101"/>
      <c r="BL25" s="102"/>
      <c r="BM25" s="100">
        <v>167.61232000000001</v>
      </c>
      <c r="BN25" s="101"/>
      <c r="BO25" s="101">
        <v>168.58996999999999</v>
      </c>
      <c r="BP25" s="101"/>
      <c r="BQ25" s="101"/>
      <c r="BR25" s="101"/>
      <c r="BS25" s="101"/>
      <c r="BT25" s="101"/>
      <c r="BU25" s="101"/>
      <c r="BV25" s="101"/>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v>7515.4665199999999</v>
      </c>
      <c r="DA25" s="101"/>
      <c r="DB25" s="102"/>
      <c r="DC25" s="100"/>
      <c r="DD25" s="101"/>
      <c r="DE25" s="101"/>
      <c r="DF25" s="101"/>
      <c r="DG25" s="101"/>
      <c r="DH25" s="101"/>
      <c r="DI25" s="101"/>
      <c r="DJ25" s="101"/>
      <c r="DK25" s="101"/>
      <c r="DL25" s="101"/>
      <c r="DM25" s="101"/>
      <c r="DN25" s="102"/>
      <c r="DO25" s="104"/>
      <c r="DP25" s="105"/>
      <c r="DQ25" s="105"/>
      <c r="DR25" s="106" t="s">
        <v>1469</v>
      </c>
      <c r="DS25" s="100">
        <v>2618.51215</v>
      </c>
      <c r="DT25" s="101">
        <v>548.64453000000003</v>
      </c>
      <c r="DU25" s="101">
        <v>548.64453000000003</v>
      </c>
      <c r="DV25" s="102"/>
      <c r="DW25" s="99"/>
      <c r="DX25" s="100"/>
      <c r="DY25" s="101"/>
      <c r="DZ25" s="101"/>
      <c r="EA25" s="101"/>
      <c r="EB25" s="101"/>
      <c r="EC25" s="103">
        <v>7400.3</v>
      </c>
      <c r="ED25" s="1"/>
      <c r="EE25" s="99">
        <v>2.38483</v>
      </c>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v>2.38483</v>
      </c>
      <c r="GQ25" s="100"/>
      <c r="GR25" s="102"/>
      <c r="GS25" s="99"/>
      <c r="GT25" s="99"/>
      <c r="GU25" s="99"/>
      <c r="GV25" s="100"/>
      <c r="GW25" s="102"/>
      <c r="GX25" s="1"/>
      <c r="GY25" s="99"/>
      <c r="GZ25" s="99"/>
      <c r="HA25" s="99"/>
      <c r="HB25" s="99"/>
      <c r="HC25" s="99"/>
      <c r="HD25" s="99"/>
      <c r="HE25" s="100"/>
      <c r="HF25" s="102"/>
      <c r="HG25" s="1"/>
      <c r="HH25" s="100">
        <v>2618.51215</v>
      </c>
      <c r="HI25" s="101">
        <v>2581.1789600000002</v>
      </c>
      <c r="HJ25" s="102">
        <v>888.04157999999995</v>
      </c>
    </row>
    <row r="26" spans="1:218" x14ac:dyDescent="0.3">
      <c r="A26" s="1"/>
      <c r="B26" s="98" t="s">
        <v>884</v>
      </c>
      <c r="C26" s="99"/>
      <c r="D26" s="100"/>
      <c r="E26" s="101"/>
      <c r="F26" s="101">
        <v>8.8258700000000001</v>
      </c>
      <c r="G26" s="102">
        <v>8.5166900000000005</v>
      </c>
      <c r="H26" s="100"/>
      <c r="I26" s="102"/>
      <c r="J26" s="100"/>
      <c r="K26" s="102">
        <v>88.070899999999995</v>
      </c>
      <c r="L26" s="100"/>
      <c r="M26" s="101"/>
      <c r="N26" s="101"/>
      <c r="O26" s="101"/>
      <c r="P26" s="101"/>
      <c r="Q26" s="101"/>
      <c r="R26" s="101"/>
      <c r="S26" s="102"/>
      <c r="T26" s="100">
        <v>18.14123</v>
      </c>
      <c r="U26" s="101">
        <v>19.191960000000002</v>
      </c>
      <c r="V26" s="101"/>
      <c r="W26" s="102">
        <v>1.0612699999999999</v>
      </c>
      <c r="X26" s="99"/>
      <c r="Y26" s="100"/>
      <c r="Z26" s="101"/>
      <c r="AA26" s="102">
        <v>17.28781</v>
      </c>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v>32.326999999999998</v>
      </c>
      <c r="BK26" s="101"/>
      <c r="BL26" s="102"/>
      <c r="BM26" s="100">
        <v>167.61232000000001</v>
      </c>
      <c r="BN26" s="101"/>
      <c r="BO26" s="101">
        <v>168.58996999999999</v>
      </c>
      <c r="BP26" s="101"/>
      <c r="BQ26" s="101"/>
      <c r="BR26" s="101"/>
      <c r="BS26" s="101"/>
      <c r="BT26" s="101"/>
      <c r="BU26" s="101"/>
      <c r="BV26" s="101"/>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v>7547.3351899999998</v>
      </c>
      <c r="DA26" s="101"/>
      <c r="DB26" s="102"/>
      <c r="DC26" s="100"/>
      <c r="DD26" s="101"/>
      <c r="DE26" s="101"/>
      <c r="DF26" s="101"/>
      <c r="DG26" s="101"/>
      <c r="DH26" s="101"/>
      <c r="DI26" s="101"/>
      <c r="DJ26" s="101"/>
      <c r="DK26" s="101"/>
      <c r="DL26" s="101"/>
      <c r="DM26" s="101"/>
      <c r="DN26" s="102"/>
      <c r="DO26" s="104"/>
      <c r="DP26" s="105"/>
      <c r="DQ26" s="105"/>
      <c r="DR26" s="106" t="s">
        <v>1469</v>
      </c>
      <c r="DS26" s="100">
        <v>2618.51215</v>
      </c>
      <c r="DT26" s="101">
        <v>548.64453000000003</v>
      </c>
      <c r="DU26" s="101">
        <v>548.64453000000003</v>
      </c>
      <c r="DV26" s="102"/>
      <c r="DW26" s="99"/>
      <c r="DX26" s="100"/>
      <c r="DY26" s="101"/>
      <c r="DZ26" s="101"/>
      <c r="EA26" s="101"/>
      <c r="EB26" s="101"/>
      <c r="EC26" s="103">
        <v>7432.2</v>
      </c>
      <c r="ED26" s="1"/>
      <c r="EE26" s="99">
        <v>2.38483</v>
      </c>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v>2.38483</v>
      </c>
      <c r="GQ26" s="100"/>
      <c r="GR26" s="102"/>
      <c r="GS26" s="99"/>
      <c r="GT26" s="99"/>
      <c r="GU26" s="99"/>
      <c r="GV26" s="100"/>
      <c r="GW26" s="102"/>
      <c r="GX26" s="1"/>
      <c r="GY26" s="99"/>
      <c r="GZ26" s="99"/>
      <c r="HA26" s="99"/>
      <c r="HB26" s="99"/>
      <c r="HC26" s="99"/>
      <c r="HD26" s="99"/>
      <c r="HE26" s="100"/>
      <c r="HF26" s="102"/>
      <c r="HG26" s="1"/>
      <c r="HH26" s="100">
        <v>2618.51215</v>
      </c>
      <c r="HI26" s="101">
        <v>2581.1789600000002</v>
      </c>
      <c r="HJ26" s="102">
        <v>888.04157999999995</v>
      </c>
    </row>
    <row r="27" spans="1:218" x14ac:dyDescent="0.3">
      <c r="A27" s="1"/>
      <c r="B27" s="98" t="s">
        <v>885</v>
      </c>
      <c r="C27" s="99"/>
      <c r="D27" s="100"/>
      <c r="E27" s="101"/>
      <c r="F27" s="101">
        <v>8.8258700000000001</v>
      </c>
      <c r="G27" s="102">
        <v>8.5166900000000005</v>
      </c>
      <c r="H27" s="100"/>
      <c r="I27" s="102"/>
      <c r="J27" s="100"/>
      <c r="K27" s="102">
        <v>88.070899999999995</v>
      </c>
      <c r="L27" s="100"/>
      <c r="M27" s="101"/>
      <c r="N27" s="101"/>
      <c r="O27" s="101"/>
      <c r="P27" s="101"/>
      <c r="Q27" s="101"/>
      <c r="R27" s="101"/>
      <c r="S27" s="102"/>
      <c r="T27" s="100">
        <v>18.14123</v>
      </c>
      <c r="U27" s="101">
        <v>19.191960000000002</v>
      </c>
      <c r="V27" s="101"/>
      <c r="W27" s="102">
        <v>1.0612699999999999</v>
      </c>
      <c r="X27" s="99"/>
      <c r="Y27" s="100"/>
      <c r="Z27" s="101"/>
      <c r="AA27" s="102">
        <v>17.28781</v>
      </c>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v>32.326999999999998</v>
      </c>
      <c r="BK27" s="101"/>
      <c r="BL27" s="102"/>
      <c r="BM27" s="100">
        <v>167.61232000000001</v>
      </c>
      <c r="BN27" s="101"/>
      <c r="BO27" s="101">
        <v>168.58996999999999</v>
      </c>
      <c r="BP27" s="101"/>
      <c r="BQ27" s="101"/>
      <c r="BR27" s="101"/>
      <c r="BS27" s="101"/>
      <c r="BT27" s="101"/>
      <c r="BU27" s="101"/>
      <c r="BV27" s="101"/>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v>7609.4708799999999</v>
      </c>
      <c r="DA27" s="101"/>
      <c r="DB27" s="102"/>
      <c r="DC27" s="100"/>
      <c r="DD27" s="101"/>
      <c r="DE27" s="101"/>
      <c r="DF27" s="101"/>
      <c r="DG27" s="101"/>
      <c r="DH27" s="101"/>
      <c r="DI27" s="101"/>
      <c r="DJ27" s="101"/>
      <c r="DK27" s="101"/>
      <c r="DL27" s="101"/>
      <c r="DM27" s="101"/>
      <c r="DN27" s="102"/>
      <c r="DO27" s="104"/>
      <c r="DP27" s="105"/>
      <c r="DQ27" s="105"/>
      <c r="DR27" s="106" t="s">
        <v>1469</v>
      </c>
      <c r="DS27" s="100">
        <v>2618.51215</v>
      </c>
      <c r="DT27" s="101">
        <v>548.64453000000003</v>
      </c>
      <c r="DU27" s="101">
        <v>548.64453000000003</v>
      </c>
      <c r="DV27" s="102"/>
      <c r="DW27" s="99"/>
      <c r="DX27" s="100"/>
      <c r="DY27" s="101"/>
      <c r="DZ27" s="101"/>
      <c r="EA27" s="101"/>
      <c r="EB27" s="101"/>
      <c r="EC27" s="103">
        <v>7494.5</v>
      </c>
      <c r="ED27" s="1"/>
      <c r="EE27" s="99">
        <v>2.38483</v>
      </c>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v>2.38483</v>
      </c>
      <c r="GQ27" s="100"/>
      <c r="GR27" s="102"/>
      <c r="GS27" s="99"/>
      <c r="GT27" s="99"/>
      <c r="GU27" s="99"/>
      <c r="GV27" s="100"/>
      <c r="GW27" s="102"/>
      <c r="GX27" s="1"/>
      <c r="GY27" s="99"/>
      <c r="GZ27" s="99"/>
      <c r="HA27" s="99"/>
      <c r="HB27" s="99"/>
      <c r="HC27" s="99"/>
      <c r="HD27" s="99"/>
      <c r="HE27" s="100"/>
      <c r="HF27" s="102"/>
      <c r="HG27" s="1"/>
      <c r="HH27" s="100">
        <v>2618.51215</v>
      </c>
      <c r="HI27" s="101">
        <v>2581.1789600000002</v>
      </c>
      <c r="HJ27" s="102">
        <v>888.04157999999995</v>
      </c>
    </row>
    <row r="28" spans="1:218" x14ac:dyDescent="0.3">
      <c r="A28" s="1"/>
      <c r="B28" s="98" t="s">
        <v>886</v>
      </c>
      <c r="C28" s="99"/>
      <c r="D28" s="100"/>
      <c r="E28" s="101"/>
      <c r="F28" s="101">
        <v>8.8258700000000001</v>
      </c>
      <c r="G28" s="102">
        <v>8.5166900000000005</v>
      </c>
      <c r="H28" s="100"/>
      <c r="I28" s="102"/>
      <c r="J28" s="100"/>
      <c r="K28" s="102">
        <v>88.070899999999995</v>
      </c>
      <c r="L28" s="100"/>
      <c r="M28" s="101"/>
      <c r="N28" s="101"/>
      <c r="O28" s="101"/>
      <c r="P28" s="101"/>
      <c r="Q28" s="101"/>
      <c r="R28" s="101"/>
      <c r="S28" s="102"/>
      <c r="T28" s="100">
        <v>18.14123</v>
      </c>
      <c r="U28" s="101">
        <v>19.191960000000002</v>
      </c>
      <c r="V28" s="101"/>
      <c r="W28" s="102">
        <v>1.0612699999999999</v>
      </c>
      <c r="X28" s="99"/>
      <c r="Y28" s="100"/>
      <c r="Z28" s="101"/>
      <c r="AA28" s="102">
        <v>17.28781</v>
      </c>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v>32.326999999999998</v>
      </c>
      <c r="BK28" s="101"/>
      <c r="BL28" s="102"/>
      <c r="BM28" s="100">
        <v>167.61232000000001</v>
      </c>
      <c r="BN28" s="101"/>
      <c r="BO28" s="101">
        <v>168.58996999999999</v>
      </c>
      <c r="BP28" s="101"/>
      <c r="BQ28" s="101"/>
      <c r="BR28" s="101"/>
      <c r="BS28" s="101"/>
      <c r="BT28" s="101"/>
      <c r="BU28" s="101"/>
      <c r="BV28" s="101"/>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v>7587.4552199999998</v>
      </c>
      <c r="DA28" s="101"/>
      <c r="DB28" s="102"/>
      <c r="DC28" s="100"/>
      <c r="DD28" s="101"/>
      <c r="DE28" s="101"/>
      <c r="DF28" s="101"/>
      <c r="DG28" s="101"/>
      <c r="DH28" s="101"/>
      <c r="DI28" s="101"/>
      <c r="DJ28" s="101"/>
      <c r="DK28" s="101"/>
      <c r="DL28" s="101"/>
      <c r="DM28" s="101"/>
      <c r="DN28" s="102"/>
      <c r="DO28" s="104"/>
      <c r="DP28" s="105"/>
      <c r="DQ28" s="105"/>
      <c r="DR28" s="106" t="s">
        <v>1469</v>
      </c>
      <c r="DS28" s="100">
        <v>2618.51215</v>
      </c>
      <c r="DT28" s="101">
        <v>548.64453000000003</v>
      </c>
      <c r="DU28" s="101">
        <v>548.64453000000003</v>
      </c>
      <c r="DV28" s="102"/>
      <c r="DW28" s="99"/>
      <c r="DX28" s="100"/>
      <c r="DY28" s="101"/>
      <c r="DZ28" s="101"/>
      <c r="EA28" s="101"/>
      <c r="EB28" s="101"/>
      <c r="EC28" s="103">
        <v>7472.5</v>
      </c>
      <c r="ED28" s="1"/>
      <c r="EE28" s="99">
        <v>2.38483</v>
      </c>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v>2.38483</v>
      </c>
      <c r="GQ28" s="100"/>
      <c r="GR28" s="102"/>
      <c r="GS28" s="99"/>
      <c r="GT28" s="99"/>
      <c r="GU28" s="99"/>
      <c r="GV28" s="100"/>
      <c r="GW28" s="102"/>
      <c r="GX28" s="1"/>
      <c r="GY28" s="99"/>
      <c r="GZ28" s="99"/>
      <c r="HA28" s="99"/>
      <c r="HB28" s="99"/>
      <c r="HC28" s="99"/>
      <c r="HD28" s="99"/>
      <c r="HE28" s="100"/>
      <c r="HF28" s="102"/>
      <c r="HG28" s="1"/>
      <c r="HH28" s="100">
        <v>2618.51215</v>
      </c>
      <c r="HI28" s="101">
        <v>2581.1789600000002</v>
      </c>
      <c r="HJ28" s="102">
        <v>888.04157999999995</v>
      </c>
    </row>
    <row r="29" spans="1:218" x14ac:dyDescent="0.3">
      <c r="A29" s="1"/>
      <c r="B29" s="98" t="s">
        <v>887</v>
      </c>
      <c r="C29" s="99"/>
      <c r="D29" s="100"/>
      <c r="E29" s="101"/>
      <c r="F29" s="101">
        <v>8.8258700000000001</v>
      </c>
      <c r="G29" s="102">
        <v>8.5166900000000005</v>
      </c>
      <c r="H29" s="100"/>
      <c r="I29" s="102"/>
      <c r="J29" s="100"/>
      <c r="K29" s="102">
        <v>88.070899999999995</v>
      </c>
      <c r="L29" s="100"/>
      <c r="M29" s="101"/>
      <c r="N29" s="101"/>
      <c r="O29" s="101"/>
      <c r="P29" s="101"/>
      <c r="Q29" s="101"/>
      <c r="R29" s="101"/>
      <c r="S29" s="102"/>
      <c r="T29" s="100">
        <v>18.14123</v>
      </c>
      <c r="U29" s="101">
        <v>19.191960000000002</v>
      </c>
      <c r="V29" s="101"/>
      <c r="W29" s="102">
        <v>1.0612699999999999</v>
      </c>
      <c r="X29" s="99"/>
      <c r="Y29" s="100"/>
      <c r="Z29" s="101"/>
      <c r="AA29" s="102">
        <v>17.28781</v>
      </c>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v>32.326999999999998</v>
      </c>
      <c r="BK29" s="101"/>
      <c r="BL29" s="102"/>
      <c r="BM29" s="100">
        <v>167.61232000000001</v>
      </c>
      <c r="BN29" s="101"/>
      <c r="BO29" s="101">
        <v>168.58996999999999</v>
      </c>
      <c r="BP29" s="101"/>
      <c r="BQ29" s="101"/>
      <c r="BR29" s="101"/>
      <c r="BS29" s="101"/>
      <c r="BT29" s="101"/>
      <c r="BU29" s="101"/>
      <c r="BV29" s="101"/>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v>7721.6237199999996</v>
      </c>
      <c r="DA29" s="101"/>
      <c r="DB29" s="102"/>
      <c r="DC29" s="100"/>
      <c r="DD29" s="101"/>
      <c r="DE29" s="101"/>
      <c r="DF29" s="101"/>
      <c r="DG29" s="101"/>
      <c r="DH29" s="101"/>
      <c r="DI29" s="101"/>
      <c r="DJ29" s="101"/>
      <c r="DK29" s="101"/>
      <c r="DL29" s="101"/>
      <c r="DM29" s="101"/>
      <c r="DN29" s="102"/>
      <c r="DO29" s="104"/>
      <c r="DP29" s="105"/>
      <c r="DQ29" s="105"/>
      <c r="DR29" s="106" t="s">
        <v>1469</v>
      </c>
      <c r="DS29" s="100">
        <v>2618.51215</v>
      </c>
      <c r="DT29" s="101">
        <v>548.64453000000003</v>
      </c>
      <c r="DU29" s="101">
        <v>548.64453000000003</v>
      </c>
      <c r="DV29" s="102"/>
      <c r="DW29" s="99"/>
      <c r="DX29" s="100"/>
      <c r="DY29" s="101"/>
      <c r="DZ29" s="101"/>
      <c r="EA29" s="101"/>
      <c r="EB29" s="101"/>
      <c r="EC29" s="103">
        <v>7607.1</v>
      </c>
      <c r="ED29" s="1"/>
      <c r="EE29" s="99">
        <v>2.38483</v>
      </c>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v>2.38483</v>
      </c>
      <c r="GQ29" s="100"/>
      <c r="GR29" s="102"/>
      <c r="GS29" s="99"/>
      <c r="GT29" s="99"/>
      <c r="GU29" s="99"/>
      <c r="GV29" s="100"/>
      <c r="GW29" s="102"/>
      <c r="GX29" s="1"/>
      <c r="GY29" s="99"/>
      <c r="GZ29" s="99"/>
      <c r="HA29" s="99"/>
      <c r="HB29" s="99"/>
      <c r="HC29" s="99"/>
      <c r="HD29" s="99"/>
      <c r="HE29" s="100"/>
      <c r="HF29" s="102"/>
      <c r="HG29" s="1"/>
      <c r="HH29" s="100">
        <v>2618.51215</v>
      </c>
      <c r="HI29" s="101">
        <v>2581.1789600000002</v>
      </c>
      <c r="HJ29" s="102">
        <v>888.04157999999995</v>
      </c>
    </row>
    <row r="30" spans="1:218" x14ac:dyDescent="0.3">
      <c r="A30" s="1"/>
      <c r="B30" s="98" t="s">
        <v>888</v>
      </c>
      <c r="C30" s="99"/>
      <c r="D30" s="100"/>
      <c r="E30" s="101"/>
      <c r="F30" s="101">
        <v>8.8258700000000001</v>
      </c>
      <c r="G30" s="102">
        <v>8.5166900000000005</v>
      </c>
      <c r="H30" s="100"/>
      <c r="I30" s="102"/>
      <c r="J30" s="100"/>
      <c r="K30" s="102">
        <v>88.070899999999995</v>
      </c>
      <c r="L30" s="100"/>
      <c r="M30" s="101"/>
      <c r="N30" s="101"/>
      <c r="O30" s="101"/>
      <c r="P30" s="101"/>
      <c r="Q30" s="101"/>
      <c r="R30" s="101"/>
      <c r="S30" s="102"/>
      <c r="T30" s="100">
        <v>18.14123</v>
      </c>
      <c r="U30" s="101">
        <v>19.191960000000002</v>
      </c>
      <c r="V30" s="101"/>
      <c r="W30" s="102">
        <v>1.0612699999999999</v>
      </c>
      <c r="X30" s="99"/>
      <c r="Y30" s="100"/>
      <c r="Z30" s="101"/>
      <c r="AA30" s="102">
        <v>17.28781</v>
      </c>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v>32.326999999999998</v>
      </c>
      <c r="BK30" s="101"/>
      <c r="BL30" s="102"/>
      <c r="BM30" s="100">
        <v>167.61232000000001</v>
      </c>
      <c r="BN30" s="101"/>
      <c r="BO30" s="101">
        <v>168.58996999999999</v>
      </c>
      <c r="BP30" s="101"/>
      <c r="BQ30" s="101"/>
      <c r="BR30" s="101"/>
      <c r="BS30" s="101"/>
      <c r="BT30" s="101"/>
      <c r="BU30" s="101"/>
      <c r="BV30" s="101"/>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v>7666.8720499999999</v>
      </c>
      <c r="DA30" s="101"/>
      <c r="DB30" s="102"/>
      <c r="DC30" s="100"/>
      <c r="DD30" s="101"/>
      <c r="DE30" s="101"/>
      <c r="DF30" s="101"/>
      <c r="DG30" s="101"/>
      <c r="DH30" s="101"/>
      <c r="DI30" s="101"/>
      <c r="DJ30" s="101"/>
      <c r="DK30" s="101"/>
      <c r="DL30" s="101"/>
      <c r="DM30" s="101"/>
      <c r="DN30" s="102"/>
      <c r="DO30" s="104"/>
      <c r="DP30" s="105"/>
      <c r="DQ30" s="105"/>
      <c r="DR30" s="106" t="s">
        <v>1469</v>
      </c>
      <c r="DS30" s="100">
        <v>2618.51215</v>
      </c>
      <c r="DT30" s="101">
        <v>548.64453000000003</v>
      </c>
      <c r="DU30" s="101">
        <v>548.64453000000003</v>
      </c>
      <c r="DV30" s="102"/>
      <c r="DW30" s="99"/>
      <c r="DX30" s="100"/>
      <c r="DY30" s="101"/>
      <c r="DZ30" s="101"/>
      <c r="EA30" s="101"/>
      <c r="EB30" s="101"/>
      <c r="EC30" s="103">
        <v>7552.7</v>
      </c>
      <c r="ED30" s="1"/>
      <c r="EE30" s="99">
        <v>2.38483</v>
      </c>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v>2.38483</v>
      </c>
      <c r="GQ30" s="100"/>
      <c r="GR30" s="102"/>
      <c r="GS30" s="99"/>
      <c r="GT30" s="99"/>
      <c r="GU30" s="99"/>
      <c r="GV30" s="100"/>
      <c r="GW30" s="102"/>
      <c r="GX30" s="1"/>
      <c r="GY30" s="99"/>
      <c r="GZ30" s="99"/>
      <c r="HA30" s="99"/>
      <c r="HB30" s="99"/>
      <c r="HC30" s="99"/>
      <c r="HD30" s="99"/>
      <c r="HE30" s="100"/>
      <c r="HF30" s="102"/>
      <c r="HG30" s="1"/>
      <c r="HH30" s="100">
        <v>2618.51215</v>
      </c>
      <c r="HI30" s="101">
        <v>2581.1789600000002</v>
      </c>
      <c r="HJ30" s="102">
        <v>888.04157999999995</v>
      </c>
    </row>
    <row r="31" spans="1:218" x14ac:dyDescent="0.3">
      <c r="A31" s="1"/>
      <c r="B31" s="98" t="s">
        <v>889</v>
      </c>
      <c r="C31" s="99"/>
      <c r="D31" s="100"/>
      <c r="E31" s="101"/>
      <c r="F31" s="101">
        <v>8.8258700000000001</v>
      </c>
      <c r="G31" s="102">
        <v>8.5166900000000005</v>
      </c>
      <c r="H31" s="100"/>
      <c r="I31" s="102"/>
      <c r="J31" s="100"/>
      <c r="K31" s="102">
        <v>88.070899999999995</v>
      </c>
      <c r="L31" s="100"/>
      <c r="M31" s="101"/>
      <c r="N31" s="101"/>
      <c r="O31" s="101"/>
      <c r="P31" s="101"/>
      <c r="Q31" s="101"/>
      <c r="R31" s="101"/>
      <c r="S31" s="102"/>
      <c r="T31" s="100">
        <v>18.14123</v>
      </c>
      <c r="U31" s="101">
        <v>19.191960000000002</v>
      </c>
      <c r="V31" s="101"/>
      <c r="W31" s="102">
        <v>1.0612699999999999</v>
      </c>
      <c r="X31" s="99"/>
      <c r="Y31" s="100"/>
      <c r="Z31" s="101"/>
      <c r="AA31" s="102">
        <v>17.28781</v>
      </c>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v>32.326999999999998</v>
      </c>
      <c r="BK31" s="101"/>
      <c r="BL31" s="102"/>
      <c r="BM31" s="100">
        <v>167.61232000000001</v>
      </c>
      <c r="BN31" s="101"/>
      <c r="BO31" s="101">
        <v>168.58996999999999</v>
      </c>
      <c r="BP31" s="101"/>
      <c r="BQ31" s="101"/>
      <c r="BR31" s="101"/>
      <c r="BS31" s="101"/>
      <c r="BT31" s="101"/>
      <c r="BU31" s="101"/>
      <c r="BV31" s="101"/>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v>7561.5973899999999</v>
      </c>
      <c r="DA31" s="101"/>
      <c r="DB31" s="102"/>
      <c r="DC31" s="100"/>
      <c r="DD31" s="101"/>
      <c r="DE31" s="101"/>
      <c r="DF31" s="101"/>
      <c r="DG31" s="101"/>
      <c r="DH31" s="101"/>
      <c r="DI31" s="101"/>
      <c r="DJ31" s="101"/>
      <c r="DK31" s="101"/>
      <c r="DL31" s="101"/>
      <c r="DM31" s="101"/>
      <c r="DN31" s="102"/>
      <c r="DO31" s="104"/>
      <c r="DP31" s="105"/>
      <c r="DQ31" s="105"/>
      <c r="DR31" s="106" t="s">
        <v>1469</v>
      </c>
      <c r="DS31" s="100">
        <v>2618.51215</v>
      </c>
      <c r="DT31" s="101">
        <v>548.64453000000003</v>
      </c>
      <c r="DU31" s="101">
        <v>548.64453000000003</v>
      </c>
      <c r="DV31" s="102"/>
      <c r="DW31" s="99"/>
      <c r="DX31" s="100"/>
      <c r="DY31" s="101"/>
      <c r="DZ31" s="101"/>
      <c r="EA31" s="101"/>
      <c r="EB31" s="101"/>
      <c r="EC31" s="103">
        <v>7447.2</v>
      </c>
      <c r="ED31" s="1"/>
      <c r="EE31" s="99">
        <v>2.38483</v>
      </c>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v>2.38483</v>
      </c>
      <c r="GQ31" s="100"/>
      <c r="GR31" s="102"/>
      <c r="GS31" s="99"/>
      <c r="GT31" s="99"/>
      <c r="GU31" s="99"/>
      <c r="GV31" s="100"/>
      <c r="GW31" s="102"/>
      <c r="GX31" s="1"/>
      <c r="GY31" s="99"/>
      <c r="GZ31" s="99"/>
      <c r="HA31" s="99"/>
      <c r="HB31" s="99"/>
      <c r="HC31" s="99"/>
      <c r="HD31" s="99"/>
      <c r="HE31" s="100"/>
      <c r="HF31" s="102"/>
      <c r="HG31" s="1"/>
      <c r="HH31" s="100">
        <v>2618.51215</v>
      </c>
      <c r="HI31" s="101">
        <v>2581.1789600000002</v>
      </c>
      <c r="HJ31" s="102">
        <v>888.04157999999995</v>
      </c>
    </row>
    <row r="32" spans="1:218" x14ac:dyDescent="0.3">
      <c r="A32" s="1"/>
      <c r="B32" s="98" t="s">
        <v>890</v>
      </c>
      <c r="C32" s="99"/>
      <c r="D32" s="100"/>
      <c r="E32" s="101"/>
      <c r="F32" s="101">
        <v>8.8258700000000001</v>
      </c>
      <c r="G32" s="102">
        <v>8.5166900000000005</v>
      </c>
      <c r="H32" s="100"/>
      <c r="I32" s="102"/>
      <c r="J32" s="100"/>
      <c r="K32" s="102">
        <v>88.070899999999995</v>
      </c>
      <c r="L32" s="100"/>
      <c r="M32" s="101"/>
      <c r="N32" s="101"/>
      <c r="O32" s="101"/>
      <c r="P32" s="101"/>
      <c r="Q32" s="101"/>
      <c r="R32" s="101"/>
      <c r="S32" s="102"/>
      <c r="T32" s="100">
        <v>18.14123</v>
      </c>
      <c r="U32" s="101">
        <v>19.191960000000002</v>
      </c>
      <c r="V32" s="101"/>
      <c r="W32" s="102">
        <v>1.0612699999999999</v>
      </c>
      <c r="X32" s="99"/>
      <c r="Y32" s="100"/>
      <c r="Z32" s="101"/>
      <c r="AA32" s="102">
        <v>17.28781</v>
      </c>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v>32.326999999999998</v>
      </c>
      <c r="BK32" s="101"/>
      <c r="BL32" s="102"/>
      <c r="BM32" s="100">
        <v>167.61232000000001</v>
      </c>
      <c r="BN32" s="101"/>
      <c r="BO32" s="101">
        <v>168.58996999999999</v>
      </c>
      <c r="BP32" s="101"/>
      <c r="BQ32" s="101"/>
      <c r="BR32" s="101"/>
      <c r="BS32" s="101"/>
      <c r="BT32" s="101"/>
      <c r="BU32" s="101"/>
      <c r="BV32" s="101"/>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v>7377.4242400000003</v>
      </c>
      <c r="DA32" s="101"/>
      <c r="DB32" s="102"/>
      <c r="DC32" s="100"/>
      <c r="DD32" s="101"/>
      <c r="DE32" s="101"/>
      <c r="DF32" s="101"/>
      <c r="DG32" s="101"/>
      <c r="DH32" s="101"/>
      <c r="DI32" s="101"/>
      <c r="DJ32" s="101"/>
      <c r="DK32" s="101"/>
      <c r="DL32" s="101"/>
      <c r="DM32" s="101"/>
      <c r="DN32" s="102"/>
      <c r="DO32" s="104"/>
      <c r="DP32" s="105"/>
      <c r="DQ32" s="105"/>
      <c r="DR32" s="106" t="s">
        <v>1469</v>
      </c>
      <c r="DS32" s="100">
        <v>2618.51215</v>
      </c>
      <c r="DT32" s="101">
        <v>548.64453000000003</v>
      </c>
      <c r="DU32" s="101">
        <v>548.64453000000003</v>
      </c>
      <c r="DV32" s="102"/>
      <c r="DW32" s="99"/>
      <c r="DX32" s="100"/>
      <c r="DY32" s="101"/>
      <c r="DZ32" s="101"/>
      <c r="EA32" s="101"/>
      <c r="EB32" s="101"/>
      <c r="EC32" s="103">
        <v>7263.5</v>
      </c>
      <c r="ED32" s="1"/>
      <c r="EE32" s="99">
        <v>2.38483</v>
      </c>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v>2.38483</v>
      </c>
      <c r="GQ32" s="100"/>
      <c r="GR32" s="102"/>
      <c r="GS32" s="99"/>
      <c r="GT32" s="99"/>
      <c r="GU32" s="99"/>
      <c r="GV32" s="100"/>
      <c r="GW32" s="102"/>
      <c r="GX32" s="1"/>
      <c r="GY32" s="99"/>
      <c r="GZ32" s="99"/>
      <c r="HA32" s="99"/>
      <c r="HB32" s="99"/>
      <c r="HC32" s="99"/>
      <c r="HD32" s="99"/>
      <c r="HE32" s="100"/>
      <c r="HF32" s="102"/>
      <c r="HG32" s="1"/>
      <c r="HH32" s="100">
        <v>2618.51215</v>
      </c>
      <c r="HI32" s="101">
        <v>2581.1789600000002</v>
      </c>
      <c r="HJ32" s="102">
        <v>888.04157999999995</v>
      </c>
    </row>
    <row r="33" spans="1:218" x14ac:dyDescent="0.3">
      <c r="A33" s="1"/>
      <c r="B33" s="98" t="s">
        <v>891</v>
      </c>
      <c r="C33" s="99"/>
      <c r="D33" s="100"/>
      <c r="E33" s="101"/>
      <c r="F33" s="101">
        <v>8.8258700000000001</v>
      </c>
      <c r="G33" s="102">
        <v>8.5166900000000005</v>
      </c>
      <c r="H33" s="100"/>
      <c r="I33" s="102"/>
      <c r="J33" s="100"/>
      <c r="K33" s="102">
        <v>88.070899999999995</v>
      </c>
      <c r="L33" s="100"/>
      <c r="M33" s="101"/>
      <c r="N33" s="101"/>
      <c r="O33" s="101"/>
      <c r="P33" s="101"/>
      <c r="Q33" s="101"/>
      <c r="R33" s="101"/>
      <c r="S33" s="102"/>
      <c r="T33" s="100">
        <v>18.14123</v>
      </c>
      <c r="U33" s="101">
        <v>19.191960000000002</v>
      </c>
      <c r="V33" s="101"/>
      <c r="W33" s="102">
        <v>1.0612699999999999</v>
      </c>
      <c r="X33" s="99"/>
      <c r="Y33" s="100"/>
      <c r="Z33" s="101"/>
      <c r="AA33" s="102">
        <v>17.28781</v>
      </c>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v>32.326999999999998</v>
      </c>
      <c r="BK33" s="101"/>
      <c r="BL33" s="102"/>
      <c r="BM33" s="100">
        <v>167.61232000000001</v>
      </c>
      <c r="BN33" s="101"/>
      <c r="BO33" s="101">
        <v>168.58996999999999</v>
      </c>
      <c r="BP33" s="101"/>
      <c r="BQ33" s="101"/>
      <c r="BR33" s="101"/>
      <c r="BS33" s="101"/>
      <c r="BT33" s="101"/>
      <c r="BU33" s="101"/>
      <c r="BV33" s="101"/>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v>7485.0136400000001</v>
      </c>
      <c r="DA33" s="101"/>
      <c r="DB33" s="102"/>
      <c r="DC33" s="100"/>
      <c r="DD33" s="101"/>
      <c r="DE33" s="101"/>
      <c r="DF33" s="101"/>
      <c r="DG33" s="101"/>
      <c r="DH33" s="101"/>
      <c r="DI33" s="101"/>
      <c r="DJ33" s="101"/>
      <c r="DK33" s="101"/>
      <c r="DL33" s="101"/>
      <c r="DM33" s="101"/>
      <c r="DN33" s="102"/>
      <c r="DO33" s="104"/>
      <c r="DP33" s="105"/>
      <c r="DQ33" s="105"/>
      <c r="DR33" s="106" t="s">
        <v>1469</v>
      </c>
      <c r="DS33" s="100">
        <v>2618.51215</v>
      </c>
      <c r="DT33" s="101">
        <v>548.64453000000003</v>
      </c>
      <c r="DU33" s="101">
        <v>548.64453000000003</v>
      </c>
      <c r="DV33" s="102"/>
      <c r="DW33" s="99"/>
      <c r="DX33" s="100"/>
      <c r="DY33" s="101"/>
      <c r="DZ33" s="101"/>
      <c r="EA33" s="101"/>
      <c r="EB33" s="101"/>
      <c r="EC33" s="103">
        <v>7370.6</v>
      </c>
      <c r="ED33" s="1"/>
      <c r="EE33" s="99">
        <v>2.38483</v>
      </c>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v>2.38483</v>
      </c>
      <c r="GQ33" s="100"/>
      <c r="GR33" s="102"/>
      <c r="GS33" s="99"/>
      <c r="GT33" s="99"/>
      <c r="GU33" s="99"/>
      <c r="GV33" s="100"/>
      <c r="GW33" s="102"/>
      <c r="GX33" s="1"/>
      <c r="GY33" s="99"/>
      <c r="GZ33" s="99"/>
      <c r="HA33" s="99"/>
      <c r="HB33" s="99"/>
      <c r="HC33" s="99"/>
      <c r="HD33" s="99"/>
      <c r="HE33" s="100"/>
      <c r="HF33" s="102"/>
      <c r="HG33" s="1"/>
      <c r="HH33" s="100">
        <v>2618.51215</v>
      </c>
      <c r="HI33" s="101">
        <v>2581.1789600000002</v>
      </c>
      <c r="HJ33" s="102">
        <v>888.04157999999995</v>
      </c>
    </row>
    <row r="34" spans="1:218" x14ac:dyDescent="0.3">
      <c r="A34" s="1"/>
      <c r="B34" s="98" t="s">
        <v>892</v>
      </c>
      <c r="C34" s="99"/>
      <c r="D34" s="100"/>
      <c r="E34" s="101"/>
      <c r="F34" s="101">
        <v>8.8258700000000001</v>
      </c>
      <c r="G34" s="102">
        <v>8.5166900000000005</v>
      </c>
      <c r="H34" s="100"/>
      <c r="I34" s="102"/>
      <c r="J34" s="100"/>
      <c r="K34" s="102">
        <v>88.070899999999995</v>
      </c>
      <c r="L34" s="100"/>
      <c r="M34" s="101"/>
      <c r="N34" s="101"/>
      <c r="O34" s="101"/>
      <c r="P34" s="101"/>
      <c r="Q34" s="101"/>
      <c r="R34" s="101"/>
      <c r="S34" s="102"/>
      <c r="T34" s="100">
        <v>18.14123</v>
      </c>
      <c r="U34" s="101">
        <v>19.191960000000002</v>
      </c>
      <c r="V34" s="101"/>
      <c r="W34" s="102">
        <v>1.0612699999999999</v>
      </c>
      <c r="X34" s="99"/>
      <c r="Y34" s="100"/>
      <c r="Z34" s="101"/>
      <c r="AA34" s="102">
        <v>17.28781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v>32.326999999999998</v>
      </c>
      <c r="BK34" s="101"/>
      <c r="BL34" s="102"/>
      <c r="BM34" s="100">
        <v>167.61232000000001</v>
      </c>
      <c r="BN34" s="101"/>
      <c r="BO34" s="101">
        <v>168.58996999999999</v>
      </c>
      <c r="BP34" s="101"/>
      <c r="BQ34" s="101"/>
      <c r="BR34" s="101"/>
      <c r="BS34" s="101"/>
      <c r="BT34" s="101"/>
      <c r="BU34" s="101"/>
      <c r="BV34" s="101"/>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c r="CV34" s="100"/>
      <c r="CW34" s="101"/>
      <c r="CX34" s="103"/>
      <c r="CY34" s="100"/>
      <c r="CZ34" s="101">
        <v>7519.2612799999997</v>
      </c>
      <c r="DA34" s="101"/>
      <c r="DB34" s="102"/>
      <c r="DC34" s="100"/>
      <c r="DD34" s="101"/>
      <c r="DE34" s="101"/>
      <c r="DF34" s="101"/>
      <c r="DG34" s="101"/>
      <c r="DH34" s="101"/>
      <c r="DI34" s="101"/>
      <c r="DJ34" s="101"/>
      <c r="DK34" s="101"/>
      <c r="DL34" s="101"/>
      <c r="DM34" s="101"/>
      <c r="DN34" s="102"/>
      <c r="DO34" s="104"/>
      <c r="DP34" s="105"/>
      <c r="DQ34" s="105"/>
      <c r="DR34" s="106" t="s">
        <v>1469</v>
      </c>
      <c r="DS34" s="100">
        <v>2618.51215</v>
      </c>
      <c r="DT34" s="101">
        <v>548.64453000000003</v>
      </c>
      <c r="DU34" s="101">
        <v>548.64453000000003</v>
      </c>
      <c r="DV34" s="102"/>
      <c r="DW34" s="99"/>
      <c r="DX34" s="100"/>
      <c r="DY34" s="101"/>
      <c r="DZ34" s="101"/>
      <c r="EA34" s="101"/>
      <c r="EB34" s="101"/>
      <c r="EC34" s="103">
        <v>7406.2</v>
      </c>
      <c r="ED34" s="1"/>
      <c r="EE34" s="99">
        <v>2.38483</v>
      </c>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v>2.38483</v>
      </c>
      <c r="GQ34" s="100"/>
      <c r="GR34" s="102"/>
      <c r="GS34" s="99"/>
      <c r="GT34" s="99"/>
      <c r="GU34" s="99"/>
      <c r="GV34" s="100"/>
      <c r="GW34" s="102"/>
      <c r="GX34" s="1"/>
      <c r="GY34" s="99"/>
      <c r="GZ34" s="99"/>
      <c r="HA34" s="99"/>
      <c r="HB34" s="99"/>
      <c r="HC34" s="99"/>
      <c r="HD34" s="99"/>
      <c r="HE34" s="100"/>
      <c r="HF34" s="102"/>
      <c r="HG34" s="1"/>
      <c r="HH34" s="100">
        <v>2618.51215</v>
      </c>
      <c r="HI34" s="101">
        <v>2581.1789600000002</v>
      </c>
      <c r="HJ34" s="102">
        <v>882.26871000000006</v>
      </c>
    </row>
    <row r="35" spans="1:218" x14ac:dyDescent="0.3">
      <c r="A35" s="1"/>
      <c r="B35" s="98" t="s">
        <v>893</v>
      </c>
      <c r="C35" s="99"/>
      <c r="D35" s="100"/>
      <c r="E35" s="101"/>
      <c r="F35" s="101">
        <v>8.8258700000000001</v>
      </c>
      <c r="G35" s="102">
        <v>8.5166900000000005</v>
      </c>
      <c r="H35" s="100"/>
      <c r="I35" s="102"/>
      <c r="J35" s="100"/>
      <c r="K35" s="102">
        <v>88.070899999999995</v>
      </c>
      <c r="L35" s="100"/>
      <c r="M35" s="101"/>
      <c r="N35" s="101"/>
      <c r="O35" s="101"/>
      <c r="P35" s="101"/>
      <c r="Q35" s="101"/>
      <c r="R35" s="101"/>
      <c r="S35" s="102"/>
      <c r="T35" s="100">
        <v>18.14123</v>
      </c>
      <c r="U35" s="101">
        <v>19.191960000000002</v>
      </c>
      <c r="V35" s="101"/>
      <c r="W35" s="102">
        <v>1.0612699999999999</v>
      </c>
      <c r="X35" s="99"/>
      <c r="Y35" s="100"/>
      <c r="Z35" s="101"/>
      <c r="AA35" s="102">
        <v>17.28781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v>32.326999999999998</v>
      </c>
      <c r="BK35" s="101"/>
      <c r="BL35" s="102"/>
      <c r="BM35" s="100">
        <v>167.61232000000001</v>
      </c>
      <c r="BN35" s="101"/>
      <c r="BO35" s="101">
        <v>168.58996999999999</v>
      </c>
      <c r="BP35" s="101"/>
      <c r="BQ35" s="101"/>
      <c r="BR35" s="101"/>
      <c r="BS35" s="101"/>
      <c r="BT35" s="101"/>
      <c r="BU35" s="101"/>
      <c r="BV35" s="101"/>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c r="CV35" s="100"/>
      <c r="CW35" s="101"/>
      <c r="CX35" s="103"/>
      <c r="CY35" s="100"/>
      <c r="CZ35" s="101">
        <v>7637.5675899999997</v>
      </c>
      <c r="DA35" s="101"/>
      <c r="DB35" s="102"/>
      <c r="DC35" s="100"/>
      <c r="DD35" s="101"/>
      <c r="DE35" s="101"/>
      <c r="DF35" s="101"/>
      <c r="DG35" s="101"/>
      <c r="DH35" s="101"/>
      <c r="DI35" s="101"/>
      <c r="DJ35" s="101"/>
      <c r="DK35" s="101"/>
      <c r="DL35" s="101"/>
      <c r="DM35" s="101"/>
      <c r="DN35" s="102"/>
      <c r="DO35" s="104"/>
      <c r="DP35" s="105"/>
      <c r="DQ35" s="105"/>
      <c r="DR35" s="106" t="s">
        <v>1469</v>
      </c>
      <c r="DS35" s="100">
        <v>2618.51215</v>
      </c>
      <c r="DT35" s="101">
        <v>548.64453000000003</v>
      </c>
      <c r="DU35" s="101">
        <v>548.64453000000003</v>
      </c>
      <c r="DV35" s="102"/>
      <c r="DW35" s="99"/>
      <c r="DX35" s="100"/>
      <c r="DY35" s="101"/>
      <c r="DZ35" s="101"/>
      <c r="EA35" s="101"/>
      <c r="EB35" s="101"/>
      <c r="EC35" s="103">
        <v>7523.7</v>
      </c>
      <c r="ED35" s="1"/>
      <c r="EE35" s="99">
        <v>2.38483</v>
      </c>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v>2.38483</v>
      </c>
      <c r="GQ35" s="100"/>
      <c r="GR35" s="102"/>
      <c r="GS35" s="99"/>
      <c r="GT35" s="99"/>
      <c r="GU35" s="99"/>
      <c r="GV35" s="100"/>
      <c r="GW35" s="102"/>
      <c r="GX35" s="1"/>
      <c r="GY35" s="99"/>
      <c r="GZ35" s="99"/>
      <c r="HA35" s="99"/>
      <c r="HB35" s="99"/>
      <c r="HC35" s="99"/>
      <c r="HD35" s="99"/>
      <c r="HE35" s="100"/>
      <c r="HF35" s="102"/>
      <c r="HG35" s="1"/>
      <c r="HH35" s="100">
        <v>2618.51215</v>
      </c>
      <c r="HI35" s="101">
        <v>2581.1789600000002</v>
      </c>
      <c r="HJ35" s="102">
        <v>882.26871000000006</v>
      </c>
    </row>
    <row r="36" spans="1:218" x14ac:dyDescent="0.3">
      <c r="A36" s="1"/>
      <c r="B36" s="98" t="s">
        <v>894</v>
      </c>
      <c r="C36" s="99"/>
      <c r="D36" s="100"/>
      <c r="E36" s="101"/>
      <c r="F36" s="101">
        <v>8.8258700000000001</v>
      </c>
      <c r="G36" s="102">
        <v>8.5166900000000005</v>
      </c>
      <c r="H36" s="100"/>
      <c r="I36" s="102"/>
      <c r="J36" s="100"/>
      <c r="K36" s="102">
        <v>88.070899999999995</v>
      </c>
      <c r="L36" s="100"/>
      <c r="M36" s="101"/>
      <c r="N36" s="101"/>
      <c r="O36" s="101"/>
      <c r="P36" s="101"/>
      <c r="Q36" s="101"/>
      <c r="R36" s="101"/>
      <c r="S36" s="102"/>
      <c r="T36" s="100">
        <v>18.14123</v>
      </c>
      <c r="U36" s="101">
        <v>19.191960000000002</v>
      </c>
      <c r="V36" s="101"/>
      <c r="W36" s="102">
        <v>1.0612699999999999</v>
      </c>
      <c r="X36" s="99"/>
      <c r="Y36" s="100"/>
      <c r="Z36" s="101"/>
      <c r="AA36" s="102">
        <v>23.060680000000001</v>
      </c>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v>32.326999999999998</v>
      </c>
      <c r="BK36" s="101"/>
      <c r="BL36" s="102"/>
      <c r="BM36" s="100">
        <v>167.61232000000001</v>
      </c>
      <c r="BN36" s="101"/>
      <c r="BO36" s="101">
        <v>168.58996999999999</v>
      </c>
      <c r="BP36" s="101"/>
      <c r="BQ36" s="101"/>
      <c r="BR36" s="101"/>
      <c r="BS36" s="101"/>
      <c r="BT36" s="101"/>
      <c r="BU36" s="101"/>
      <c r="BV36" s="101"/>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c r="CV36" s="100"/>
      <c r="CW36" s="101"/>
      <c r="CX36" s="103"/>
      <c r="CY36" s="100"/>
      <c r="CZ36" s="101">
        <v>7643.0145899999998</v>
      </c>
      <c r="DA36" s="101"/>
      <c r="DB36" s="102"/>
      <c r="DC36" s="100"/>
      <c r="DD36" s="101"/>
      <c r="DE36" s="101"/>
      <c r="DF36" s="101"/>
      <c r="DG36" s="101"/>
      <c r="DH36" s="101"/>
      <c r="DI36" s="101"/>
      <c r="DJ36" s="101"/>
      <c r="DK36" s="101"/>
      <c r="DL36" s="101"/>
      <c r="DM36" s="101"/>
      <c r="DN36" s="102"/>
      <c r="DO36" s="104"/>
      <c r="DP36" s="105"/>
      <c r="DQ36" s="105"/>
      <c r="DR36" s="106" t="s">
        <v>1469</v>
      </c>
      <c r="DS36" s="100">
        <v>2624.2850199999998</v>
      </c>
      <c r="DT36" s="101">
        <v>554.41740000000004</v>
      </c>
      <c r="DU36" s="101">
        <v>554.41740000000004</v>
      </c>
      <c r="DV36" s="102"/>
      <c r="DW36" s="99"/>
      <c r="DX36" s="100"/>
      <c r="DY36" s="101"/>
      <c r="DZ36" s="101"/>
      <c r="EA36" s="101"/>
      <c r="EB36" s="101"/>
      <c r="EC36" s="103">
        <v>7529.3</v>
      </c>
      <c r="ED36" s="1"/>
      <c r="EE36" s="99">
        <v>2.38483</v>
      </c>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v>2.38483</v>
      </c>
      <c r="GQ36" s="100"/>
      <c r="GR36" s="102"/>
      <c r="GS36" s="99"/>
      <c r="GT36" s="99"/>
      <c r="GU36" s="99"/>
      <c r="GV36" s="100"/>
      <c r="GW36" s="102"/>
      <c r="GX36" s="1"/>
      <c r="GY36" s="99"/>
      <c r="GZ36" s="99"/>
      <c r="HA36" s="99"/>
      <c r="HB36" s="99"/>
      <c r="HC36" s="99"/>
      <c r="HD36" s="99"/>
      <c r="HE36" s="100"/>
      <c r="HF36" s="102"/>
      <c r="HG36" s="1"/>
      <c r="HH36" s="100">
        <v>2624.2850199999998</v>
      </c>
      <c r="HI36" s="101">
        <v>2586.95183</v>
      </c>
      <c r="HJ36" s="102">
        <v>882.26871000000006</v>
      </c>
    </row>
    <row r="37" spans="1:218" x14ac:dyDescent="0.3">
      <c r="A37" s="1"/>
      <c r="B37" s="98" t="s">
        <v>895</v>
      </c>
      <c r="C37" s="99"/>
      <c r="D37" s="100"/>
      <c r="E37" s="101"/>
      <c r="F37" s="101">
        <v>8.8258700000000001</v>
      </c>
      <c r="G37" s="102">
        <v>8.5166900000000005</v>
      </c>
      <c r="H37" s="100"/>
      <c r="I37" s="102"/>
      <c r="J37" s="100"/>
      <c r="K37" s="102">
        <v>88.070899999999995</v>
      </c>
      <c r="L37" s="100"/>
      <c r="M37" s="101"/>
      <c r="N37" s="101"/>
      <c r="O37" s="101"/>
      <c r="P37" s="101"/>
      <c r="Q37" s="101"/>
      <c r="R37" s="101"/>
      <c r="S37" s="102"/>
      <c r="T37" s="100">
        <v>18.14123</v>
      </c>
      <c r="U37" s="101">
        <v>19.191960000000002</v>
      </c>
      <c r="V37" s="101"/>
      <c r="W37" s="102">
        <v>1.0612699999999999</v>
      </c>
      <c r="X37" s="99"/>
      <c r="Y37" s="100"/>
      <c r="Z37" s="101"/>
      <c r="AA37" s="102"/>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v>32.326999999999998</v>
      </c>
      <c r="BK37" s="101"/>
      <c r="BL37" s="102"/>
      <c r="BM37" s="100">
        <v>167.61232000000001</v>
      </c>
      <c r="BN37" s="101"/>
      <c r="BO37" s="101">
        <v>168.58996999999999</v>
      </c>
      <c r="BP37" s="101"/>
      <c r="BQ37" s="101"/>
      <c r="BR37" s="101"/>
      <c r="BS37" s="101"/>
      <c r="BT37" s="101"/>
      <c r="BU37" s="101"/>
      <c r="BV37" s="101"/>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c r="CV37" s="100"/>
      <c r="CW37" s="101"/>
      <c r="CX37" s="103"/>
      <c r="CY37" s="100"/>
      <c r="CZ37" s="101">
        <v>7556.7575999999999</v>
      </c>
      <c r="DA37" s="101"/>
      <c r="DB37" s="102"/>
      <c r="DC37" s="100"/>
      <c r="DD37" s="101"/>
      <c r="DE37" s="101"/>
      <c r="DF37" s="101"/>
      <c r="DG37" s="101"/>
      <c r="DH37" s="101"/>
      <c r="DI37" s="101"/>
      <c r="DJ37" s="101"/>
      <c r="DK37" s="101"/>
      <c r="DL37" s="101"/>
      <c r="DM37" s="101"/>
      <c r="DN37" s="102"/>
      <c r="DO37" s="104"/>
      <c r="DP37" s="105"/>
      <c r="DQ37" s="105"/>
      <c r="DR37" s="106" t="s">
        <v>1469</v>
      </c>
      <c r="DS37" s="100">
        <v>2601.2243400000002</v>
      </c>
      <c r="DT37" s="101">
        <v>531.35672</v>
      </c>
      <c r="DU37" s="101">
        <v>531.35672</v>
      </c>
      <c r="DV37" s="102"/>
      <c r="DW37" s="99"/>
      <c r="DX37" s="100"/>
      <c r="DY37" s="101"/>
      <c r="DZ37" s="101"/>
      <c r="EA37" s="101"/>
      <c r="EB37" s="101"/>
      <c r="EC37" s="103">
        <v>7442.9</v>
      </c>
      <c r="ED37" s="1"/>
      <c r="EE37" s="99">
        <v>2.38483</v>
      </c>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v>2.38483</v>
      </c>
      <c r="GQ37" s="100"/>
      <c r="GR37" s="102"/>
      <c r="GS37" s="99"/>
      <c r="GT37" s="99"/>
      <c r="GU37" s="99"/>
      <c r="GV37" s="100"/>
      <c r="GW37" s="102"/>
      <c r="GX37" s="1"/>
      <c r="GY37" s="99"/>
      <c r="GZ37" s="99"/>
      <c r="HA37" s="99"/>
      <c r="HB37" s="99"/>
      <c r="HC37" s="99"/>
      <c r="HD37" s="99"/>
      <c r="HE37" s="100"/>
      <c r="HF37" s="102"/>
      <c r="HG37" s="1"/>
      <c r="HH37" s="100">
        <v>2601.2243400000002</v>
      </c>
      <c r="HI37" s="101">
        <v>2563.8911499999999</v>
      </c>
      <c r="HJ37" s="102">
        <v>882.26871000000006</v>
      </c>
    </row>
    <row r="38" spans="1:218" x14ac:dyDescent="0.3">
      <c r="A38" s="1"/>
      <c r="B38" s="98" t="s">
        <v>896</v>
      </c>
      <c r="C38" s="99"/>
      <c r="D38" s="100"/>
      <c r="E38" s="101"/>
      <c r="F38" s="101">
        <v>8.8258700000000001</v>
      </c>
      <c r="G38" s="102">
        <v>8.5166900000000005</v>
      </c>
      <c r="H38" s="100"/>
      <c r="I38" s="102"/>
      <c r="J38" s="100"/>
      <c r="K38" s="102">
        <v>88.070899999999995</v>
      </c>
      <c r="L38" s="100"/>
      <c r="M38" s="101"/>
      <c r="N38" s="101"/>
      <c r="O38" s="101"/>
      <c r="P38" s="101"/>
      <c r="Q38" s="101"/>
      <c r="R38" s="101"/>
      <c r="S38" s="102"/>
      <c r="T38" s="100">
        <v>18.14123</v>
      </c>
      <c r="U38" s="101">
        <v>19.191960000000002</v>
      </c>
      <c r="V38" s="101"/>
      <c r="W38" s="102">
        <v>1.0612699999999999</v>
      </c>
      <c r="X38" s="99"/>
      <c r="Y38" s="100"/>
      <c r="Z38" s="101"/>
      <c r="AA38" s="102"/>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v>32.326999999999998</v>
      </c>
      <c r="BK38" s="101"/>
      <c r="BL38" s="102"/>
      <c r="BM38" s="100">
        <v>167.61232000000001</v>
      </c>
      <c r="BN38" s="101"/>
      <c r="BO38" s="101">
        <v>168.58996999999999</v>
      </c>
      <c r="BP38" s="101"/>
      <c r="BQ38" s="101"/>
      <c r="BR38" s="101"/>
      <c r="BS38" s="101"/>
      <c r="BT38" s="101"/>
      <c r="BU38" s="101"/>
      <c r="BV38" s="101"/>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c r="CL38" s="101"/>
      <c r="CM38" s="101"/>
      <c r="CN38" s="101"/>
      <c r="CO38" s="102"/>
      <c r="CP38" s="100">
        <v>180.55348000000001</v>
      </c>
      <c r="CQ38" s="101">
        <v>180.52450999999999</v>
      </c>
      <c r="CR38" s="101">
        <v>181.33356000000001</v>
      </c>
      <c r="CS38" s="102">
        <v>181.02912000000001</v>
      </c>
      <c r="CT38" s="100"/>
      <c r="CU38" s="102"/>
      <c r="CV38" s="100"/>
      <c r="CW38" s="101"/>
      <c r="CX38" s="103"/>
      <c r="CY38" s="100"/>
      <c r="CZ38" s="101">
        <v>7684.1175700000003</v>
      </c>
      <c r="DA38" s="101"/>
      <c r="DB38" s="102"/>
      <c r="DC38" s="100"/>
      <c r="DD38" s="101"/>
      <c r="DE38" s="101"/>
      <c r="DF38" s="101"/>
      <c r="DG38" s="101"/>
      <c r="DH38" s="101"/>
      <c r="DI38" s="101"/>
      <c r="DJ38" s="101"/>
      <c r="DK38" s="101"/>
      <c r="DL38" s="101"/>
      <c r="DM38" s="101"/>
      <c r="DN38" s="102"/>
      <c r="DO38" s="104"/>
      <c r="DP38" s="105"/>
      <c r="DQ38" s="105"/>
      <c r="DR38" s="106" t="s">
        <v>1469</v>
      </c>
      <c r="DS38" s="100">
        <v>2356.31801</v>
      </c>
      <c r="DT38" s="101">
        <v>286.45039000000003</v>
      </c>
      <c r="DU38" s="101">
        <v>286.45039000000003</v>
      </c>
      <c r="DV38" s="102"/>
      <c r="DW38" s="99"/>
      <c r="DX38" s="100"/>
      <c r="DY38" s="101"/>
      <c r="DZ38" s="101"/>
      <c r="EA38" s="101"/>
      <c r="EB38" s="101"/>
      <c r="EC38" s="103">
        <v>7570</v>
      </c>
      <c r="ED38" s="1"/>
      <c r="EE38" s="99">
        <v>2.38483</v>
      </c>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v>2.38483</v>
      </c>
      <c r="GQ38" s="100"/>
      <c r="GR38" s="102"/>
      <c r="GS38" s="99"/>
      <c r="GT38" s="99"/>
      <c r="GU38" s="99"/>
      <c r="GV38" s="100"/>
      <c r="GW38" s="102"/>
      <c r="GX38" s="1"/>
      <c r="GY38" s="99"/>
      <c r="GZ38" s="99"/>
      <c r="HA38" s="99"/>
      <c r="HB38" s="99"/>
      <c r="HC38" s="99"/>
      <c r="HD38" s="99"/>
      <c r="HE38" s="100"/>
      <c r="HF38" s="102"/>
      <c r="HG38" s="1"/>
      <c r="HH38" s="100">
        <v>2356.31801</v>
      </c>
      <c r="HI38" s="101">
        <v>2318.9848200000001</v>
      </c>
      <c r="HJ38" s="102">
        <v>882.26871000000006</v>
      </c>
    </row>
    <row r="39" spans="1:218" x14ac:dyDescent="0.3">
      <c r="A39" s="1"/>
      <c r="B39" s="98" t="s">
        <v>897</v>
      </c>
      <c r="C39" s="99"/>
      <c r="D39" s="100"/>
      <c r="E39" s="101"/>
      <c r="F39" s="101">
        <v>8.8258700000000001</v>
      </c>
      <c r="G39" s="102">
        <v>8.5166900000000005</v>
      </c>
      <c r="H39" s="100"/>
      <c r="I39" s="102"/>
      <c r="J39" s="100"/>
      <c r="K39" s="102">
        <v>88.070899999999995</v>
      </c>
      <c r="L39" s="100"/>
      <c r="M39" s="101"/>
      <c r="N39" s="101"/>
      <c r="O39" s="101"/>
      <c r="P39" s="101"/>
      <c r="Q39" s="101"/>
      <c r="R39" s="101"/>
      <c r="S39" s="102"/>
      <c r="T39" s="100">
        <v>18.14123</v>
      </c>
      <c r="U39" s="101">
        <v>19.191960000000002</v>
      </c>
      <c r="V39" s="101"/>
      <c r="W39" s="102">
        <v>1.0612699999999999</v>
      </c>
      <c r="X39" s="99"/>
      <c r="Y39" s="100"/>
      <c r="Z39" s="101"/>
      <c r="AA39" s="102"/>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v>32.326999999999998</v>
      </c>
      <c r="BK39" s="101"/>
      <c r="BL39" s="102"/>
      <c r="BM39" s="100">
        <v>167.61232000000001</v>
      </c>
      <c r="BN39" s="101"/>
      <c r="BO39" s="101">
        <v>168.58996999999999</v>
      </c>
      <c r="BP39" s="101"/>
      <c r="BQ39" s="101"/>
      <c r="BR39" s="101"/>
      <c r="BS39" s="101"/>
      <c r="BT39" s="101"/>
      <c r="BU39" s="101"/>
      <c r="BV39" s="101"/>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c r="CL39" s="101"/>
      <c r="CM39" s="101"/>
      <c r="CN39" s="101"/>
      <c r="CO39" s="102"/>
      <c r="CP39" s="100">
        <v>180.55348000000001</v>
      </c>
      <c r="CQ39" s="101">
        <v>180.52450999999999</v>
      </c>
      <c r="CR39" s="101">
        <v>181.33356000000001</v>
      </c>
      <c r="CS39" s="102">
        <v>181.02912000000001</v>
      </c>
      <c r="CT39" s="100"/>
      <c r="CU39" s="102"/>
      <c r="CV39" s="100"/>
      <c r="CW39" s="101"/>
      <c r="CX39" s="103"/>
      <c r="CY39" s="100"/>
      <c r="CZ39" s="101">
        <v>7628.4883099999997</v>
      </c>
      <c r="DA39" s="101"/>
      <c r="DB39" s="102"/>
      <c r="DC39" s="100"/>
      <c r="DD39" s="101"/>
      <c r="DE39" s="101"/>
      <c r="DF39" s="101"/>
      <c r="DG39" s="101"/>
      <c r="DH39" s="101"/>
      <c r="DI39" s="101"/>
      <c r="DJ39" s="101"/>
      <c r="DK39" s="101"/>
      <c r="DL39" s="101"/>
      <c r="DM39" s="101"/>
      <c r="DN39" s="102"/>
      <c r="DO39" s="104"/>
      <c r="DP39" s="105"/>
      <c r="DQ39" s="105"/>
      <c r="DR39" s="106" t="s">
        <v>1469</v>
      </c>
      <c r="DS39" s="100">
        <v>2356.31801</v>
      </c>
      <c r="DT39" s="101">
        <v>286.45039000000003</v>
      </c>
      <c r="DU39" s="101">
        <v>286.45039000000003</v>
      </c>
      <c r="DV39" s="102"/>
      <c r="DW39" s="99"/>
      <c r="DX39" s="100"/>
      <c r="DY39" s="101"/>
      <c r="DZ39" s="101"/>
      <c r="EA39" s="101"/>
      <c r="EB39" s="101"/>
      <c r="EC39" s="103">
        <v>7514</v>
      </c>
      <c r="ED39" s="1"/>
      <c r="EE39" s="99">
        <v>2.38483</v>
      </c>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v>2.38483</v>
      </c>
      <c r="GQ39" s="100"/>
      <c r="GR39" s="102"/>
      <c r="GS39" s="99"/>
      <c r="GT39" s="99"/>
      <c r="GU39" s="99"/>
      <c r="GV39" s="100"/>
      <c r="GW39" s="102"/>
      <c r="GX39" s="1"/>
      <c r="GY39" s="99"/>
      <c r="GZ39" s="99"/>
      <c r="HA39" s="99"/>
      <c r="HB39" s="99"/>
      <c r="HC39" s="99"/>
      <c r="HD39" s="99"/>
      <c r="HE39" s="100"/>
      <c r="HF39" s="102"/>
      <c r="HG39" s="1"/>
      <c r="HH39" s="100">
        <v>2356.31801</v>
      </c>
      <c r="HI39" s="101">
        <v>2318.9848200000001</v>
      </c>
      <c r="HJ39" s="102">
        <v>882.26871000000006</v>
      </c>
    </row>
    <row r="40" spans="1:218" x14ac:dyDescent="0.3">
      <c r="A40" s="1"/>
      <c r="B40" s="98" t="s">
        <v>898</v>
      </c>
      <c r="C40" s="99"/>
      <c r="D40" s="100"/>
      <c r="E40" s="101"/>
      <c r="F40" s="101">
        <v>8.8258700000000001</v>
      </c>
      <c r="G40" s="102">
        <v>8.5166900000000005</v>
      </c>
      <c r="H40" s="100"/>
      <c r="I40" s="102"/>
      <c r="J40" s="100"/>
      <c r="K40" s="102">
        <v>88.070899999999995</v>
      </c>
      <c r="L40" s="100"/>
      <c r="M40" s="101"/>
      <c r="N40" s="101"/>
      <c r="O40" s="101"/>
      <c r="P40" s="101"/>
      <c r="Q40" s="101"/>
      <c r="R40" s="101"/>
      <c r="S40" s="102"/>
      <c r="T40" s="100">
        <v>18.14123</v>
      </c>
      <c r="U40" s="101">
        <v>19.191960000000002</v>
      </c>
      <c r="V40" s="101"/>
      <c r="W40" s="102">
        <v>1.0612699999999999</v>
      </c>
      <c r="X40" s="99"/>
      <c r="Y40" s="100"/>
      <c r="Z40" s="101"/>
      <c r="AA40" s="102"/>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v>32.326999999999998</v>
      </c>
      <c r="BK40" s="101"/>
      <c r="BL40" s="102"/>
      <c r="BM40" s="100">
        <v>167.61232000000001</v>
      </c>
      <c r="BN40" s="101"/>
      <c r="BO40" s="101">
        <v>168.58996999999999</v>
      </c>
      <c r="BP40" s="101"/>
      <c r="BQ40" s="101"/>
      <c r="BR40" s="101"/>
      <c r="BS40" s="101"/>
      <c r="BT40" s="101"/>
      <c r="BU40" s="101"/>
      <c r="BV40" s="101"/>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c r="CL40" s="101"/>
      <c r="CM40" s="101"/>
      <c r="CN40" s="101"/>
      <c r="CO40" s="102"/>
      <c r="CP40" s="100">
        <v>180.55348000000001</v>
      </c>
      <c r="CQ40" s="101">
        <v>180.52450999999999</v>
      </c>
      <c r="CR40" s="101">
        <v>181.33356000000001</v>
      </c>
      <c r="CS40" s="102">
        <v>181.02912000000001</v>
      </c>
      <c r="CT40" s="100"/>
      <c r="CU40" s="102"/>
      <c r="CV40" s="100"/>
      <c r="CW40" s="101"/>
      <c r="CX40" s="103"/>
      <c r="CY40" s="100"/>
      <c r="CZ40" s="101">
        <v>7601.4863599999999</v>
      </c>
      <c r="DA40" s="101"/>
      <c r="DB40" s="102"/>
      <c r="DC40" s="100"/>
      <c r="DD40" s="101"/>
      <c r="DE40" s="101"/>
      <c r="DF40" s="101"/>
      <c r="DG40" s="101"/>
      <c r="DH40" s="101"/>
      <c r="DI40" s="101"/>
      <c r="DJ40" s="101"/>
      <c r="DK40" s="101"/>
      <c r="DL40" s="101"/>
      <c r="DM40" s="101"/>
      <c r="DN40" s="102"/>
      <c r="DO40" s="104"/>
      <c r="DP40" s="105"/>
      <c r="DQ40" s="105"/>
      <c r="DR40" s="106" t="s">
        <v>1469</v>
      </c>
      <c r="DS40" s="100">
        <v>2356.31801</v>
      </c>
      <c r="DT40" s="101">
        <v>286.45039000000003</v>
      </c>
      <c r="DU40" s="101">
        <v>286.45039000000003</v>
      </c>
      <c r="DV40" s="102"/>
      <c r="DW40" s="99"/>
      <c r="DX40" s="100"/>
      <c r="DY40" s="101"/>
      <c r="DZ40" s="101"/>
      <c r="EA40" s="101"/>
      <c r="EB40" s="101"/>
      <c r="EC40" s="103">
        <v>7486.8</v>
      </c>
      <c r="ED40" s="1"/>
      <c r="EE40" s="99">
        <v>2.38483</v>
      </c>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v>2.38483</v>
      </c>
      <c r="GQ40" s="100"/>
      <c r="GR40" s="102"/>
      <c r="GS40" s="99"/>
      <c r="GT40" s="99"/>
      <c r="GU40" s="99"/>
      <c r="GV40" s="100"/>
      <c r="GW40" s="102"/>
      <c r="GX40" s="1"/>
      <c r="GY40" s="99"/>
      <c r="GZ40" s="99"/>
      <c r="HA40" s="99"/>
      <c r="HB40" s="99"/>
      <c r="HC40" s="99"/>
      <c r="HD40" s="99"/>
      <c r="HE40" s="100"/>
      <c r="HF40" s="102"/>
      <c r="HG40" s="1"/>
      <c r="HH40" s="100">
        <v>2356.31801</v>
      </c>
      <c r="HI40" s="101">
        <v>2318.9848200000001</v>
      </c>
      <c r="HJ40" s="102">
        <v>882.26871000000006</v>
      </c>
    </row>
    <row r="41" spans="1:218" x14ac:dyDescent="0.3">
      <c r="A41" s="1"/>
      <c r="B41" s="98" t="s">
        <v>899</v>
      </c>
      <c r="C41" s="99"/>
      <c r="D41" s="100"/>
      <c r="E41" s="101"/>
      <c r="F41" s="101">
        <v>8.8258700000000001</v>
      </c>
      <c r="G41" s="102">
        <v>8.5166900000000005</v>
      </c>
      <c r="H41" s="100"/>
      <c r="I41" s="102"/>
      <c r="J41" s="100"/>
      <c r="K41" s="102">
        <v>88.070899999999995</v>
      </c>
      <c r="L41" s="100"/>
      <c r="M41" s="101"/>
      <c r="N41" s="101"/>
      <c r="O41" s="101"/>
      <c r="P41" s="101"/>
      <c r="Q41" s="101"/>
      <c r="R41" s="101"/>
      <c r="S41" s="102"/>
      <c r="T41" s="100">
        <v>18.14123</v>
      </c>
      <c r="U41" s="101">
        <v>19.191960000000002</v>
      </c>
      <c r="V41" s="101"/>
      <c r="W41" s="102">
        <v>1.0612699999999999</v>
      </c>
      <c r="X41" s="99"/>
      <c r="Y41" s="100"/>
      <c r="Z41" s="101"/>
      <c r="AA41" s="102"/>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v>32.326999999999998</v>
      </c>
      <c r="BK41" s="101"/>
      <c r="BL41" s="102"/>
      <c r="BM41" s="100">
        <v>167.61232000000001</v>
      </c>
      <c r="BN41" s="101"/>
      <c r="BO41" s="101">
        <v>168.58996999999999</v>
      </c>
      <c r="BP41" s="101"/>
      <c r="BQ41" s="101"/>
      <c r="BR41" s="101"/>
      <c r="BS41" s="101"/>
      <c r="BT41" s="101"/>
      <c r="BU41" s="101"/>
      <c r="BV41" s="101"/>
      <c r="BW41" s="101">
        <v>206.49456000000001</v>
      </c>
      <c r="BX41" s="101"/>
      <c r="BY41" s="101">
        <v>205.99002999999999</v>
      </c>
      <c r="BZ41" s="102"/>
      <c r="CA41" s="100">
        <v>17.41583</v>
      </c>
      <c r="CB41" s="102">
        <v>44.053669999999997</v>
      </c>
      <c r="CC41" s="99"/>
      <c r="CD41" s="100"/>
      <c r="CE41" s="101"/>
      <c r="CF41" s="101"/>
      <c r="CG41" s="101"/>
      <c r="CH41" s="101"/>
      <c r="CI41" s="101">
        <v>118.14735</v>
      </c>
      <c r="CJ41" s="101">
        <v>47.905140000000003</v>
      </c>
      <c r="CK41" s="101"/>
      <c r="CL41" s="101"/>
      <c r="CM41" s="101"/>
      <c r="CN41" s="101"/>
      <c r="CO41" s="102"/>
      <c r="CP41" s="100">
        <v>180.55348000000001</v>
      </c>
      <c r="CQ41" s="101">
        <v>180.52450999999999</v>
      </c>
      <c r="CR41" s="101">
        <v>181.33356000000001</v>
      </c>
      <c r="CS41" s="102">
        <v>181.02912000000001</v>
      </c>
      <c r="CT41" s="100"/>
      <c r="CU41" s="102"/>
      <c r="CV41" s="100"/>
      <c r="CW41" s="101"/>
      <c r="CX41" s="103"/>
      <c r="CY41" s="100"/>
      <c r="CZ41" s="101">
        <v>7544.4913399999996</v>
      </c>
      <c r="DA41" s="101"/>
      <c r="DB41" s="102"/>
      <c r="DC41" s="100"/>
      <c r="DD41" s="101"/>
      <c r="DE41" s="101"/>
      <c r="DF41" s="101"/>
      <c r="DG41" s="101"/>
      <c r="DH41" s="101"/>
      <c r="DI41" s="101"/>
      <c r="DJ41" s="101"/>
      <c r="DK41" s="101"/>
      <c r="DL41" s="101"/>
      <c r="DM41" s="101"/>
      <c r="DN41" s="102"/>
      <c r="DO41" s="104"/>
      <c r="DP41" s="105"/>
      <c r="DQ41" s="105"/>
      <c r="DR41" s="106" t="s">
        <v>1469</v>
      </c>
      <c r="DS41" s="100">
        <v>2150.2025199999998</v>
      </c>
      <c r="DT41" s="101">
        <v>286.45039000000003</v>
      </c>
      <c r="DU41" s="101">
        <v>286.45039000000003</v>
      </c>
      <c r="DV41" s="102"/>
      <c r="DW41" s="99"/>
      <c r="DX41" s="100"/>
      <c r="DY41" s="101"/>
      <c r="DZ41" s="101"/>
      <c r="EA41" s="101"/>
      <c r="EB41" s="101"/>
      <c r="EC41" s="103">
        <v>7428.1</v>
      </c>
      <c r="ED41" s="1"/>
      <c r="EE41" s="99">
        <v>2.38483</v>
      </c>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v>2.38483</v>
      </c>
      <c r="GQ41" s="100"/>
      <c r="GR41" s="102"/>
      <c r="GS41" s="99"/>
      <c r="GT41" s="99"/>
      <c r="GU41" s="99"/>
      <c r="GV41" s="100"/>
      <c r="GW41" s="102"/>
      <c r="GX41" s="1"/>
      <c r="GY41" s="99"/>
      <c r="GZ41" s="99"/>
      <c r="HA41" s="99"/>
      <c r="HB41" s="99"/>
      <c r="HC41" s="99"/>
      <c r="HD41" s="99"/>
      <c r="HE41" s="100"/>
      <c r="HF41" s="102"/>
      <c r="HG41" s="1"/>
      <c r="HH41" s="100">
        <v>2150.2025199999998</v>
      </c>
      <c r="HI41" s="101">
        <v>2112.86933</v>
      </c>
      <c r="HJ41" s="102">
        <v>882.26871000000006</v>
      </c>
    </row>
    <row r="42" spans="1:218" x14ac:dyDescent="0.3">
      <c r="A42" s="1"/>
      <c r="B42" s="98" t="s">
        <v>900</v>
      </c>
      <c r="C42" s="99"/>
      <c r="D42" s="100"/>
      <c r="E42" s="101"/>
      <c r="F42" s="101">
        <v>8.8258700000000001</v>
      </c>
      <c r="G42" s="102">
        <v>8.5166900000000005</v>
      </c>
      <c r="H42" s="100"/>
      <c r="I42" s="102"/>
      <c r="J42" s="100"/>
      <c r="K42" s="102">
        <v>88.070899999999995</v>
      </c>
      <c r="L42" s="100"/>
      <c r="M42" s="101"/>
      <c r="N42" s="101"/>
      <c r="O42" s="101"/>
      <c r="P42" s="101"/>
      <c r="Q42" s="101"/>
      <c r="R42" s="101"/>
      <c r="S42" s="102"/>
      <c r="T42" s="100">
        <v>18.14123</v>
      </c>
      <c r="U42" s="101">
        <v>19.191960000000002</v>
      </c>
      <c r="V42" s="101"/>
      <c r="W42" s="102">
        <v>1.0612699999999999</v>
      </c>
      <c r="X42" s="99"/>
      <c r="Y42" s="100"/>
      <c r="Z42" s="101"/>
      <c r="AA42" s="102"/>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v>32.326999999999998</v>
      </c>
      <c r="BK42" s="101"/>
      <c r="BL42" s="102"/>
      <c r="BM42" s="100">
        <v>167.61232000000001</v>
      </c>
      <c r="BN42" s="101"/>
      <c r="BO42" s="101">
        <v>168.58996999999999</v>
      </c>
      <c r="BP42" s="101"/>
      <c r="BQ42" s="101"/>
      <c r="BR42" s="101"/>
      <c r="BS42" s="101"/>
      <c r="BT42" s="101"/>
      <c r="BU42" s="101"/>
      <c r="BV42" s="101"/>
      <c r="BW42" s="101">
        <v>206.49456000000001</v>
      </c>
      <c r="BX42" s="101"/>
      <c r="BY42" s="101">
        <v>205.99002999999999</v>
      </c>
      <c r="BZ42" s="102"/>
      <c r="CA42" s="100">
        <v>17.41583</v>
      </c>
      <c r="CB42" s="102">
        <v>44.053669999999997</v>
      </c>
      <c r="CC42" s="99"/>
      <c r="CD42" s="100"/>
      <c r="CE42" s="101"/>
      <c r="CF42" s="101"/>
      <c r="CG42" s="101"/>
      <c r="CH42" s="101"/>
      <c r="CI42" s="101">
        <v>118.14735</v>
      </c>
      <c r="CJ42" s="101">
        <v>47.905140000000003</v>
      </c>
      <c r="CK42" s="101"/>
      <c r="CL42" s="101"/>
      <c r="CM42" s="101"/>
      <c r="CN42" s="101"/>
      <c r="CO42" s="102"/>
      <c r="CP42" s="100">
        <v>180.55348000000001</v>
      </c>
      <c r="CQ42" s="101">
        <v>180.52450999999999</v>
      </c>
      <c r="CR42" s="101">
        <v>181.33356000000001</v>
      </c>
      <c r="CS42" s="102">
        <v>181.02912000000001</v>
      </c>
      <c r="CT42" s="100"/>
      <c r="CU42" s="102"/>
      <c r="CV42" s="100"/>
      <c r="CW42" s="101"/>
      <c r="CX42" s="103"/>
      <c r="CY42" s="100"/>
      <c r="CZ42" s="101">
        <v>7474.4415200000003</v>
      </c>
      <c r="DA42" s="101"/>
      <c r="DB42" s="102"/>
      <c r="DC42" s="100"/>
      <c r="DD42" s="101"/>
      <c r="DE42" s="101"/>
      <c r="DF42" s="101"/>
      <c r="DG42" s="101"/>
      <c r="DH42" s="101"/>
      <c r="DI42" s="101"/>
      <c r="DJ42" s="101"/>
      <c r="DK42" s="101"/>
      <c r="DL42" s="101"/>
      <c r="DM42" s="101"/>
      <c r="DN42" s="102"/>
      <c r="DO42" s="104"/>
      <c r="DP42" s="105"/>
      <c r="DQ42" s="105"/>
      <c r="DR42" s="106" t="s">
        <v>1470</v>
      </c>
      <c r="DS42" s="100">
        <v>2150.2025199999998</v>
      </c>
      <c r="DT42" s="101">
        <v>286.45039000000003</v>
      </c>
      <c r="DU42" s="101">
        <v>286.45039000000003</v>
      </c>
      <c r="DV42" s="102"/>
      <c r="DW42" s="99"/>
      <c r="DX42" s="100"/>
      <c r="DY42" s="101"/>
      <c r="DZ42" s="101"/>
      <c r="EA42" s="101"/>
      <c r="EB42" s="101"/>
      <c r="EC42" s="103">
        <v>7357</v>
      </c>
      <c r="ED42" s="1"/>
      <c r="EE42" s="99">
        <v>2.38483</v>
      </c>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v>2.38483</v>
      </c>
      <c r="GQ42" s="100"/>
      <c r="GR42" s="102"/>
      <c r="GS42" s="99"/>
      <c r="GT42" s="99"/>
      <c r="GU42" s="99"/>
      <c r="GV42" s="100"/>
      <c r="GW42" s="102"/>
      <c r="GX42" s="1"/>
      <c r="GY42" s="99"/>
      <c r="GZ42" s="99"/>
      <c r="HA42" s="99"/>
      <c r="HB42" s="99"/>
      <c r="HC42" s="99"/>
      <c r="HD42" s="99"/>
      <c r="HE42" s="100"/>
      <c r="HF42" s="102"/>
      <c r="HG42" s="1"/>
      <c r="HH42" s="100">
        <v>2150.2025199999998</v>
      </c>
      <c r="HI42" s="101">
        <v>2112.86933</v>
      </c>
      <c r="HJ42" s="102">
        <v>882.26871000000006</v>
      </c>
    </row>
    <row r="43" spans="1:218" x14ac:dyDescent="0.3">
      <c r="A43" s="1"/>
      <c r="B43" s="98" t="s">
        <v>901</v>
      </c>
      <c r="C43" s="99"/>
      <c r="D43" s="100"/>
      <c r="E43" s="101"/>
      <c r="F43" s="101">
        <v>8.8258700000000001</v>
      </c>
      <c r="G43" s="102">
        <v>8.5166900000000005</v>
      </c>
      <c r="H43" s="100"/>
      <c r="I43" s="102"/>
      <c r="J43" s="100"/>
      <c r="K43" s="102">
        <v>88.070899999999995</v>
      </c>
      <c r="L43" s="100"/>
      <c r="M43" s="101"/>
      <c r="N43" s="101"/>
      <c r="O43" s="101"/>
      <c r="P43" s="101"/>
      <c r="Q43" s="101"/>
      <c r="R43" s="101"/>
      <c r="S43" s="102"/>
      <c r="T43" s="100">
        <v>18.14123</v>
      </c>
      <c r="U43" s="101">
        <v>19.191960000000002</v>
      </c>
      <c r="V43" s="101"/>
      <c r="W43" s="102">
        <v>1.0612699999999999</v>
      </c>
      <c r="X43" s="99"/>
      <c r="Y43" s="100"/>
      <c r="Z43" s="101"/>
      <c r="AA43" s="102"/>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v>32.326999999999998</v>
      </c>
      <c r="BK43" s="101"/>
      <c r="BL43" s="102"/>
      <c r="BM43" s="100">
        <v>167.61232000000001</v>
      </c>
      <c r="BN43" s="101"/>
      <c r="BO43" s="101">
        <v>168.58996999999999</v>
      </c>
      <c r="BP43" s="101"/>
      <c r="BQ43" s="101"/>
      <c r="BR43" s="101"/>
      <c r="BS43" s="101"/>
      <c r="BT43" s="101"/>
      <c r="BU43" s="101"/>
      <c r="BV43" s="101"/>
      <c r="BW43" s="101">
        <v>206.49456000000001</v>
      </c>
      <c r="BX43" s="101"/>
      <c r="BY43" s="101">
        <v>205.99002999999999</v>
      </c>
      <c r="BZ43" s="102"/>
      <c r="CA43" s="100">
        <v>17.41583</v>
      </c>
      <c r="CB43" s="102">
        <v>44.053669999999997</v>
      </c>
      <c r="CC43" s="99"/>
      <c r="CD43" s="100"/>
      <c r="CE43" s="101"/>
      <c r="CF43" s="101"/>
      <c r="CG43" s="101"/>
      <c r="CH43" s="101"/>
      <c r="CI43" s="101">
        <v>118.14735</v>
      </c>
      <c r="CJ43" s="101">
        <v>47.905140000000003</v>
      </c>
      <c r="CK43" s="101"/>
      <c r="CL43" s="101"/>
      <c r="CM43" s="101"/>
      <c r="CN43" s="101"/>
      <c r="CO43" s="102"/>
      <c r="CP43" s="100">
        <v>180.55348000000001</v>
      </c>
      <c r="CQ43" s="101">
        <v>180.52450999999999</v>
      </c>
      <c r="CR43" s="101">
        <v>181.33356000000001</v>
      </c>
      <c r="CS43" s="102">
        <v>181.02912000000001</v>
      </c>
      <c r="CT43" s="100"/>
      <c r="CU43" s="102"/>
      <c r="CV43" s="100"/>
      <c r="CW43" s="101"/>
      <c r="CX43" s="103"/>
      <c r="CY43" s="100"/>
      <c r="CZ43" s="101">
        <v>7677.0963099999999</v>
      </c>
      <c r="DA43" s="101"/>
      <c r="DB43" s="102"/>
      <c r="DC43" s="100"/>
      <c r="DD43" s="101"/>
      <c r="DE43" s="101"/>
      <c r="DF43" s="101"/>
      <c r="DG43" s="101"/>
      <c r="DH43" s="101"/>
      <c r="DI43" s="101"/>
      <c r="DJ43" s="101"/>
      <c r="DK43" s="101"/>
      <c r="DL43" s="101"/>
      <c r="DM43" s="101"/>
      <c r="DN43" s="102"/>
      <c r="DO43" s="104"/>
      <c r="DP43" s="105"/>
      <c r="DQ43" s="105"/>
      <c r="DR43" s="106" t="s">
        <v>1470</v>
      </c>
      <c r="DS43" s="100">
        <v>2150.2025199999998</v>
      </c>
      <c r="DT43" s="101">
        <v>286.45039000000003</v>
      </c>
      <c r="DU43" s="101">
        <v>286.45039000000003</v>
      </c>
      <c r="DV43" s="102"/>
      <c r="DW43" s="99"/>
      <c r="DX43" s="100"/>
      <c r="DY43" s="101"/>
      <c r="DZ43" s="101"/>
      <c r="EA43" s="101"/>
      <c r="EB43" s="101"/>
      <c r="EC43" s="103">
        <v>7559.3</v>
      </c>
      <c r="ED43" s="1"/>
      <c r="EE43" s="99">
        <v>2.38483</v>
      </c>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v>2.38483</v>
      </c>
      <c r="GQ43" s="100"/>
      <c r="GR43" s="102"/>
      <c r="GS43" s="99"/>
      <c r="GT43" s="99"/>
      <c r="GU43" s="99"/>
      <c r="GV43" s="100"/>
      <c r="GW43" s="102"/>
      <c r="GX43" s="1"/>
      <c r="GY43" s="99"/>
      <c r="GZ43" s="99"/>
      <c r="HA43" s="99"/>
      <c r="HB43" s="99"/>
      <c r="HC43" s="99"/>
      <c r="HD43" s="99"/>
      <c r="HE43" s="100"/>
      <c r="HF43" s="102"/>
      <c r="HG43" s="1"/>
      <c r="HH43" s="100">
        <v>2150.2025199999998</v>
      </c>
      <c r="HI43" s="101">
        <v>2112.86933</v>
      </c>
      <c r="HJ43" s="102">
        <v>882.26871000000006</v>
      </c>
    </row>
    <row r="44" spans="1:218" x14ac:dyDescent="0.3">
      <c r="A44" s="1"/>
      <c r="B44" s="98" t="s">
        <v>902</v>
      </c>
      <c r="C44" s="99"/>
      <c r="D44" s="100"/>
      <c r="E44" s="101"/>
      <c r="F44" s="101">
        <v>8.8258700000000001</v>
      </c>
      <c r="G44" s="102">
        <v>8.5166900000000005</v>
      </c>
      <c r="H44" s="100"/>
      <c r="I44" s="102"/>
      <c r="J44" s="100"/>
      <c r="K44" s="102">
        <v>88.070899999999995</v>
      </c>
      <c r="L44" s="100"/>
      <c r="M44" s="101"/>
      <c r="N44" s="101"/>
      <c r="O44" s="101"/>
      <c r="P44" s="101"/>
      <c r="Q44" s="101"/>
      <c r="R44" s="101"/>
      <c r="S44" s="102"/>
      <c r="T44" s="100">
        <v>18.14123</v>
      </c>
      <c r="U44" s="101">
        <v>19.191960000000002</v>
      </c>
      <c r="V44" s="101"/>
      <c r="W44" s="102">
        <v>1.0612699999999999</v>
      </c>
      <c r="X44" s="99"/>
      <c r="Y44" s="100"/>
      <c r="Z44" s="101"/>
      <c r="AA44" s="102"/>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v>32.326999999999998</v>
      </c>
      <c r="BK44" s="101"/>
      <c r="BL44" s="102"/>
      <c r="BM44" s="100">
        <v>167.61232000000001</v>
      </c>
      <c r="BN44" s="101"/>
      <c r="BO44" s="101">
        <v>168.58996999999999</v>
      </c>
      <c r="BP44" s="101"/>
      <c r="BQ44" s="101"/>
      <c r="BR44" s="101"/>
      <c r="BS44" s="101"/>
      <c r="BT44" s="101"/>
      <c r="BU44" s="101"/>
      <c r="BV44" s="101"/>
      <c r="BW44" s="101">
        <v>206.49456000000001</v>
      </c>
      <c r="BX44" s="101"/>
      <c r="BY44" s="101">
        <v>205.99002999999999</v>
      </c>
      <c r="BZ44" s="102"/>
      <c r="CA44" s="100">
        <v>17.41583</v>
      </c>
      <c r="CB44" s="102">
        <v>44.053669999999997</v>
      </c>
      <c r="CC44" s="99"/>
      <c r="CD44" s="100"/>
      <c r="CE44" s="101"/>
      <c r="CF44" s="101"/>
      <c r="CG44" s="101"/>
      <c r="CH44" s="101"/>
      <c r="CI44" s="101">
        <v>118.14735</v>
      </c>
      <c r="CJ44" s="101">
        <v>47.905140000000003</v>
      </c>
      <c r="CK44" s="101"/>
      <c r="CL44" s="101"/>
      <c r="CM44" s="101"/>
      <c r="CN44" s="101"/>
      <c r="CO44" s="102"/>
      <c r="CP44" s="100">
        <v>180.55348000000001</v>
      </c>
      <c r="CQ44" s="101">
        <v>180.52450999999999</v>
      </c>
      <c r="CR44" s="101">
        <v>181.33356000000001</v>
      </c>
      <c r="CS44" s="102">
        <v>181.02912000000001</v>
      </c>
      <c r="CT44" s="100"/>
      <c r="CU44" s="102"/>
      <c r="CV44" s="100"/>
      <c r="CW44" s="101"/>
      <c r="CX44" s="103"/>
      <c r="CY44" s="100"/>
      <c r="CZ44" s="101">
        <v>7622.0275099999999</v>
      </c>
      <c r="DA44" s="101"/>
      <c r="DB44" s="102"/>
      <c r="DC44" s="100"/>
      <c r="DD44" s="101"/>
      <c r="DE44" s="101"/>
      <c r="DF44" s="101"/>
      <c r="DG44" s="101"/>
      <c r="DH44" s="101"/>
      <c r="DI44" s="101"/>
      <c r="DJ44" s="101"/>
      <c r="DK44" s="101"/>
      <c r="DL44" s="101"/>
      <c r="DM44" s="101"/>
      <c r="DN44" s="102"/>
      <c r="DO44" s="104"/>
      <c r="DP44" s="105"/>
      <c r="DQ44" s="105"/>
      <c r="DR44" s="106" t="s">
        <v>1470</v>
      </c>
      <c r="DS44" s="100">
        <v>2150.2025199999998</v>
      </c>
      <c r="DT44" s="101">
        <v>286.45039000000003</v>
      </c>
      <c r="DU44" s="101">
        <v>286.45039000000003</v>
      </c>
      <c r="DV44" s="102"/>
      <c r="DW44" s="99"/>
      <c r="DX44" s="100"/>
      <c r="DY44" s="101"/>
      <c r="DZ44" s="101"/>
      <c r="EA44" s="101"/>
      <c r="EB44" s="101"/>
      <c r="EC44" s="103">
        <v>7503.9</v>
      </c>
      <c r="ED44" s="1"/>
      <c r="EE44" s="99">
        <v>2.38483</v>
      </c>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v>2.38483</v>
      </c>
      <c r="GQ44" s="100"/>
      <c r="GR44" s="102"/>
      <c r="GS44" s="99"/>
      <c r="GT44" s="99"/>
      <c r="GU44" s="99"/>
      <c r="GV44" s="100"/>
      <c r="GW44" s="102"/>
      <c r="GX44" s="1"/>
      <c r="GY44" s="99"/>
      <c r="GZ44" s="99"/>
      <c r="HA44" s="99"/>
      <c r="HB44" s="99"/>
      <c r="HC44" s="99"/>
      <c r="HD44" s="99"/>
      <c r="HE44" s="100"/>
      <c r="HF44" s="102"/>
      <c r="HG44" s="1"/>
      <c r="HH44" s="100">
        <v>2150.2025199999998</v>
      </c>
      <c r="HI44" s="101">
        <v>2112.86933</v>
      </c>
      <c r="HJ44" s="102">
        <v>882.26871000000006</v>
      </c>
    </row>
    <row r="45" spans="1:218" x14ac:dyDescent="0.3">
      <c r="A45" s="1"/>
      <c r="B45" s="98" t="s">
        <v>903</v>
      </c>
      <c r="C45" s="99"/>
      <c r="D45" s="100"/>
      <c r="E45" s="101"/>
      <c r="F45" s="101">
        <v>8.8258700000000001</v>
      </c>
      <c r="G45" s="102">
        <v>8.5166900000000005</v>
      </c>
      <c r="H45" s="100"/>
      <c r="I45" s="102"/>
      <c r="J45" s="100"/>
      <c r="K45" s="102">
        <v>88.070899999999995</v>
      </c>
      <c r="L45" s="100"/>
      <c r="M45" s="101"/>
      <c r="N45" s="101"/>
      <c r="O45" s="101"/>
      <c r="P45" s="101"/>
      <c r="Q45" s="101"/>
      <c r="R45" s="101"/>
      <c r="S45" s="102"/>
      <c r="T45" s="100">
        <v>18.14123</v>
      </c>
      <c r="U45" s="101">
        <v>19.191960000000002</v>
      </c>
      <c r="V45" s="101"/>
      <c r="W45" s="102">
        <v>1.0612699999999999</v>
      </c>
      <c r="X45" s="99"/>
      <c r="Y45" s="100"/>
      <c r="Z45" s="101"/>
      <c r="AA45" s="102"/>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v>32.326999999999998</v>
      </c>
      <c r="BK45" s="101"/>
      <c r="BL45" s="102"/>
      <c r="BM45" s="100">
        <v>167.61232000000001</v>
      </c>
      <c r="BN45" s="101"/>
      <c r="BO45" s="101">
        <v>168.58996999999999</v>
      </c>
      <c r="BP45" s="101"/>
      <c r="BQ45" s="101"/>
      <c r="BR45" s="101"/>
      <c r="BS45" s="101"/>
      <c r="BT45" s="101"/>
      <c r="BU45" s="101"/>
      <c r="BV45" s="101"/>
      <c r="BW45" s="101">
        <v>206.49456000000001</v>
      </c>
      <c r="BX45" s="101"/>
      <c r="BY45" s="101">
        <v>205.99002999999999</v>
      </c>
      <c r="BZ45" s="102"/>
      <c r="CA45" s="100">
        <v>17.41583</v>
      </c>
      <c r="CB45" s="102">
        <v>44.053669999999997</v>
      </c>
      <c r="CC45" s="99"/>
      <c r="CD45" s="100"/>
      <c r="CE45" s="101"/>
      <c r="CF45" s="101"/>
      <c r="CG45" s="101"/>
      <c r="CH45" s="101"/>
      <c r="CI45" s="101">
        <v>118.14735</v>
      </c>
      <c r="CJ45" s="101">
        <v>47.905140000000003</v>
      </c>
      <c r="CK45" s="101"/>
      <c r="CL45" s="101"/>
      <c r="CM45" s="101"/>
      <c r="CN45" s="101"/>
      <c r="CO45" s="102"/>
      <c r="CP45" s="100">
        <v>180.55348000000001</v>
      </c>
      <c r="CQ45" s="101">
        <v>180.52450999999999</v>
      </c>
      <c r="CR45" s="101">
        <v>181.33356000000001</v>
      </c>
      <c r="CS45" s="102">
        <v>181.02912000000001</v>
      </c>
      <c r="CT45" s="100"/>
      <c r="CU45" s="102"/>
      <c r="CV45" s="100"/>
      <c r="CW45" s="101"/>
      <c r="CX45" s="103"/>
      <c r="CY45" s="100"/>
      <c r="CZ45" s="101">
        <v>7619.2119199999997</v>
      </c>
      <c r="DA45" s="101"/>
      <c r="DB45" s="102"/>
      <c r="DC45" s="100"/>
      <c r="DD45" s="101"/>
      <c r="DE45" s="101"/>
      <c r="DF45" s="101"/>
      <c r="DG45" s="101"/>
      <c r="DH45" s="101"/>
      <c r="DI45" s="101"/>
      <c r="DJ45" s="101"/>
      <c r="DK45" s="101"/>
      <c r="DL45" s="101"/>
      <c r="DM45" s="101"/>
      <c r="DN45" s="102"/>
      <c r="DO45" s="104"/>
      <c r="DP45" s="105"/>
      <c r="DQ45" s="105"/>
      <c r="DR45" s="106" t="s">
        <v>1470</v>
      </c>
      <c r="DS45" s="100">
        <v>2150.2025199999998</v>
      </c>
      <c r="DT45" s="101">
        <v>286.45039000000003</v>
      </c>
      <c r="DU45" s="101">
        <v>286.45039000000003</v>
      </c>
      <c r="DV45" s="102"/>
      <c r="DW45" s="99"/>
      <c r="DX45" s="100"/>
      <c r="DY45" s="101"/>
      <c r="DZ45" s="101"/>
      <c r="EA45" s="101"/>
      <c r="EB45" s="101"/>
      <c r="EC45" s="103">
        <v>7500.7</v>
      </c>
      <c r="ED45" s="1"/>
      <c r="EE45" s="99">
        <v>2.38483</v>
      </c>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v>2.38483</v>
      </c>
      <c r="GQ45" s="100"/>
      <c r="GR45" s="102"/>
      <c r="GS45" s="99"/>
      <c r="GT45" s="99"/>
      <c r="GU45" s="99"/>
      <c r="GV45" s="100"/>
      <c r="GW45" s="102"/>
      <c r="GX45" s="1"/>
      <c r="GY45" s="99"/>
      <c r="GZ45" s="99"/>
      <c r="HA45" s="99"/>
      <c r="HB45" s="99"/>
      <c r="HC45" s="99"/>
      <c r="HD45" s="99"/>
      <c r="HE45" s="100"/>
      <c r="HF45" s="102"/>
      <c r="HG45" s="1"/>
      <c r="HH45" s="100">
        <v>2150.2025199999998</v>
      </c>
      <c r="HI45" s="101">
        <v>2112.86933</v>
      </c>
      <c r="HJ45" s="102">
        <v>882.26871000000006</v>
      </c>
    </row>
    <row r="46" spans="1:218" x14ac:dyDescent="0.3">
      <c r="A46" s="1"/>
      <c r="B46" s="98" t="s">
        <v>904</v>
      </c>
      <c r="C46" s="99"/>
      <c r="D46" s="100"/>
      <c r="E46" s="101"/>
      <c r="F46" s="101">
        <v>8.8258700000000001</v>
      </c>
      <c r="G46" s="102">
        <v>8.5166900000000005</v>
      </c>
      <c r="H46" s="100"/>
      <c r="I46" s="102"/>
      <c r="J46" s="100"/>
      <c r="K46" s="102">
        <v>88.070899999999995</v>
      </c>
      <c r="L46" s="100"/>
      <c r="M46" s="101"/>
      <c r="N46" s="101"/>
      <c r="O46" s="101"/>
      <c r="P46" s="101"/>
      <c r="Q46" s="101"/>
      <c r="R46" s="101"/>
      <c r="S46" s="102"/>
      <c r="T46" s="100">
        <v>18.14123</v>
      </c>
      <c r="U46" s="101">
        <v>19.191960000000002</v>
      </c>
      <c r="V46" s="101"/>
      <c r="W46" s="102">
        <v>1.0612699999999999</v>
      </c>
      <c r="X46" s="99"/>
      <c r="Y46" s="100"/>
      <c r="Z46" s="101"/>
      <c r="AA46" s="102"/>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v>32.326999999999998</v>
      </c>
      <c r="BK46" s="101"/>
      <c r="BL46" s="102"/>
      <c r="BM46" s="100">
        <v>167.61232000000001</v>
      </c>
      <c r="BN46" s="101"/>
      <c r="BO46" s="101">
        <v>168.58996999999999</v>
      </c>
      <c r="BP46" s="101"/>
      <c r="BQ46" s="101"/>
      <c r="BR46" s="101"/>
      <c r="BS46" s="101"/>
      <c r="BT46" s="101"/>
      <c r="BU46" s="101"/>
      <c r="BV46" s="101"/>
      <c r="BW46" s="101">
        <v>206.49456000000001</v>
      </c>
      <c r="BX46" s="101"/>
      <c r="BY46" s="101">
        <v>205.99002999999999</v>
      </c>
      <c r="BZ46" s="102"/>
      <c r="CA46" s="100">
        <v>17.41583</v>
      </c>
      <c r="CB46" s="102">
        <v>44.053669999999997</v>
      </c>
      <c r="CC46" s="99"/>
      <c r="CD46" s="100"/>
      <c r="CE46" s="101"/>
      <c r="CF46" s="101"/>
      <c r="CG46" s="101"/>
      <c r="CH46" s="101"/>
      <c r="CI46" s="101">
        <v>118.14735</v>
      </c>
      <c r="CJ46" s="101">
        <v>47.905140000000003</v>
      </c>
      <c r="CK46" s="101"/>
      <c r="CL46" s="101"/>
      <c r="CM46" s="101"/>
      <c r="CN46" s="101"/>
      <c r="CO46" s="102"/>
      <c r="CP46" s="100">
        <v>180.55348000000001</v>
      </c>
      <c r="CQ46" s="101">
        <v>180.52450999999999</v>
      </c>
      <c r="CR46" s="101">
        <v>181.33356000000001</v>
      </c>
      <c r="CS46" s="102">
        <v>181.02912000000001</v>
      </c>
      <c r="CT46" s="100"/>
      <c r="CU46" s="102"/>
      <c r="CV46" s="100"/>
      <c r="CW46" s="101"/>
      <c r="CX46" s="103"/>
      <c r="CY46" s="100"/>
      <c r="CZ46" s="101">
        <v>7564.9682700000003</v>
      </c>
      <c r="DA46" s="101"/>
      <c r="DB46" s="102"/>
      <c r="DC46" s="100"/>
      <c r="DD46" s="101"/>
      <c r="DE46" s="101"/>
      <c r="DF46" s="101"/>
      <c r="DG46" s="101"/>
      <c r="DH46" s="101"/>
      <c r="DI46" s="101"/>
      <c r="DJ46" s="101"/>
      <c r="DK46" s="101"/>
      <c r="DL46" s="101"/>
      <c r="DM46" s="101"/>
      <c r="DN46" s="102"/>
      <c r="DO46" s="104"/>
      <c r="DP46" s="105"/>
      <c r="DQ46" s="105"/>
      <c r="DR46" s="106" t="s">
        <v>1470</v>
      </c>
      <c r="DS46" s="100">
        <v>2150.2025199999998</v>
      </c>
      <c r="DT46" s="101">
        <v>286.45039000000003</v>
      </c>
      <c r="DU46" s="101">
        <v>286.45039000000003</v>
      </c>
      <c r="DV46" s="102"/>
      <c r="DW46" s="99"/>
      <c r="DX46" s="100"/>
      <c r="DY46" s="101"/>
      <c r="DZ46" s="101"/>
      <c r="EA46" s="101"/>
      <c r="EB46" s="101"/>
      <c r="EC46" s="103">
        <v>7446.2</v>
      </c>
      <c r="ED46" s="1"/>
      <c r="EE46" s="99">
        <v>2.38483</v>
      </c>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v>2.38483</v>
      </c>
      <c r="GQ46" s="100"/>
      <c r="GR46" s="102"/>
      <c r="GS46" s="99"/>
      <c r="GT46" s="99"/>
      <c r="GU46" s="99"/>
      <c r="GV46" s="100"/>
      <c r="GW46" s="102"/>
      <c r="GX46" s="1"/>
      <c r="GY46" s="99"/>
      <c r="GZ46" s="99"/>
      <c r="HA46" s="99"/>
      <c r="HB46" s="99"/>
      <c r="HC46" s="99"/>
      <c r="HD46" s="99"/>
      <c r="HE46" s="100"/>
      <c r="HF46" s="102"/>
      <c r="HG46" s="1"/>
      <c r="HH46" s="100">
        <v>2150.2025199999998</v>
      </c>
      <c r="HI46" s="101">
        <v>2112.86933</v>
      </c>
      <c r="HJ46" s="102">
        <v>882.26871000000006</v>
      </c>
    </row>
    <row r="47" spans="1:218" x14ac:dyDescent="0.3">
      <c r="A47" s="1"/>
      <c r="B47" s="98" t="s">
        <v>905</v>
      </c>
      <c r="C47" s="99"/>
      <c r="D47" s="100"/>
      <c r="E47" s="101"/>
      <c r="F47" s="101">
        <v>8.8258700000000001</v>
      </c>
      <c r="G47" s="102">
        <v>8.5166900000000005</v>
      </c>
      <c r="H47" s="100"/>
      <c r="I47" s="102"/>
      <c r="J47" s="100"/>
      <c r="K47" s="102">
        <v>88.070899999999995</v>
      </c>
      <c r="L47" s="100"/>
      <c r="M47" s="101"/>
      <c r="N47" s="101"/>
      <c r="O47" s="101"/>
      <c r="P47" s="101"/>
      <c r="Q47" s="101"/>
      <c r="R47" s="101"/>
      <c r="S47" s="102"/>
      <c r="T47" s="100">
        <v>18.14123</v>
      </c>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v>32.326999999999998</v>
      </c>
      <c r="BK47" s="101"/>
      <c r="BL47" s="102"/>
      <c r="BM47" s="100">
        <v>167.61232000000001</v>
      </c>
      <c r="BN47" s="101"/>
      <c r="BO47" s="101">
        <v>168.58996999999999</v>
      </c>
      <c r="BP47" s="101"/>
      <c r="BQ47" s="101"/>
      <c r="BR47" s="101"/>
      <c r="BS47" s="101"/>
      <c r="BT47" s="101"/>
      <c r="BU47" s="101"/>
      <c r="BV47" s="101"/>
      <c r="BW47" s="101">
        <v>206.49456000000001</v>
      </c>
      <c r="BX47" s="101"/>
      <c r="BY47" s="101">
        <v>205.99002999999999</v>
      </c>
      <c r="BZ47" s="102"/>
      <c r="CA47" s="100">
        <v>17.41583</v>
      </c>
      <c r="CB47" s="102">
        <v>44.053669999999997</v>
      </c>
      <c r="CC47" s="99"/>
      <c r="CD47" s="100"/>
      <c r="CE47" s="101"/>
      <c r="CF47" s="101"/>
      <c r="CG47" s="101"/>
      <c r="CH47" s="101"/>
      <c r="CI47" s="101">
        <v>118.14735</v>
      </c>
      <c r="CJ47" s="101">
        <v>47.905140000000003</v>
      </c>
      <c r="CK47" s="101"/>
      <c r="CL47" s="101"/>
      <c r="CM47" s="101"/>
      <c r="CN47" s="101"/>
      <c r="CO47" s="102"/>
      <c r="CP47" s="100">
        <v>180.55348000000001</v>
      </c>
      <c r="CQ47" s="101">
        <v>180.52450999999999</v>
      </c>
      <c r="CR47" s="101">
        <v>181.33356000000001</v>
      </c>
      <c r="CS47" s="102">
        <v>181.02912000000001</v>
      </c>
      <c r="CT47" s="100"/>
      <c r="CU47" s="102"/>
      <c r="CV47" s="100"/>
      <c r="CW47" s="101"/>
      <c r="CX47" s="103"/>
      <c r="CY47" s="100"/>
      <c r="CZ47" s="101">
        <v>7552.1346700000004</v>
      </c>
      <c r="DA47" s="101"/>
      <c r="DB47" s="102"/>
      <c r="DC47" s="100"/>
      <c r="DD47" s="101"/>
      <c r="DE47" s="101"/>
      <c r="DF47" s="101"/>
      <c r="DG47" s="101"/>
      <c r="DH47" s="101"/>
      <c r="DI47" s="101"/>
      <c r="DJ47" s="101"/>
      <c r="DK47" s="101"/>
      <c r="DL47" s="101"/>
      <c r="DM47" s="101"/>
      <c r="DN47" s="102"/>
      <c r="DO47" s="104"/>
      <c r="DP47" s="105"/>
      <c r="DQ47" s="105"/>
      <c r="DR47" s="106" t="s">
        <v>1470</v>
      </c>
      <c r="DS47" s="100">
        <v>2150.2025199999998</v>
      </c>
      <c r="DT47" s="101">
        <v>286.45039000000003</v>
      </c>
      <c r="DU47" s="101">
        <v>286.45039000000003</v>
      </c>
      <c r="DV47" s="102"/>
      <c r="DW47" s="99"/>
      <c r="DX47" s="100"/>
      <c r="DY47" s="101"/>
      <c r="DZ47" s="101"/>
      <c r="EA47" s="101"/>
      <c r="EB47" s="101"/>
      <c r="EC47" s="103">
        <v>7433.4</v>
      </c>
      <c r="ED47" s="1"/>
      <c r="EE47" s="99">
        <v>2.38483</v>
      </c>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v>2.38483</v>
      </c>
      <c r="GQ47" s="100"/>
      <c r="GR47" s="102"/>
      <c r="GS47" s="99"/>
      <c r="GT47" s="99"/>
      <c r="GU47" s="99"/>
      <c r="GV47" s="100"/>
      <c r="GW47" s="102"/>
      <c r="GX47" s="1"/>
      <c r="GY47" s="99"/>
      <c r="GZ47" s="99"/>
      <c r="HA47" s="99"/>
      <c r="HB47" s="99"/>
      <c r="HC47" s="99"/>
      <c r="HD47" s="99"/>
      <c r="HE47" s="100"/>
      <c r="HF47" s="102"/>
      <c r="HG47" s="1"/>
      <c r="HH47" s="100">
        <v>2150.2025199999998</v>
      </c>
      <c r="HI47" s="101">
        <v>2112.86933</v>
      </c>
      <c r="HJ47" s="102">
        <v>882.26871000000006</v>
      </c>
    </row>
    <row r="48" spans="1:218" x14ac:dyDescent="0.3">
      <c r="A48" s="1"/>
      <c r="B48" s="98" t="s">
        <v>906</v>
      </c>
      <c r="C48" s="99"/>
      <c r="D48" s="100"/>
      <c r="E48" s="101"/>
      <c r="F48" s="101">
        <v>8.8258700000000001</v>
      </c>
      <c r="G48" s="102">
        <v>8.5166900000000005</v>
      </c>
      <c r="H48" s="100"/>
      <c r="I48" s="102"/>
      <c r="J48" s="100"/>
      <c r="K48" s="102">
        <v>88.070899999999995</v>
      </c>
      <c r="L48" s="100"/>
      <c r="M48" s="101"/>
      <c r="N48" s="101"/>
      <c r="O48" s="101"/>
      <c r="P48" s="101"/>
      <c r="Q48" s="101"/>
      <c r="R48" s="101"/>
      <c r="S48" s="102"/>
      <c r="T48" s="100">
        <v>18.14123</v>
      </c>
      <c r="U48" s="101">
        <v>19.191960000000002</v>
      </c>
      <c r="V48" s="101"/>
      <c r="W48" s="102">
        <v>1.0612699999999999</v>
      </c>
      <c r="X48" s="99"/>
      <c r="Y48" s="100"/>
      <c r="Z48" s="101"/>
      <c r="AA48" s="102"/>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v>32.326999999999998</v>
      </c>
      <c r="BK48" s="101"/>
      <c r="BL48" s="102"/>
      <c r="BM48" s="100">
        <v>167.61232000000001</v>
      </c>
      <c r="BN48" s="101"/>
      <c r="BO48" s="101">
        <v>168.58996999999999</v>
      </c>
      <c r="BP48" s="101"/>
      <c r="BQ48" s="101"/>
      <c r="BR48" s="101"/>
      <c r="BS48" s="101"/>
      <c r="BT48" s="101"/>
      <c r="BU48" s="101"/>
      <c r="BV48" s="101"/>
      <c r="BW48" s="101">
        <v>206.49456000000001</v>
      </c>
      <c r="BX48" s="101"/>
      <c r="BY48" s="101">
        <v>205.99002999999999</v>
      </c>
      <c r="BZ48" s="102"/>
      <c r="CA48" s="100">
        <v>17.41583</v>
      </c>
      <c r="CB48" s="102">
        <v>44.053669999999997</v>
      </c>
      <c r="CC48" s="99"/>
      <c r="CD48" s="100"/>
      <c r="CE48" s="101"/>
      <c r="CF48" s="101"/>
      <c r="CG48" s="101"/>
      <c r="CH48" s="101"/>
      <c r="CI48" s="101">
        <v>118.14735</v>
      </c>
      <c r="CJ48" s="101">
        <v>47.905140000000003</v>
      </c>
      <c r="CK48" s="101"/>
      <c r="CL48" s="101"/>
      <c r="CM48" s="101"/>
      <c r="CN48" s="101"/>
      <c r="CO48" s="102"/>
      <c r="CP48" s="100">
        <v>180.55348000000001</v>
      </c>
      <c r="CQ48" s="101">
        <v>180.52450999999999</v>
      </c>
      <c r="CR48" s="101">
        <v>181.33356000000001</v>
      </c>
      <c r="CS48" s="102">
        <v>181.02912000000001</v>
      </c>
      <c r="CT48" s="100"/>
      <c r="CU48" s="102"/>
      <c r="CV48" s="100"/>
      <c r="CW48" s="101"/>
      <c r="CX48" s="103"/>
      <c r="CY48" s="100"/>
      <c r="CZ48" s="101">
        <v>7475.0711199999996</v>
      </c>
      <c r="DA48" s="101"/>
      <c r="DB48" s="102"/>
      <c r="DC48" s="100"/>
      <c r="DD48" s="101"/>
      <c r="DE48" s="101"/>
      <c r="DF48" s="101"/>
      <c r="DG48" s="101"/>
      <c r="DH48" s="101"/>
      <c r="DI48" s="101"/>
      <c r="DJ48" s="101"/>
      <c r="DK48" s="101"/>
      <c r="DL48" s="101"/>
      <c r="DM48" s="101"/>
      <c r="DN48" s="102"/>
      <c r="DO48" s="104"/>
      <c r="DP48" s="105"/>
      <c r="DQ48" s="105"/>
      <c r="DR48" s="106" t="s">
        <v>1470</v>
      </c>
      <c r="DS48" s="100">
        <v>2150.2025199999998</v>
      </c>
      <c r="DT48" s="101">
        <v>286.45039000000003</v>
      </c>
      <c r="DU48" s="101">
        <v>286.45039000000003</v>
      </c>
      <c r="DV48" s="102"/>
      <c r="DW48" s="99"/>
      <c r="DX48" s="100"/>
      <c r="DY48" s="101"/>
      <c r="DZ48" s="101"/>
      <c r="EA48" s="101"/>
      <c r="EB48" s="101"/>
      <c r="EC48" s="103">
        <v>7356.3</v>
      </c>
      <c r="ED48" s="1"/>
      <c r="EE48" s="99">
        <v>2.38483</v>
      </c>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v>2.38483</v>
      </c>
      <c r="GQ48" s="100"/>
      <c r="GR48" s="102"/>
      <c r="GS48" s="99"/>
      <c r="GT48" s="99"/>
      <c r="GU48" s="99"/>
      <c r="GV48" s="100"/>
      <c r="GW48" s="102"/>
      <c r="GX48" s="1"/>
      <c r="GY48" s="99"/>
      <c r="GZ48" s="99"/>
      <c r="HA48" s="99"/>
      <c r="HB48" s="99"/>
      <c r="HC48" s="99"/>
      <c r="HD48" s="99"/>
      <c r="HE48" s="100"/>
      <c r="HF48" s="102"/>
      <c r="HG48" s="1"/>
      <c r="HH48" s="100">
        <v>2150.2025199999998</v>
      </c>
      <c r="HI48" s="101">
        <v>2112.86933</v>
      </c>
      <c r="HJ48" s="102">
        <v>882.26871000000006</v>
      </c>
    </row>
    <row r="49" spans="1:218" x14ac:dyDescent="0.3">
      <c r="A49" s="1"/>
      <c r="B49" s="98" t="s">
        <v>907</v>
      </c>
      <c r="C49" s="99"/>
      <c r="D49" s="100"/>
      <c r="E49" s="101"/>
      <c r="F49" s="101">
        <v>8.8258700000000001</v>
      </c>
      <c r="G49" s="102">
        <v>8.5166900000000005</v>
      </c>
      <c r="H49" s="100"/>
      <c r="I49" s="102"/>
      <c r="J49" s="100"/>
      <c r="K49" s="102">
        <v>88.070899999999995</v>
      </c>
      <c r="L49" s="100"/>
      <c r="M49" s="101"/>
      <c r="N49" s="101"/>
      <c r="O49" s="101"/>
      <c r="P49" s="101"/>
      <c r="Q49" s="101"/>
      <c r="R49" s="101"/>
      <c r="S49" s="102"/>
      <c r="T49" s="100">
        <v>18.14123</v>
      </c>
      <c r="U49" s="101">
        <v>19.191960000000002</v>
      </c>
      <c r="V49" s="101"/>
      <c r="W49" s="102">
        <v>1.0612699999999999</v>
      </c>
      <c r="X49" s="99"/>
      <c r="Y49" s="100"/>
      <c r="Z49" s="101"/>
      <c r="AA49" s="102"/>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v>32.326999999999998</v>
      </c>
      <c r="BK49" s="101"/>
      <c r="BL49" s="102"/>
      <c r="BM49" s="100">
        <v>167.61232000000001</v>
      </c>
      <c r="BN49" s="101"/>
      <c r="BO49" s="101">
        <v>168.58996999999999</v>
      </c>
      <c r="BP49" s="101"/>
      <c r="BQ49" s="101"/>
      <c r="BR49" s="101"/>
      <c r="BS49" s="101"/>
      <c r="BT49" s="101"/>
      <c r="BU49" s="101"/>
      <c r="BV49" s="101"/>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c r="CL49" s="101"/>
      <c r="CM49" s="101"/>
      <c r="CN49" s="101"/>
      <c r="CO49" s="102"/>
      <c r="CP49" s="100">
        <v>180.55348000000001</v>
      </c>
      <c r="CQ49" s="101">
        <v>180.52450999999999</v>
      </c>
      <c r="CR49" s="101">
        <v>181.33356000000001</v>
      </c>
      <c r="CS49" s="102">
        <v>181.02912000000001</v>
      </c>
      <c r="CT49" s="100"/>
      <c r="CU49" s="102"/>
      <c r="CV49" s="100"/>
      <c r="CW49" s="101"/>
      <c r="CX49" s="103"/>
      <c r="CY49" s="100"/>
      <c r="CZ49" s="101">
        <v>7447.4067500000001</v>
      </c>
      <c r="DA49" s="101"/>
      <c r="DB49" s="102"/>
      <c r="DC49" s="100"/>
      <c r="DD49" s="101"/>
      <c r="DE49" s="101"/>
      <c r="DF49" s="101"/>
      <c r="DG49" s="101"/>
      <c r="DH49" s="101"/>
      <c r="DI49" s="101"/>
      <c r="DJ49" s="101"/>
      <c r="DK49" s="101"/>
      <c r="DL49" s="101"/>
      <c r="DM49" s="101"/>
      <c r="DN49" s="102"/>
      <c r="DO49" s="104"/>
      <c r="DP49" s="105"/>
      <c r="DQ49" s="105"/>
      <c r="DR49" s="106" t="s">
        <v>1470</v>
      </c>
      <c r="DS49" s="100">
        <v>2356.31801</v>
      </c>
      <c r="DT49" s="101">
        <v>286.45039000000003</v>
      </c>
      <c r="DU49" s="101">
        <v>286.45039000000003</v>
      </c>
      <c r="DV49" s="102"/>
      <c r="DW49" s="99"/>
      <c r="DX49" s="100"/>
      <c r="DY49" s="101"/>
      <c r="DZ49" s="101"/>
      <c r="EA49" s="101"/>
      <c r="EB49" s="101"/>
      <c r="EC49" s="103">
        <v>7328.4</v>
      </c>
      <c r="ED49" s="1"/>
      <c r="EE49" s="99">
        <v>2.38483</v>
      </c>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v>2.38483</v>
      </c>
      <c r="GQ49" s="100"/>
      <c r="GR49" s="102"/>
      <c r="GS49" s="99"/>
      <c r="GT49" s="99"/>
      <c r="GU49" s="99"/>
      <c r="GV49" s="100"/>
      <c r="GW49" s="102"/>
      <c r="GX49" s="1"/>
      <c r="GY49" s="99"/>
      <c r="GZ49" s="99"/>
      <c r="HA49" s="99"/>
      <c r="HB49" s="99"/>
      <c r="HC49" s="99"/>
      <c r="HD49" s="99"/>
      <c r="HE49" s="100"/>
      <c r="HF49" s="102"/>
      <c r="HG49" s="1"/>
      <c r="HH49" s="100">
        <v>2356.31801</v>
      </c>
      <c r="HI49" s="101">
        <v>2318.9848200000001</v>
      </c>
      <c r="HJ49" s="102">
        <v>882.26871000000006</v>
      </c>
    </row>
    <row r="50" spans="1:218" x14ac:dyDescent="0.3">
      <c r="A50" s="1"/>
      <c r="B50" s="98" t="s">
        <v>908</v>
      </c>
      <c r="C50" s="99"/>
      <c r="D50" s="100"/>
      <c r="E50" s="101"/>
      <c r="F50" s="101">
        <v>8.8258700000000001</v>
      </c>
      <c r="G50" s="102">
        <v>8.5166900000000005</v>
      </c>
      <c r="H50" s="100"/>
      <c r="I50" s="102"/>
      <c r="J50" s="100"/>
      <c r="K50" s="102">
        <v>88.070899999999995</v>
      </c>
      <c r="L50" s="100"/>
      <c r="M50" s="101"/>
      <c r="N50" s="101"/>
      <c r="O50" s="101"/>
      <c r="P50" s="101"/>
      <c r="Q50" s="101"/>
      <c r="R50" s="101"/>
      <c r="S50" s="102"/>
      <c r="T50" s="100">
        <v>18.14123</v>
      </c>
      <c r="U50" s="101">
        <v>19.191960000000002</v>
      </c>
      <c r="V50" s="101"/>
      <c r="W50" s="102">
        <v>1.0612699999999999</v>
      </c>
      <c r="X50" s="99"/>
      <c r="Y50" s="100"/>
      <c r="Z50" s="101"/>
      <c r="AA50" s="102"/>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v>32.326999999999998</v>
      </c>
      <c r="BK50" s="101"/>
      <c r="BL50" s="102"/>
      <c r="BM50" s="100">
        <v>167.61232000000001</v>
      </c>
      <c r="BN50" s="101"/>
      <c r="BO50" s="101">
        <v>168.58996999999999</v>
      </c>
      <c r="BP50" s="101"/>
      <c r="BQ50" s="101"/>
      <c r="BR50" s="101"/>
      <c r="BS50" s="101"/>
      <c r="BT50" s="101"/>
      <c r="BU50" s="101"/>
      <c r="BV50" s="101"/>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c r="CL50" s="101"/>
      <c r="CM50" s="101"/>
      <c r="CN50" s="101"/>
      <c r="CO50" s="102"/>
      <c r="CP50" s="100">
        <v>180.55348000000001</v>
      </c>
      <c r="CQ50" s="101">
        <v>180.52450999999999</v>
      </c>
      <c r="CR50" s="101">
        <v>181.33356000000001</v>
      </c>
      <c r="CS50" s="102">
        <v>181.02912000000001</v>
      </c>
      <c r="CT50" s="100"/>
      <c r="CU50" s="102"/>
      <c r="CV50" s="100"/>
      <c r="CW50" s="101"/>
      <c r="CX50" s="103"/>
      <c r="CY50" s="100"/>
      <c r="CZ50" s="101">
        <v>7402.3598099999999</v>
      </c>
      <c r="DA50" s="101"/>
      <c r="DB50" s="102"/>
      <c r="DC50" s="100"/>
      <c r="DD50" s="101"/>
      <c r="DE50" s="101"/>
      <c r="DF50" s="101"/>
      <c r="DG50" s="101"/>
      <c r="DH50" s="101"/>
      <c r="DI50" s="101"/>
      <c r="DJ50" s="101"/>
      <c r="DK50" s="101"/>
      <c r="DL50" s="101"/>
      <c r="DM50" s="101"/>
      <c r="DN50" s="102"/>
      <c r="DO50" s="104"/>
      <c r="DP50" s="105"/>
      <c r="DQ50" s="105"/>
      <c r="DR50" s="106" t="s">
        <v>1470</v>
      </c>
      <c r="DS50" s="100">
        <v>2356.31801</v>
      </c>
      <c r="DT50" s="101">
        <v>286.45039000000003</v>
      </c>
      <c r="DU50" s="101">
        <v>286.45039000000003</v>
      </c>
      <c r="DV50" s="102"/>
      <c r="DW50" s="99"/>
      <c r="DX50" s="100"/>
      <c r="DY50" s="101"/>
      <c r="DZ50" s="101"/>
      <c r="EA50" s="101"/>
      <c r="EB50" s="101"/>
      <c r="EC50" s="103">
        <v>7283.1</v>
      </c>
      <c r="ED50" s="1"/>
      <c r="EE50" s="99">
        <v>2.38483</v>
      </c>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v>2.38483</v>
      </c>
      <c r="GQ50" s="100"/>
      <c r="GR50" s="102"/>
      <c r="GS50" s="99"/>
      <c r="GT50" s="99"/>
      <c r="GU50" s="99"/>
      <c r="GV50" s="100"/>
      <c r="GW50" s="102"/>
      <c r="GX50" s="1"/>
      <c r="GY50" s="99"/>
      <c r="GZ50" s="99"/>
      <c r="HA50" s="99"/>
      <c r="HB50" s="99"/>
      <c r="HC50" s="99"/>
      <c r="HD50" s="99"/>
      <c r="HE50" s="100"/>
      <c r="HF50" s="102"/>
      <c r="HG50" s="1"/>
      <c r="HH50" s="100">
        <v>2356.31801</v>
      </c>
      <c r="HI50" s="101">
        <v>2318.9848200000001</v>
      </c>
      <c r="HJ50" s="102">
        <v>882.26871000000006</v>
      </c>
    </row>
    <row r="51" spans="1:218" x14ac:dyDescent="0.3">
      <c r="A51" s="1"/>
      <c r="B51" s="98" t="s">
        <v>909</v>
      </c>
      <c r="C51" s="99"/>
      <c r="D51" s="100"/>
      <c r="E51" s="101"/>
      <c r="F51" s="101">
        <v>8.8258700000000001</v>
      </c>
      <c r="G51" s="102">
        <v>8.5166900000000005</v>
      </c>
      <c r="H51" s="100"/>
      <c r="I51" s="102"/>
      <c r="J51" s="100"/>
      <c r="K51" s="102">
        <v>88.070899999999995</v>
      </c>
      <c r="L51" s="100"/>
      <c r="M51" s="101"/>
      <c r="N51" s="101"/>
      <c r="O51" s="101"/>
      <c r="P51" s="101"/>
      <c r="Q51" s="101"/>
      <c r="R51" s="101"/>
      <c r="S51" s="102"/>
      <c r="T51" s="100">
        <v>18.14123</v>
      </c>
      <c r="U51" s="101">
        <v>19.191960000000002</v>
      </c>
      <c r="V51" s="101"/>
      <c r="W51" s="102">
        <v>1.0612699999999999</v>
      </c>
      <c r="X51" s="99"/>
      <c r="Y51" s="100"/>
      <c r="Z51" s="101"/>
      <c r="AA51" s="102"/>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v>32.326999999999998</v>
      </c>
      <c r="BK51" s="101"/>
      <c r="BL51" s="102"/>
      <c r="BM51" s="100">
        <v>167.61232000000001</v>
      </c>
      <c r="BN51" s="101"/>
      <c r="BO51" s="101">
        <v>168.58996999999999</v>
      </c>
      <c r="BP51" s="101"/>
      <c r="BQ51" s="101"/>
      <c r="BR51" s="101"/>
      <c r="BS51" s="101"/>
      <c r="BT51" s="101"/>
      <c r="BU51" s="101"/>
      <c r="BV51" s="101"/>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c r="CL51" s="101"/>
      <c r="CM51" s="101"/>
      <c r="CN51" s="101"/>
      <c r="CO51" s="102"/>
      <c r="CP51" s="100">
        <v>180.55348000000001</v>
      </c>
      <c r="CQ51" s="101">
        <v>180.52450999999999</v>
      </c>
      <c r="CR51" s="101">
        <v>181.33356000000001</v>
      </c>
      <c r="CS51" s="102">
        <v>181.02912000000001</v>
      </c>
      <c r="CT51" s="100"/>
      <c r="CU51" s="102"/>
      <c r="CV51" s="100"/>
      <c r="CW51" s="101"/>
      <c r="CX51" s="103"/>
      <c r="CY51" s="100"/>
      <c r="CZ51" s="101">
        <v>7340.2917600000001</v>
      </c>
      <c r="DA51" s="101"/>
      <c r="DB51" s="102"/>
      <c r="DC51" s="100"/>
      <c r="DD51" s="101"/>
      <c r="DE51" s="101"/>
      <c r="DF51" s="101"/>
      <c r="DG51" s="101"/>
      <c r="DH51" s="101"/>
      <c r="DI51" s="101"/>
      <c r="DJ51" s="101"/>
      <c r="DK51" s="101"/>
      <c r="DL51" s="101"/>
      <c r="DM51" s="101"/>
      <c r="DN51" s="102"/>
      <c r="DO51" s="104"/>
      <c r="DP51" s="105"/>
      <c r="DQ51" s="105"/>
      <c r="DR51" s="106" t="s">
        <v>1470</v>
      </c>
      <c r="DS51" s="100">
        <v>2356.31801</v>
      </c>
      <c r="DT51" s="101">
        <v>286.45039000000003</v>
      </c>
      <c r="DU51" s="101">
        <v>286.45039000000003</v>
      </c>
      <c r="DV51" s="102"/>
      <c r="DW51" s="99"/>
      <c r="DX51" s="100"/>
      <c r="DY51" s="101"/>
      <c r="DZ51" s="101"/>
      <c r="EA51" s="101"/>
      <c r="EB51" s="101"/>
      <c r="EC51" s="103">
        <v>7221.2</v>
      </c>
      <c r="ED51" s="1"/>
      <c r="EE51" s="99">
        <v>2.38483</v>
      </c>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v>2.38483</v>
      </c>
      <c r="GQ51" s="100"/>
      <c r="GR51" s="102"/>
      <c r="GS51" s="99"/>
      <c r="GT51" s="99"/>
      <c r="GU51" s="99"/>
      <c r="GV51" s="100"/>
      <c r="GW51" s="102"/>
      <c r="GX51" s="1"/>
      <c r="GY51" s="99"/>
      <c r="GZ51" s="99"/>
      <c r="HA51" s="99"/>
      <c r="HB51" s="99"/>
      <c r="HC51" s="99"/>
      <c r="HD51" s="99"/>
      <c r="HE51" s="100"/>
      <c r="HF51" s="102"/>
      <c r="HG51" s="1"/>
      <c r="HH51" s="100">
        <v>2356.31801</v>
      </c>
      <c r="HI51" s="101">
        <v>2318.9848200000001</v>
      </c>
      <c r="HJ51" s="102">
        <v>875.91700000000003</v>
      </c>
    </row>
    <row r="52" spans="1:218" x14ac:dyDescent="0.3">
      <c r="A52" s="1"/>
      <c r="B52" s="98" t="s">
        <v>910</v>
      </c>
      <c r="C52" s="99"/>
      <c r="D52" s="100"/>
      <c r="E52" s="101"/>
      <c r="F52" s="101">
        <v>8.8258700000000001</v>
      </c>
      <c r="G52" s="102">
        <v>8.5166900000000005</v>
      </c>
      <c r="H52" s="100"/>
      <c r="I52" s="102"/>
      <c r="J52" s="100"/>
      <c r="K52" s="102">
        <v>88.070899999999995</v>
      </c>
      <c r="L52" s="100"/>
      <c r="M52" s="101"/>
      <c r="N52" s="101"/>
      <c r="O52" s="101"/>
      <c r="P52" s="101"/>
      <c r="Q52" s="101"/>
      <c r="R52" s="101"/>
      <c r="S52" s="102"/>
      <c r="T52" s="100">
        <v>18.14123</v>
      </c>
      <c r="U52" s="101">
        <v>19.191960000000002</v>
      </c>
      <c r="V52" s="101"/>
      <c r="W52" s="102">
        <v>1.0612699999999999</v>
      </c>
      <c r="X52" s="99"/>
      <c r="Y52" s="100"/>
      <c r="Z52" s="101"/>
      <c r="AA52" s="102">
        <v>23.060680000000001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v>32.326999999999998</v>
      </c>
      <c r="BK52" s="101"/>
      <c r="BL52" s="102"/>
      <c r="BM52" s="100">
        <v>167.61232000000001</v>
      </c>
      <c r="BN52" s="101"/>
      <c r="BO52" s="101">
        <v>168.58996999999999</v>
      </c>
      <c r="BP52" s="101"/>
      <c r="BQ52" s="101"/>
      <c r="BR52" s="101"/>
      <c r="BS52" s="101"/>
      <c r="BT52" s="101"/>
      <c r="BU52" s="101"/>
      <c r="BV52" s="101"/>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c r="CL52" s="101"/>
      <c r="CM52" s="101"/>
      <c r="CN52" s="101"/>
      <c r="CO52" s="102"/>
      <c r="CP52" s="100">
        <v>180.55348000000001</v>
      </c>
      <c r="CQ52" s="101">
        <v>180.52450999999999</v>
      </c>
      <c r="CR52" s="101">
        <v>181.33356000000001</v>
      </c>
      <c r="CS52" s="102">
        <v>181.02912000000001</v>
      </c>
      <c r="CT52" s="100"/>
      <c r="CU52" s="102"/>
      <c r="CV52" s="100"/>
      <c r="CW52" s="101"/>
      <c r="CX52" s="103"/>
      <c r="CY52" s="100"/>
      <c r="CZ52" s="101">
        <v>7002.3503700000001</v>
      </c>
      <c r="DA52" s="101"/>
      <c r="DB52" s="102"/>
      <c r="DC52" s="100"/>
      <c r="DD52" s="101"/>
      <c r="DE52" s="101"/>
      <c r="DF52" s="101"/>
      <c r="DG52" s="101"/>
      <c r="DH52" s="101"/>
      <c r="DI52" s="101"/>
      <c r="DJ52" s="101"/>
      <c r="DK52" s="101"/>
      <c r="DL52" s="101"/>
      <c r="DM52" s="101"/>
      <c r="DN52" s="102"/>
      <c r="DO52" s="104"/>
      <c r="DP52" s="105"/>
      <c r="DQ52" s="105"/>
      <c r="DR52" s="106" t="s">
        <v>1468</v>
      </c>
      <c r="DS52" s="100">
        <v>2379.37869</v>
      </c>
      <c r="DT52" s="101">
        <v>309.51107000000002</v>
      </c>
      <c r="DU52" s="101">
        <v>309.51107000000002</v>
      </c>
      <c r="DV52" s="102"/>
      <c r="DW52" s="99"/>
      <c r="DX52" s="100"/>
      <c r="DY52" s="101"/>
      <c r="DZ52" s="101"/>
      <c r="EA52" s="101"/>
      <c r="EB52" s="101"/>
      <c r="EC52" s="103">
        <v>6883.4</v>
      </c>
      <c r="ED52" s="1"/>
      <c r="EE52" s="99">
        <v>2.38483</v>
      </c>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v>2.38483</v>
      </c>
      <c r="GQ52" s="100"/>
      <c r="GR52" s="102"/>
      <c r="GS52" s="99"/>
      <c r="GT52" s="99"/>
      <c r="GU52" s="99"/>
      <c r="GV52" s="100"/>
      <c r="GW52" s="102"/>
      <c r="GX52" s="1"/>
      <c r="GY52" s="99"/>
      <c r="GZ52" s="99"/>
      <c r="HA52" s="99"/>
      <c r="HB52" s="99"/>
      <c r="HC52" s="99"/>
      <c r="HD52" s="99"/>
      <c r="HE52" s="100"/>
      <c r="HF52" s="102"/>
      <c r="HG52" s="1"/>
      <c r="HH52" s="100">
        <v>2379.37869</v>
      </c>
      <c r="HI52" s="101">
        <v>2342.0455000000002</v>
      </c>
      <c r="HJ52" s="102">
        <v>874.45732999999996</v>
      </c>
    </row>
    <row r="53" spans="1:218" x14ac:dyDescent="0.3">
      <c r="A53" s="1"/>
      <c r="B53" s="98" t="s">
        <v>911</v>
      </c>
      <c r="C53" s="99"/>
      <c r="D53" s="100"/>
      <c r="E53" s="101"/>
      <c r="F53" s="101">
        <v>8.8258700000000001</v>
      </c>
      <c r="G53" s="102">
        <v>8.5166900000000005</v>
      </c>
      <c r="H53" s="100"/>
      <c r="I53" s="102"/>
      <c r="J53" s="100"/>
      <c r="K53" s="102">
        <v>88.070899999999995</v>
      </c>
      <c r="L53" s="100"/>
      <c r="M53" s="101"/>
      <c r="N53" s="101"/>
      <c r="O53" s="101"/>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v>32.326999999999998</v>
      </c>
      <c r="BK53" s="101"/>
      <c r="BL53" s="102"/>
      <c r="BM53" s="100">
        <v>167.61232000000001</v>
      </c>
      <c r="BN53" s="101"/>
      <c r="BO53" s="101">
        <v>168.58996999999999</v>
      </c>
      <c r="BP53" s="101"/>
      <c r="BQ53" s="101"/>
      <c r="BR53" s="101"/>
      <c r="BS53" s="101"/>
      <c r="BT53" s="101"/>
      <c r="BU53" s="101"/>
      <c r="BV53" s="101"/>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c r="CL53" s="101"/>
      <c r="CM53" s="101"/>
      <c r="CN53" s="101"/>
      <c r="CO53" s="102"/>
      <c r="CP53" s="100">
        <v>180.55348000000001</v>
      </c>
      <c r="CQ53" s="101">
        <v>180.52450999999999</v>
      </c>
      <c r="CR53" s="101">
        <v>181.33356000000001</v>
      </c>
      <c r="CS53" s="102">
        <v>181.02912000000001</v>
      </c>
      <c r="CT53" s="100"/>
      <c r="CU53" s="102"/>
      <c r="CV53" s="100"/>
      <c r="CW53" s="101"/>
      <c r="CX53" s="103"/>
      <c r="CY53" s="100"/>
      <c r="CZ53" s="101">
        <v>6893.2242800000004</v>
      </c>
      <c r="DA53" s="101"/>
      <c r="DB53" s="102"/>
      <c r="DC53" s="100"/>
      <c r="DD53" s="101"/>
      <c r="DE53" s="101"/>
      <c r="DF53" s="101"/>
      <c r="DG53" s="101"/>
      <c r="DH53" s="101"/>
      <c r="DI53" s="101"/>
      <c r="DJ53" s="101"/>
      <c r="DK53" s="101"/>
      <c r="DL53" s="101"/>
      <c r="DM53" s="101"/>
      <c r="DN53" s="102"/>
      <c r="DO53" s="104"/>
      <c r="DP53" s="105"/>
      <c r="DQ53" s="105"/>
      <c r="DR53" s="106" t="s">
        <v>1468</v>
      </c>
      <c r="DS53" s="100">
        <v>2379.37869</v>
      </c>
      <c r="DT53" s="101">
        <v>309.51107000000002</v>
      </c>
      <c r="DU53" s="101">
        <v>309.51107000000002</v>
      </c>
      <c r="DV53" s="102"/>
      <c r="DW53" s="99"/>
      <c r="DX53" s="100"/>
      <c r="DY53" s="101"/>
      <c r="DZ53" s="101"/>
      <c r="EA53" s="101"/>
      <c r="EB53" s="101"/>
      <c r="EC53" s="103">
        <v>6775.6</v>
      </c>
      <c r="ED53" s="1"/>
      <c r="EE53" s="99">
        <v>2.38483</v>
      </c>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v>2.38483</v>
      </c>
      <c r="GQ53" s="100"/>
      <c r="GR53" s="102"/>
      <c r="GS53" s="99"/>
      <c r="GT53" s="99"/>
      <c r="GU53" s="99"/>
      <c r="GV53" s="100"/>
      <c r="GW53" s="102"/>
      <c r="GX53" s="1"/>
      <c r="GY53" s="99"/>
      <c r="GZ53" s="99"/>
      <c r="HA53" s="99"/>
      <c r="HB53" s="99"/>
      <c r="HC53" s="99"/>
      <c r="HD53" s="99"/>
      <c r="HE53" s="100"/>
      <c r="HF53" s="102"/>
      <c r="HG53" s="1"/>
      <c r="HH53" s="100">
        <v>2379.37869</v>
      </c>
      <c r="HI53" s="101">
        <v>2342.0455000000002</v>
      </c>
      <c r="HJ53" s="102">
        <v>874.45732999999996</v>
      </c>
    </row>
    <row r="54" spans="1:218" x14ac:dyDescent="0.3">
      <c r="A54" s="1"/>
      <c r="B54" s="98" t="s">
        <v>1471</v>
      </c>
      <c r="C54" s="99"/>
      <c r="D54" s="100"/>
      <c r="E54" s="101"/>
      <c r="F54" s="101">
        <v>8.8258700000000001</v>
      </c>
      <c r="G54" s="102">
        <v>8.5166900000000005</v>
      </c>
      <c r="H54" s="100"/>
      <c r="I54" s="102"/>
      <c r="J54" s="100"/>
      <c r="K54" s="102">
        <v>88.070899999999995</v>
      </c>
      <c r="L54" s="100"/>
      <c r="M54" s="101"/>
      <c r="N54" s="101"/>
      <c r="O54" s="101"/>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v>32.326999999999998</v>
      </c>
      <c r="BK54" s="101"/>
      <c r="BL54" s="102"/>
      <c r="BM54" s="100">
        <v>167.61232000000001</v>
      </c>
      <c r="BN54" s="101"/>
      <c r="BO54" s="101">
        <v>168.58996999999999</v>
      </c>
      <c r="BP54" s="101"/>
      <c r="BQ54" s="101"/>
      <c r="BR54" s="101"/>
      <c r="BS54" s="101"/>
      <c r="BT54" s="101"/>
      <c r="BU54" s="101"/>
      <c r="BV54" s="101"/>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c r="CL54" s="101"/>
      <c r="CM54" s="101"/>
      <c r="CN54" s="101"/>
      <c r="CO54" s="102"/>
      <c r="CP54" s="100">
        <v>180.55348000000001</v>
      </c>
      <c r="CQ54" s="101">
        <v>180.52450999999999</v>
      </c>
      <c r="CR54" s="101">
        <v>181.33356000000001</v>
      </c>
      <c r="CS54" s="102">
        <v>181.02912000000001</v>
      </c>
      <c r="CT54" s="100"/>
      <c r="CU54" s="102"/>
      <c r="CV54" s="100"/>
      <c r="CW54" s="101"/>
      <c r="CX54" s="103"/>
      <c r="CY54" s="100"/>
      <c r="CZ54" s="101">
        <v>6645.3120799999997</v>
      </c>
      <c r="DA54" s="101"/>
      <c r="DB54" s="102"/>
      <c r="DC54" s="100"/>
      <c r="DD54" s="101"/>
      <c r="DE54" s="101"/>
      <c r="DF54" s="101"/>
      <c r="DG54" s="101"/>
      <c r="DH54" s="101"/>
      <c r="DI54" s="101"/>
      <c r="DJ54" s="101"/>
      <c r="DK54" s="101"/>
      <c r="DL54" s="101"/>
      <c r="DM54" s="101"/>
      <c r="DN54" s="102"/>
      <c r="DO54" s="104"/>
      <c r="DP54" s="105"/>
      <c r="DQ54" s="105"/>
      <c r="DR54" s="106" t="s">
        <v>1468</v>
      </c>
      <c r="DS54" s="100">
        <v>2379.37869</v>
      </c>
      <c r="DT54" s="101">
        <v>309.51107000000002</v>
      </c>
      <c r="DU54" s="101">
        <v>309.51107000000002</v>
      </c>
      <c r="DV54" s="102"/>
      <c r="DW54" s="99"/>
      <c r="DX54" s="100"/>
      <c r="DY54" s="101"/>
      <c r="DZ54" s="101"/>
      <c r="EA54" s="101"/>
      <c r="EB54" s="101"/>
      <c r="EC54" s="103">
        <v>6528.5</v>
      </c>
      <c r="ED54" s="1"/>
      <c r="EE54" s="99">
        <v>2.38483</v>
      </c>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v>2.38483</v>
      </c>
      <c r="GQ54" s="100"/>
      <c r="GR54" s="102"/>
      <c r="GS54" s="99"/>
      <c r="GT54" s="99"/>
      <c r="GU54" s="99"/>
      <c r="GV54" s="100"/>
      <c r="GW54" s="102"/>
      <c r="GX54" s="1"/>
      <c r="GY54" s="99"/>
      <c r="GZ54" s="99"/>
      <c r="HA54" s="99"/>
      <c r="HB54" s="99"/>
      <c r="HC54" s="99"/>
      <c r="HD54" s="99"/>
      <c r="HE54" s="100"/>
      <c r="HF54" s="102"/>
      <c r="HG54" s="1"/>
      <c r="HH54" s="100">
        <v>2379.37869</v>
      </c>
      <c r="HI54" s="101">
        <v>2342.0455000000002</v>
      </c>
      <c r="HJ54" s="102">
        <v>874.45732999999996</v>
      </c>
    </row>
    <row r="55" spans="1:218" x14ac:dyDescent="0.3">
      <c r="A55" s="1"/>
      <c r="B55" s="107" t="s">
        <v>1001</v>
      </c>
      <c r="C55" s="108">
        <v>0</v>
      </c>
      <c r="D55" s="109">
        <v>0</v>
      </c>
      <c r="E55" s="110">
        <v>0</v>
      </c>
      <c r="F55" s="110">
        <v>211.82087999999999</v>
      </c>
      <c r="G55" s="111">
        <v>204.40056000000001</v>
      </c>
      <c r="H55" s="109">
        <v>0</v>
      </c>
      <c r="I55" s="111">
        <v>0</v>
      </c>
      <c r="J55" s="109">
        <v>0</v>
      </c>
      <c r="K55" s="111">
        <v>2113.7015999999999</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270.89343500000001</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775.84799999999996</v>
      </c>
      <c r="BK55" s="110">
        <v>0</v>
      </c>
      <c r="BL55" s="111">
        <v>0</v>
      </c>
      <c r="BM55" s="109">
        <v>4022.6956799999998</v>
      </c>
      <c r="BN55" s="110">
        <v>0</v>
      </c>
      <c r="BO55" s="110">
        <v>4046.1592799999999</v>
      </c>
      <c r="BP55" s="110">
        <v>0</v>
      </c>
      <c r="BQ55" s="110">
        <v>0</v>
      </c>
      <c r="BR55" s="110">
        <v>0</v>
      </c>
      <c r="BS55" s="110">
        <v>0</v>
      </c>
      <c r="BT55" s="110">
        <v>0</v>
      </c>
      <c r="BU55" s="110">
        <v>0</v>
      </c>
      <c r="BV55" s="110">
        <v>0</v>
      </c>
      <c r="BW55" s="110">
        <v>4955.8694400000004</v>
      </c>
      <c r="BX55" s="110">
        <v>4122.3098</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832.50685999999996</v>
      </c>
      <c r="CL55" s="110">
        <v>0</v>
      </c>
      <c r="CM55" s="110">
        <v>0</v>
      </c>
      <c r="CN55" s="110">
        <v>0</v>
      </c>
      <c r="CO55" s="111">
        <v>2007.560205</v>
      </c>
      <c r="CP55" s="109">
        <v>4333.28352</v>
      </c>
      <c r="CQ55" s="110">
        <v>4332.58824</v>
      </c>
      <c r="CR55" s="110">
        <v>4352.0054399999999</v>
      </c>
      <c r="CS55" s="111">
        <v>4344.6988799999999</v>
      </c>
      <c r="CT55" s="109">
        <v>0</v>
      </c>
      <c r="CU55" s="111">
        <v>944.81277999999998</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54.851089999999999</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54.851089999999999</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1472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1473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1474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928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1475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1476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71</v>
      </c>
      <c r="C6" s="225"/>
      <c r="D6" s="225"/>
      <c r="E6" s="225"/>
      <c r="F6" s="225"/>
      <c r="G6" s="225"/>
      <c r="H6" s="225" t="s">
        <v>657</v>
      </c>
      <c r="I6" s="225"/>
      <c r="J6" s="225" t="s">
        <v>75</v>
      </c>
      <c r="K6" s="225"/>
      <c r="L6" s="225"/>
      <c r="M6" s="225" t="s">
        <v>654</v>
      </c>
      <c r="N6" s="225"/>
      <c r="O6" s="225" t="s">
        <v>293</v>
      </c>
      <c r="P6" s="225" t="s">
        <v>653</v>
      </c>
      <c r="Q6" s="225"/>
      <c r="R6" s="225"/>
      <c r="S6" s="225"/>
      <c r="T6" s="225" t="s">
        <v>656</v>
      </c>
      <c r="U6" s="225" t="s">
        <v>303</v>
      </c>
      <c r="V6" s="225" t="s">
        <v>91</v>
      </c>
      <c r="W6" s="225"/>
      <c r="X6" s="225"/>
      <c r="Y6" s="225"/>
      <c r="Z6" s="225"/>
      <c r="AA6" s="225" t="s">
        <v>109</v>
      </c>
      <c r="AB6" s="225"/>
      <c r="AC6" s="225" t="s">
        <v>121</v>
      </c>
      <c r="AD6" s="225"/>
      <c r="AE6" s="225"/>
      <c r="AF6" s="225"/>
      <c r="AG6" s="225" t="s">
        <v>38</v>
      </c>
      <c r="AH6" s="225"/>
      <c r="AI6" s="225"/>
      <c r="AJ6" s="225"/>
      <c r="AK6" s="225"/>
      <c r="AL6" s="225" t="s">
        <v>50</v>
      </c>
      <c r="AM6" s="225"/>
      <c r="AN6" s="225" t="s">
        <v>57</v>
      </c>
      <c r="AO6" s="225"/>
      <c r="AP6" s="225"/>
      <c r="AQ6" s="225"/>
      <c r="AR6" s="225"/>
      <c r="AS6" s="225"/>
      <c r="AT6" s="225"/>
      <c r="AU6" s="225"/>
      <c r="AV6" s="225"/>
      <c r="AW6" s="225"/>
    </row>
    <row r="7" spans="1:49" ht="39.6" x14ac:dyDescent="0.3">
      <c r="A7" s="117" t="s">
        <v>1477</v>
      </c>
      <c r="B7" s="117" t="s">
        <v>1478</v>
      </c>
      <c r="C7" s="117" t="s">
        <v>1478</v>
      </c>
      <c r="D7" s="117" t="s">
        <v>1478</v>
      </c>
      <c r="E7" s="117" t="s">
        <v>1478</v>
      </c>
      <c r="F7" s="117" t="s">
        <v>1478</v>
      </c>
      <c r="G7" s="117" t="s">
        <v>1478</v>
      </c>
      <c r="H7" s="117" t="s">
        <v>1479</v>
      </c>
      <c r="I7" s="117" t="s">
        <v>1480</v>
      </c>
      <c r="J7" s="117" t="s">
        <v>1481</v>
      </c>
      <c r="K7" s="117" t="s">
        <v>1481</v>
      </c>
      <c r="L7" s="117" t="s">
        <v>1481</v>
      </c>
      <c r="M7" s="117" t="s">
        <v>1482</v>
      </c>
      <c r="N7" s="117" t="s">
        <v>1482</v>
      </c>
      <c r="O7" s="117" t="s">
        <v>1483</v>
      </c>
      <c r="P7" s="117" t="s">
        <v>709</v>
      </c>
      <c r="Q7" s="117" t="s">
        <v>709</v>
      </c>
      <c r="R7" s="117" t="s">
        <v>709</v>
      </c>
      <c r="S7" s="117" t="s">
        <v>709</v>
      </c>
      <c r="T7" s="117" t="s">
        <v>1484</v>
      </c>
      <c r="U7" s="117" t="s">
        <v>1485</v>
      </c>
      <c r="V7" s="117" t="s">
        <v>1486</v>
      </c>
      <c r="W7" s="117" t="s">
        <v>1487</v>
      </c>
      <c r="X7" s="117" t="s">
        <v>1487</v>
      </c>
      <c r="Y7" s="117" t="s">
        <v>1488</v>
      </c>
      <c r="Z7" s="117" t="s">
        <v>1489</v>
      </c>
      <c r="AA7" s="117" t="s">
        <v>709</v>
      </c>
      <c r="AB7" s="117" t="s">
        <v>709</v>
      </c>
      <c r="AC7" s="117" t="s">
        <v>1490</v>
      </c>
      <c r="AD7" s="117" t="s">
        <v>1491</v>
      </c>
      <c r="AE7" s="117" t="s">
        <v>1492</v>
      </c>
      <c r="AF7" s="117" t="s">
        <v>1490</v>
      </c>
      <c r="AG7" s="117" t="s">
        <v>1493</v>
      </c>
      <c r="AH7" s="117" t="s">
        <v>1493</v>
      </c>
      <c r="AI7" s="117" t="s">
        <v>1494</v>
      </c>
      <c r="AJ7" s="117" t="s">
        <v>1495</v>
      </c>
      <c r="AK7" s="117" t="s">
        <v>1495</v>
      </c>
      <c r="AL7" s="117" t="s">
        <v>50</v>
      </c>
      <c r="AM7" s="117" t="s">
        <v>50</v>
      </c>
      <c r="AN7" s="117" t="s">
        <v>1496</v>
      </c>
      <c r="AO7" s="117" t="s">
        <v>709</v>
      </c>
      <c r="AP7" s="117" t="s">
        <v>709</v>
      </c>
      <c r="AQ7" s="117" t="s">
        <v>1081</v>
      </c>
      <c r="AR7" s="117" t="s">
        <v>709</v>
      </c>
      <c r="AS7" s="117" t="s">
        <v>1487</v>
      </c>
      <c r="AT7" s="117" t="s">
        <v>1497</v>
      </c>
      <c r="AU7" s="117" t="s">
        <v>1486</v>
      </c>
      <c r="AV7" s="117" t="s">
        <v>1487</v>
      </c>
      <c r="AW7" s="117" t="s">
        <v>1498</v>
      </c>
    </row>
    <row r="8" spans="1:49" ht="26.4" x14ac:dyDescent="0.3">
      <c r="A8" s="117" t="s">
        <v>1499</v>
      </c>
      <c r="B8" s="117" t="s">
        <v>1500</v>
      </c>
      <c r="C8" s="117" t="s">
        <v>1500</v>
      </c>
      <c r="D8" s="117" t="s">
        <v>1501</v>
      </c>
      <c r="E8" s="117" t="s">
        <v>1501</v>
      </c>
      <c r="F8" s="117" t="s">
        <v>52</v>
      </c>
      <c r="G8" s="117" t="s">
        <v>1501</v>
      </c>
      <c r="H8" s="117" t="s">
        <v>1501</v>
      </c>
      <c r="I8" s="117" t="s">
        <v>1501</v>
      </c>
      <c r="J8" s="117" t="s">
        <v>1500</v>
      </c>
      <c r="K8" s="117" t="s">
        <v>1500</v>
      </c>
      <c r="L8" s="117" t="s">
        <v>52</v>
      </c>
      <c r="M8" s="117" t="s">
        <v>1501</v>
      </c>
      <c r="N8" s="117" t="s">
        <v>1501</v>
      </c>
      <c r="O8" s="117" t="s">
        <v>1501</v>
      </c>
      <c r="P8" s="117" t="s">
        <v>1501</v>
      </c>
      <c r="Q8" s="117" t="s">
        <v>1501</v>
      </c>
      <c r="R8" s="117" t="s">
        <v>1501</v>
      </c>
      <c r="S8" s="117" t="s">
        <v>1501</v>
      </c>
      <c r="T8" s="117" t="s">
        <v>1501</v>
      </c>
      <c r="U8" s="117" t="s">
        <v>1501</v>
      </c>
      <c r="V8" s="117" t="s">
        <v>1501</v>
      </c>
      <c r="W8" s="117" t="s">
        <v>1501</v>
      </c>
      <c r="X8" s="117" t="s">
        <v>1501</v>
      </c>
      <c r="Y8" s="117" t="s">
        <v>1501</v>
      </c>
      <c r="Z8" s="117" t="s">
        <v>1501</v>
      </c>
      <c r="AA8" s="117" t="s">
        <v>1501</v>
      </c>
      <c r="AB8" s="117" t="s">
        <v>1501</v>
      </c>
      <c r="AC8" s="117" t="s">
        <v>1501</v>
      </c>
      <c r="AD8" s="117" t="s">
        <v>52</v>
      </c>
      <c r="AE8" s="117" t="s">
        <v>1500</v>
      </c>
      <c r="AF8" s="117" t="s">
        <v>1501</v>
      </c>
      <c r="AG8" s="117" t="s">
        <v>1501</v>
      </c>
      <c r="AH8" s="117" t="s">
        <v>1501</v>
      </c>
      <c r="AI8" s="117" t="s">
        <v>1500</v>
      </c>
      <c r="AJ8" s="117" t="s">
        <v>1501</v>
      </c>
      <c r="AK8" s="117" t="s">
        <v>1501</v>
      </c>
      <c r="AL8" s="117" t="s">
        <v>1501</v>
      </c>
      <c r="AM8" s="117" t="s">
        <v>1501</v>
      </c>
      <c r="AN8" s="117" t="s">
        <v>1501</v>
      </c>
      <c r="AO8" s="117" t="s">
        <v>1501</v>
      </c>
      <c r="AP8" s="117" t="s">
        <v>1501</v>
      </c>
      <c r="AQ8" s="117" t="s">
        <v>1501</v>
      </c>
      <c r="AR8" s="117" t="s">
        <v>1501</v>
      </c>
      <c r="AS8" s="117" t="s">
        <v>1501</v>
      </c>
      <c r="AT8" s="117" t="s">
        <v>1501</v>
      </c>
      <c r="AU8" s="117" t="s">
        <v>1501</v>
      </c>
      <c r="AV8" s="117" t="s">
        <v>1501</v>
      </c>
      <c r="AW8" s="117" t="s">
        <v>1501</v>
      </c>
    </row>
    <row r="9" spans="1:49" ht="39.6" x14ac:dyDescent="0.3">
      <c r="A9" s="117" t="s">
        <v>6</v>
      </c>
      <c r="B9" s="117" t="s">
        <v>1502</v>
      </c>
      <c r="C9" s="117" t="s">
        <v>1503</v>
      </c>
      <c r="D9" s="117" t="s">
        <v>1504</v>
      </c>
      <c r="E9" s="117" t="s">
        <v>1504</v>
      </c>
      <c r="F9" s="117" t="s">
        <v>72</v>
      </c>
      <c r="G9" s="117" t="s">
        <v>1504</v>
      </c>
      <c r="H9" s="117" t="s">
        <v>745</v>
      </c>
      <c r="I9" s="117" t="s">
        <v>744</v>
      </c>
      <c r="J9" s="117" t="s">
        <v>1505</v>
      </c>
      <c r="K9" s="117" t="s">
        <v>1506</v>
      </c>
      <c r="L9" s="117" t="s">
        <v>1026</v>
      </c>
      <c r="M9" s="117" t="s">
        <v>1507</v>
      </c>
      <c r="N9" s="117" t="s">
        <v>1507</v>
      </c>
      <c r="O9" s="117" t="s">
        <v>1508</v>
      </c>
      <c r="P9" s="117" t="s">
        <v>1509</v>
      </c>
      <c r="Q9" s="117" t="s">
        <v>1510</v>
      </c>
      <c r="R9" s="117" t="s">
        <v>1511</v>
      </c>
      <c r="S9" s="117" t="s">
        <v>1512</v>
      </c>
      <c r="T9" s="117" t="s">
        <v>743</v>
      </c>
      <c r="U9" s="117" t="s">
        <v>1513</v>
      </c>
      <c r="V9" s="117" t="s">
        <v>1514</v>
      </c>
      <c r="W9" s="117" t="s">
        <v>1515</v>
      </c>
      <c r="X9" s="117" t="s">
        <v>1515</v>
      </c>
      <c r="Y9" s="117" t="s">
        <v>1516</v>
      </c>
      <c r="Z9" s="117" t="s">
        <v>1517</v>
      </c>
      <c r="AA9" s="117" t="s">
        <v>1518</v>
      </c>
      <c r="AB9" s="117" t="s">
        <v>723</v>
      </c>
      <c r="AC9" s="117" t="s">
        <v>1519</v>
      </c>
      <c r="AD9" s="117" t="s">
        <v>1062</v>
      </c>
      <c r="AE9" s="117" t="s">
        <v>1520</v>
      </c>
      <c r="AF9" s="117" t="s">
        <v>1519</v>
      </c>
      <c r="AG9" s="117" t="s">
        <v>1521</v>
      </c>
      <c r="AH9" s="117" t="s">
        <v>1521</v>
      </c>
      <c r="AI9" s="117" t="s">
        <v>1522</v>
      </c>
      <c r="AJ9" s="117" t="s">
        <v>1523</v>
      </c>
      <c r="AK9" s="117" t="s">
        <v>1523</v>
      </c>
      <c r="AL9" s="117" t="s">
        <v>50</v>
      </c>
      <c r="AM9" s="117" t="s">
        <v>1524</v>
      </c>
      <c r="AN9" s="117" t="s">
        <v>1525</v>
      </c>
      <c r="AO9" s="117" t="s">
        <v>1526</v>
      </c>
      <c r="AP9" s="117" t="s">
        <v>1526</v>
      </c>
      <c r="AQ9" s="117" t="s">
        <v>1527</v>
      </c>
      <c r="AR9" s="117" t="s">
        <v>1528</v>
      </c>
      <c r="AS9" s="117" t="s">
        <v>1529</v>
      </c>
      <c r="AT9" s="117" t="s">
        <v>1530</v>
      </c>
      <c r="AU9" s="117" t="s">
        <v>1531</v>
      </c>
      <c r="AV9" s="117" t="s">
        <v>1532</v>
      </c>
      <c r="AW9" s="117" t="s">
        <v>1533</v>
      </c>
    </row>
    <row r="10" spans="1:49" ht="52.8" x14ac:dyDescent="0.3">
      <c r="A10" s="117" t="s">
        <v>1141</v>
      </c>
      <c r="B10" s="117" t="s">
        <v>1534</v>
      </c>
      <c r="C10" s="117" t="s">
        <v>1534</v>
      </c>
      <c r="D10" s="117" t="s">
        <v>1535</v>
      </c>
      <c r="E10" s="117" t="s">
        <v>1536</v>
      </c>
      <c r="F10" s="117" t="s">
        <v>1537</v>
      </c>
      <c r="G10" s="117" t="s">
        <v>1538</v>
      </c>
      <c r="H10" s="117" t="s">
        <v>1535</v>
      </c>
      <c r="I10" s="117" t="s">
        <v>1535</v>
      </c>
      <c r="J10" s="117" t="s">
        <v>1534</v>
      </c>
      <c r="K10" s="117" t="s">
        <v>1534</v>
      </c>
      <c r="L10" s="117" t="s">
        <v>1537</v>
      </c>
      <c r="M10" s="117" t="s">
        <v>1536</v>
      </c>
      <c r="N10" s="117" t="s">
        <v>1538</v>
      </c>
      <c r="O10" s="117" t="s">
        <v>1535</v>
      </c>
      <c r="P10" s="117" t="s">
        <v>1538</v>
      </c>
      <c r="Q10" s="117" t="s">
        <v>1538</v>
      </c>
      <c r="R10" s="117" t="s">
        <v>1538</v>
      </c>
      <c r="S10" s="117" t="s">
        <v>1535</v>
      </c>
      <c r="T10" s="117" t="s">
        <v>1538</v>
      </c>
      <c r="U10" s="117" t="s">
        <v>1535</v>
      </c>
      <c r="V10" s="117" t="s">
        <v>1538</v>
      </c>
      <c r="W10" s="117" t="s">
        <v>1538</v>
      </c>
      <c r="X10" s="117" t="s">
        <v>1536</v>
      </c>
      <c r="Y10" s="117" t="s">
        <v>1538</v>
      </c>
      <c r="Z10" s="117" t="s">
        <v>1538</v>
      </c>
      <c r="AA10" s="117" t="s">
        <v>1535</v>
      </c>
      <c r="AB10" s="117" t="s">
        <v>1538</v>
      </c>
      <c r="AC10" s="117" t="s">
        <v>1535</v>
      </c>
      <c r="AD10" s="117" t="s">
        <v>1537</v>
      </c>
      <c r="AE10" s="117" t="s">
        <v>1535</v>
      </c>
      <c r="AF10" s="117" t="s">
        <v>1535</v>
      </c>
      <c r="AG10" s="117" t="s">
        <v>1535</v>
      </c>
      <c r="AH10" s="117" t="s">
        <v>1538</v>
      </c>
      <c r="AI10" s="117" t="s">
        <v>1538</v>
      </c>
      <c r="AJ10" s="117" t="s">
        <v>1535</v>
      </c>
      <c r="AK10" s="117" t="s">
        <v>1538</v>
      </c>
      <c r="AL10" s="117" t="s">
        <v>1535</v>
      </c>
      <c r="AM10" s="117" t="s">
        <v>1538</v>
      </c>
      <c r="AN10" s="117" t="s">
        <v>1538</v>
      </c>
      <c r="AO10" s="117" t="s">
        <v>1535</v>
      </c>
      <c r="AP10" s="117" t="s">
        <v>1538</v>
      </c>
      <c r="AQ10" s="117" t="s">
        <v>1538</v>
      </c>
      <c r="AR10" s="117" t="s">
        <v>1535</v>
      </c>
      <c r="AS10" s="117" t="s">
        <v>1535</v>
      </c>
      <c r="AT10" s="117" t="s">
        <v>1535</v>
      </c>
      <c r="AU10" s="117" t="s">
        <v>1535</v>
      </c>
      <c r="AV10" s="117" t="s">
        <v>1535</v>
      </c>
      <c r="AW10" s="117" t="s">
        <v>1538</v>
      </c>
    </row>
    <row r="11" spans="1:49" x14ac:dyDescent="0.3">
      <c r="A11" s="117" t="s">
        <v>64</v>
      </c>
      <c r="B11" s="117" t="s">
        <v>1539</v>
      </c>
      <c r="C11" s="117" t="s">
        <v>1539</v>
      </c>
      <c r="D11" s="117" t="s">
        <v>1539</v>
      </c>
      <c r="E11" s="117" t="s">
        <v>1539</v>
      </c>
      <c r="F11" s="117" t="s">
        <v>1539</v>
      </c>
      <c r="G11" s="117" t="s">
        <v>1539</v>
      </c>
      <c r="H11" s="117" t="s">
        <v>1539</v>
      </c>
      <c r="I11" s="117" t="s">
        <v>1539</v>
      </c>
      <c r="J11" s="117" t="s">
        <v>1539</v>
      </c>
      <c r="K11" s="117" t="s">
        <v>1539</v>
      </c>
      <c r="L11" s="117" t="s">
        <v>1539</v>
      </c>
      <c r="M11" s="117" t="s">
        <v>1539</v>
      </c>
      <c r="N11" s="117" t="s">
        <v>1539</v>
      </c>
      <c r="O11" s="117" t="s">
        <v>1539</v>
      </c>
      <c r="P11" s="117" t="s">
        <v>1539</v>
      </c>
      <c r="Q11" s="117" t="s">
        <v>1539</v>
      </c>
      <c r="R11" s="117" t="s">
        <v>1539</v>
      </c>
      <c r="S11" s="117" t="s">
        <v>1539</v>
      </c>
      <c r="T11" s="117" t="s">
        <v>1539</v>
      </c>
      <c r="U11" s="117" t="s">
        <v>1539</v>
      </c>
      <c r="V11" s="117" t="s">
        <v>1539</v>
      </c>
      <c r="W11" s="117" t="s">
        <v>1539</v>
      </c>
      <c r="X11" s="117" t="s">
        <v>1539</v>
      </c>
      <c r="Y11" s="117" t="s">
        <v>1539</v>
      </c>
      <c r="Z11" s="117" t="s">
        <v>1539</v>
      </c>
      <c r="AA11" s="117" t="s">
        <v>1539</v>
      </c>
      <c r="AB11" s="117" t="s">
        <v>1539</v>
      </c>
      <c r="AC11" s="117" t="s">
        <v>1539</v>
      </c>
      <c r="AD11" s="117" t="s">
        <v>1539</v>
      </c>
      <c r="AE11" s="117" t="s">
        <v>1539</v>
      </c>
      <c r="AF11" s="117" t="s">
        <v>1539</v>
      </c>
      <c r="AG11" s="117" t="s">
        <v>1539</v>
      </c>
      <c r="AH11" s="117" t="s">
        <v>1539</v>
      </c>
      <c r="AI11" s="117" t="s">
        <v>1539</v>
      </c>
      <c r="AJ11" s="117" t="s">
        <v>1539</v>
      </c>
      <c r="AK11" s="117" t="s">
        <v>1539</v>
      </c>
      <c r="AL11" s="117" t="s">
        <v>1539</v>
      </c>
      <c r="AM11" s="117" t="s">
        <v>1539</v>
      </c>
      <c r="AN11" s="117" t="s">
        <v>1539</v>
      </c>
      <c r="AO11" s="117" t="s">
        <v>1539</v>
      </c>
      <c r="AP11" s="117" t="s">
        <v>1539</v>
      </c>
      <c r="AQ11" s="117" t="s">
        <v>1539</v>
      </c>
      <c r="AR11" s="117" t="s">
        <v>1539</v>
      </c>
      <c r="AS11" s="117" t="s">
        <v>1539</v>
      </c>
      <c r="AT11" s="117" t="s">
        <v>1539</v>
      </c>
      <c r="AU11" s="117" t="s">
        <v>1539</v>
      </c>
      <c r="AV11" s="117" t="s">
        <v>1539</v>
      </c>
      <c r="AW11" s="117" t="s">
        <v>1539</v>
      </c>
    </row>
    <row r="12" spans="1:49" x14ac:dyDescent="0.3">
      <c r="A12" s="118" t="s">
        <v>69</v>
      </c>
      <c r="B12" s="119">
        <v>1.1000000000000001</v>
      </c>
      <c r="C12" s="120">
        <v>25</v>
      </c>
      <c r="D12" s="120">
        <v>25.9</v>
      </c>
      <c r="E12" s="120">
        <v>2</v>
      </c>
      <c r="F12" s="120">
        <v>17</v>
      </c>
      <c r="G12" s="121">
        <v>27</v>
      </c>
      <c r="H12" s="119">
        <v>13.4</v>
      </c>
      <c r="I12" s="121">
        <v>46</v>
      </c>
      <c r="J12" s="119">
        <v>13.02</v>
      </c>
      <c r="K12" s="120">
        <v>11.63</v>
      </c>
      <c r="L12" s="121">
        <v>11.02159</v>
      </c>
      <c r="M12" s="122" t="s">
        <v>1540</v>
      </c>
      <c r="N12" s="123" t="s">
        <v>1540</v>
      </c>
      <c r="O12" s="124">
        <v>1.0720000000000001</v>
      </c>
      <c r="P12" s="119">
        <v>65.739999999999995</v>
      </c>
      <c r="Q12" s="120">
        <v>36.200000000000003</v>
      </c>
      <c r="R12" s="120">
        <v>136.18</v>
      </c>
      <c r="S12" s="121">
        <v>75.22</v>
      </c>
      <c r="T12" s="124">
        <v>67.206999999999994</v>
      </c>
      <c r="U12" s="124">
        <v>6.07</v>
      </c>
      <c r="V12" s="119">
        <v>10.99</v>
      </c>
      <c r="W12" s="120">
        <v>3.86</v>
      </c>
      <c r="X12" s="120">
        <v>0.31</v>
      </c>
      <c r="Y12" s="120">
        <v>0.01</v>
      </c>
      <c r="Z12" s="121">
        <v>0.02</v>
      </c>
      <c r="AA12" s="119">
        <v>33.69</v>
      </c>
      <c r="AB12" s="121">
        <v>165.26</v>
      </c>
      <c r="AC12" s="119">
        <v>41.78</v>
      </c>
      <c r="AD12" s="120">
        <v>30.738</v>
      </c>
      <c r="AE12" s="120">
        <v>15.28</v>
      </c>
      <c r="AF12" s="121">
        <v>7.1</v>
      </c>
      <c r="AG12" s="119">
        <v>7.6675399999999998</v>
      </c>
      <c r="AH12" s="120">
        <v>12</v>
      </c>
      <c r="AI12" s="120">
        <v>10.22749</v>
      </c>
      <c r="AJ12" s="120">
        <v>11.429169999999999</v>
      </c>
      <c r="AK12" s="121">
        <v>11.8</v>
      </c>
      <c r="AL12" s="119">
        <v>11.82</v>
      </c>
      <c r="AM12" s="121">
        <v>13.34</v>
      </c>
      <c r="AN12" s="119">
        <v>24.575389999999999</v>
      </c>
      <c r="AO12" s="125" t="s">
        <v>1540</v>
      </c>
      <c r="AP12" s="120">
        <v>46.731479999999998</v>
      </c>
      <c r="AQ12" s="120">
        <v>5.1790000000000003</v>
      </c>
      <c r="AR12" s="125" t="s">
        <v>1540</v>
      </c>
      <c r="AS12" s="120">
        <v>4.35283</v>
      </c>
      <c r="AT12" s="120">
        <v>6.7635699999999996</v>
      </c>
      <c r="AU12" s="120">
        <v>16.010999999999999</v>
      </c>
      <c r="AV12" s="120">
        <v>4.968</v>
      </c>
      <c r="AW12" s="121">
        <v>20.523</v>
      </c>
    </row>
    <row r="13" spans="1:49" x14ac:dyDescent="0.3">
      <c r="A13" s="126" t="s">
        <v>865</v>
      </c>
      <c r="B13" s="119">
        <v>1.1000000000000001</v>
      </c>
      <c r="C13" s="120">
        <v>25</v>
      </c>
      <c r="D13" s="120">
        <v>25.9</v>
      </c>
      <c r="E13" s="120">
        <v>2</v>
      </c>
      <c r="F13" s="120">
        <v>17</v>
      </c>
      <c r="G13" s="121">
        <v>27</v>
      </c>
      <c r="H13" s="119">
        <v>13.4</v>
      </c>
      <c r="I13" s="121">
        <v>46</v>
      </c>
      <c r="J13" s="119">
        <v>13.02</v>
      </c>
      <c r="K13" s="120">
        <v>11.63</v>
      </c>
      <c r="L13" s="121">
        <v>11.02159</v>
      </c>
      <c r="M13" s="122" t="s">
        <v>1540</v>
      </c>
      <c r="N13" s="123" t="s">
        <v>1540</v>
      </c>
      <c r="O13" s="124">
        <v>1.0720000000000001</v>
      </c>
      <c r="P13" s="119">
        <v>65.739999999999995</v>
      </c>
      <c r="Q13" s="120">
        <v>36.200000000000003</v>
      </c>
      <c r="R13" s="120">
        <v>136.18</v>
      </c>
      <c r="S13" s="121">
        <v>75.22</v>
      </c>
      <c r="T13" s="124">
        <v>67.206999999999994</v>
      </c>
      <c r="U13" s="124">
        <v>6.07</v>
      </c>
      <c r="V13" s="119">
        <v>10.99</v>
      </c>
      <c r="W13" s="120">
        <v>3.86</v>
      </c>
      <c r="X13" s="120">
        <v>0.31</v>
      </c>
      <c r="Y13" s="120">
        <v>0.01</v>
      </c>
      <c r="Z13" s="121">
        <v>0.02</v>
      </c>
      <c r="AA13" s="119">
        <v>33.69</v>
      </c>
      <c r="AB13" s="121">
        <v>165.26</v>
      </c>
      <c r="AC13" s="119">
        <v>41.78</v>
      </c>
      <c r="AD13" s="120">
        <v>30.738</v>
      </c>
      <c r="AE13" s="120">
        <v>15.28</v>
      </c>
      <c r="AF13" s="121">
        <v>7.1</v>
      </c>
      <c r="AG13" s="119">
        <v>7.6675399999999998</v>
      </c>
      <c r="AH13" s="120">
        <v>12</v>
      </c>
      <c r="AI13" s="120">
        <v>10.22749</v>
      </c>
      <c r="AJ13" s="120">
        <v>11.429169999999999</v>
      </c>
      <c r="AK13" s="121">
        <v>11.8</v>
      </c>
      <c r="AL13" s="119">
        <v>11.82</v>
      </c>
      <c r="AM13" s="121">
        <v>13.34</v>
      </c>
      <c r="AN13" s="119">
        <v>24.575389999999999</v>
      </c>
      <c r="AO13" s="125" t="s">
        <v>1540</v>
      </c>
      <c r="AP13" s="120">
        <v>46.731479999999998</v>
      </c>
      <c r="AQ13" s="120">
        <v>5.1790000000000003</v>
      </c>
      <c r="AR13" s="125" t="s">
        <v>1540</v>
      </c>
      <c r="AS13" s="120">
        <v>4.35283</v>
      </c>
      <c r="AT13" s="120">
        <v>6.7635699999999996</v>
      </c>
      <c r="AU13" s="120">
        <v>16.010999999999999</v>
      </c>
      <c r="AV13" s="120">
        <v>4.968</v>
      </c>
      <c r="AW13" s="121">
        <v>20.523</v>
      </c>
    </row>
    <row r="14" spans="1:49" x14ac:dyDescent="0.3">
      <c r="A14" s="126" t="s">
        <v>866</v>
      </c>
      <c r="B14" s="119">
        <v>1.1000000000000001</v>
      </c>
      <c r="C14" s="120">
        <v>25</v>
      </c>
      <c r="D14" s="120">
        <v>25.9</v>
      </c>
      <c r="E14" s="120">
        <v>2</v>
      </c>
      <c r="F14" s="120">
        <v>24.6</v>
      </c>
      <c r="G14" s="121">
        <v>27</v>
      </c>
      <c r="H14" s="119">
        <v>13.4</v>
      </c>
      <c r="I14" s="121">
        <v>46</v>
      </c>
      <c r="J14" s="119">
        <v>12.46</v>
      </c>
      <c r="K14" s="120">
        <v>11.71</v>
      </c>
      <c r="L14" s="121">
        <v>10.933</v>
      </c>
      <c r="M14" s="122" t="s">
        <v>1540</v>
      </c>
      <c r="N14" s="123" t="s">
        <v>1540</v>
      </c>
      <c r="O14" s="124">
        <v>1.0720000000000001</v>
      </c>
      <c r="P14" s="119">
        <v>68</v>
      </c>
      <c r="Q14" s="120">
        <v>37.21</v>
      </c>
      <c r="R14" s="120">
        <v>137.27000000000001</v>
      </c>
      <c r="S14" s="121">
        <v>75.22</v>
      </c>
      <c r="T14" s="124">
        <v>70.998000000000005</v>
      </c>
      <c r="U14" s="124">
        <v>6.09</v>
      </c>
      <c r="V14" s="119">
        <v>11.53</v>
      </c>
      <c r="W14" s="120">
        <v>4.6900000000000004</v>
      </c>
      <c r="X14" s="120">
        <v>0.31</v>
      </c>
      <c r="Y14" s="120">
        <v>0.01</v>
      </c>
      <c r="Z14" s="121">
        <v>0.02</v>
      </c>
      <c r="AA14" s="119">
        <v>26.15</v>
      </c>
      <c r="AB14" s="121">
        <v>161.06</v>
      </c>
      <c r="AC14" s="119">
        <v>41.81</v>
      </c>
      <c r="AD14" s="120">
        <v>30.952999999999999</v>
      </c>
      <c r="AE14" s="120">
        <v>16.09</v>
      </c>
      <c r="AF14" s="121">
        <v>7.6</v>
      </c>
      <c r="AG14" s="119">
        <v>7.6675399999999998</v>
      </c>
      <c r="AH14" s="120">
        <v>12</v>
      </c>
      <c r="AI14" s="120">
        <v>10.25127</v>
      </c>
      <c r="AJ14" s="120">
        <v>11.429169999999999</v>
      </c>
      <c r="AK14" s="121">
        <v>11.8</v>
      </c>
      <c r="AL14" s="119">
        <v>11.97</v>
      </c>
      <c r="AM14" s="121">
        <v>13.49</v>
      </c>
      <c r="AN14" s="119">
        <v>24.575389999999999</v>
      </c>
      <c r="AO14" s="125" t="s">
        <v>1540</v>
      </c>
      <c r="AP14" s="125" t="s">
        <v>1540</v>
      </c>
      <c r="AQ14" s="120">
        <v>5.173</v>
      </c>
      <c r="AR14" s="125" t="s">
        <v>1540</v>
      </c>
      <c r="AS14" s="120">
        <v>4.3715099999999998</v>
      </c>
      <c r="AT14" s="120">
        <v>6.7635699999999996</v>
      </c>
      <c r="AU14" s="120">
        <v>16.010999999999999</v>
      </c>
      <c r="AV14" s="120">
        <v>5.0579999999999998</v>
      </c>
      <c r="AW14" s="121">
        <v>20.523</v>
      </c>
    </row>
    <row r="15" spans="1:49" x14ac:dyDescent="0.3">
      <c r="A15" s="126" t="s">
        <v>867</v>
      </c>
      <c r="B15" s="119">
        <v>1.1000000000000001</v>
      </c>
      <c r="C15" s="120">
        <v>25</v>
      </c>
      <c r="D15" s="120">
        <v>25.9</v>
      </c>
      <c r="E15" s="120">
        <v>2</v>
      </c>
      <c r="F15" s="120">
        <v>24.6</v>
      </c>
      <c r="G15" s="121">
        <v>27</v>
      </c>
      <c r="H15" s="119">
        <v>13.4</v>
      </c>
      <c r="I15" s="121">
        <v>46</v>
      </c>
      <c r="J15" s="119">
        <v>12.46</v>
      </c>
      <c r="K15" s="120">
        <v>11.71</v>
      </c>
      <c r="L15" s="121">
        <v>10.933</v>
      </c>
      <c r="M15" s="122" t="s">
        <v>1540</v>
      </c>
      <c r="N15" s="123" t="s">
        <v>1540</v>
      </c>
      <c r="O15" s="124">
        <v>1.0720000000000001</v>
      </c>
      <c r="P15" s="119">
        <v>68</v>
      </c>
      <c r="Q15" s="120">
        <v>37.21</v>
      </c>
      <c r="R15" s="120">
        <v>137.27000000000001</v>
      </c>
      <c r="S15" s="121">
        <v>75.22</v>
      </c>
      <c r="T15" s="124">
        <v>70.998000000000005</v>
      </c>
      <c r="U15" s="124">
        <v>6.09</v>
      </c>
      <c r="V15" s="119">
        <v>11.53</v>
      </c>
      <c r="W15" s="120">
        <v>4.6900000000000004</v>
      </c>
      <c r="X15" s="120">
        <v>0.31</v>
      </c>
      <c r="Y15" s="120">
        <v>0.01</v>
      </c>
      <c r="Z15" s="121">
        <v>0.02</v>
      </c>
      <c r="AA15" s="119">
        <v>26.15</v>
      </c>
      <c r="AB15" s="121">
        <v>161.06</v>
      </c>
      <c r="AC15" s="119">
        <v>41.81</v>
      </c>
      <c r="AD15" s="120">
        <v>30.952999999999999</v>
      </c>
      <c r="AE15" s="120">
        <v>16.09</v>
      </c>
      <c r="AF15" s="121">
        <v>7.6</v>
      </c>
      <c r="AG15" s="119">
        <v>7.6675399999999998</v>
      </c>
      <c r="AH15" s="120">
        <v>12</v>
      </c>
      <c r="AI15" s="120">
        <v>10.25127</v>
      </c>
      <c r="AJ15" s="120">
        <v>11.429169999999999</v>
      </c>
      <c r="AK15" s="121">
        <v>11.8</v>
      </c>
      <c r="AL15" s="119">
        <v>11.97</v>
      </c>
      <c r="AM15" s="121">
        <v>13.49</v>
      </c>
      <c r="AN15" s="119">
        <v>24.575389999999999</v>
      </c>
      <c r="AO15" s="125" t="s">
        <v>1540</v>
      </c>
      <c r="AP15" s="125" t="s">
        <v>1540</v>
      </c>
      <c r="AQ15" s="120">
        <v>5.173</v>
      </c>
      <c r="AR15" s="125" t="s">
        <v>1540</v>
      </c>
      <c r="AS15" s="120">
        <v>4.3715099999999998</v>
      </c>
      <c r="AT15" s="120">
        <v>6.7635699999999996</v>
      </c>
      <c r="AU15" s="120">
        <v>16.010999999999999</v>
      </c>
      <c r="AV15" s="120">
        <v>5.0579999999999998</v>
      </c>
      <c r="AW15" s="121">
        <v>20.523</v>
      </c>
    </row>
    <row r="16" spans="1:49" x14ac:dyDescent="0.3">
      <c r="A16" s="126" t="s">
        <v>868</v>
      </c>
      <c r="B16" s="119">
        <v>1.1000000000000001</v>
      </c>
      <c r="C16" s="120">
        <v>25</v>
      </c>
      <c r="D16" s="120">
        <v>25.9</v>
      </c>
      <c r="E16" s="120">
        <v>2</v>
      </c>
      <c r="F16" s="120">
        <v>27.8</v>
      </c>
      <c r="G16" s="121">
        <v>27</v>
      </c>
      <c r="H16" s="119">
        <v>13.8</v>
      </c>
      <c r="I16" s="121">
        <v>46</v>
      </c>
      <c r="J16" s="119">
        <v>12.46</v>
      </c>
      <c r="K16" s="120">
        <v>11.56</v>
      </c>
      <c r="L16" s="121">
        <v>10.99652</v>
      </c>
      <c r="M16" s="122" t="s">
        <v>1540</v>
      </c>
      <c r="N16" s="123" t="s">
        <v>1540</v>
      </c>
      <c r="O16" s="124">
        <v>1.0720000000000001</v>
      </c>
      <c r="P16" s="119">
        <v>65.739999999999995</v>
      </c>
      <c r="Q16" s="120">
        <v>38.76</v>
      </c>
      <c r="R16" s="120">
        <v>138.37</v>
      </c>
      <c r="S16" s="121">
        <v>75.22</v>
      </c>
      <c r="T16" s="124">
        <v>68.379000000000005</v>
      </c>
      <c r="U16" s="124">
        <v>6.12</v>
      </c>
      <c r="V16" s="119">
        <v>10.99</v>
      </c>
      <c r="W16" s="120">
        <v>2.82</v>
      </c>
      <c r="X16" s="120">
        <v>0.33</v>
      </c>
      <c r="Y16" s="120">
        <v>0.01</v>
      </c>
      <c r="Z16" s="121">
        <v>0.02</v>
      </c>
      <c r="AA16" s="119">
        <v>21.06</v>
      </c>
      <c r="AB16" s="121">
        <v>155.74</v>
      </c>
      <c r="AC16" s="119">
        <v>42.66</v>
      </c>
      <c r="AD16" s="120">
        <v>31.655999999999999</v>
      </c>
      <c r="AE16" s="120">
        <v>16.28</v>
      </c>
      <c r="AF16" s="121">
        <v>7.9</v>
      </c>
      <c r="AG16" s="119">
        <v>7.6675399999999998</v>
      </c>
      <c r="AH16" s="120">
        <v>12</v>
      </c>
      <c r="AI16" s="120">
        <v>10.2111</v>
      </c>
      <c r="AJ16" s="120">
        <v>11.429169999999999</v>
      </c>
      <c r="AK16" s="121">
        <v>11.8</v>
      </c>
      <c r="AL16" s="119">
        <v>11.73</v>
      </c>
      <c r="AM16" s="121">
        <v>13.25</v>
      </c>
      <c r="AN16" s="119">
        <v>24.575389999999999</v>
      </c>
      <c r="AO16" s="125" t="s">
        <v>1540</v>
      </c>
      <c r="AP16" s="125" t="s">
        <v>1540</v>
      </c>
      <c r="AQ16" s="120">
        <v>5.1769999999999996</v>
      </c>
      <c r="AR16" s="125" t="s">
        <v>1540</v>
      </c>
      <c r="AS16" s="120">
        <v>4.3646599999999998</v>
      </c>
      <c r="AT16" s="120">
        <v>6.7635699999999996</v>
      </c>
      <c r="AU16" s="120">
        <v>16.010999999999999</v>
      </c>
      <c r="AV16" s="120">
        <v>5.0250000000000004</v>
      </c>
      <c r="AW16" s="121">
        <v>20.292999999999999</v>
      </c>
    </row>
    <row r="17" spans="1:49" x14ac:dyDescent="0.3">
      <c r="A17" s="126" t="s">
        <v>869</v>
      </c>
      <c r="B17" s="119">
        <v>1.1000000000000001</v>
      </c>
      <c r="C17" s="120">
        <v>25</v>
      </c>
      <c r="D17" s="120">
        <v>25.9</v>
      </c>
      <c r="E17" s="120">
        <v>2</v>
      </c>
      <c r="F17" s="120">
        <v>27.8</v>
      </c>
      <c r="G17" s="121">
        <v>27</v>
      </c>
      <c r="H17" s="119">
        <v>13.8</v>
      </c>
      <c r="I17" s="121">
        <v>46</v>
      </c>
      <c r="J17" s="119">
        <v>12.46</v>
      </c>
      <c r="K17" s="120">
        <v>11.56</v>
      </c>
      <c r="L17" s="121">
        <v>10.99652</v>
      </c>
      <c r="M17" s="122" t="s">
        <v>1540</v>
      </c>
      <c r="N17" s="123" t="s">
        <v>1540</v>
      </c>
      <c r="O17" s="124">
        <v>1.0720000000000001</v>
      </c>
      <c r="P17" s="119">
        <v>65.739999999999995</v>
      </c>
      <c r="Q17" s="120">
        <v>38.76</v>
      </c>
      <c r="R17" s="120">
        <v>138.37</v>
      </c>
      <c r="S17" s="121">
        <v>75.22</v>
      </c>
      <c r="T17" s="124">
        <v>68.379000000000005</v>
      </c>
      <c r="U17" s="124">
        <v>6.12</v>
      </c>
      <c r="V17" s="119">
        <v>10.99</v>
      </c>
      <c r="W17" s="120">
        <v>2.82</v>
      </c>
      <c r="X17" s="120">
        <v>0.33</v>
      </c>
      <c r="Y17" s="120">
        <v>0.01</v>
      </c>
      <c r="Z17" s="121">
        <v>0.02</v>
      </c>
      <c r="AA17" s="119">
        <v>21.06</v>
      </c>
      <c r="AB17" s="121">
        <v>155.74</v>
      </c>
      <c r="AC17" s="119">
        <v>42.66</v>
      </c>
      <c r="AD17" s="120">
        <v>31.655999999999999</v>
      </c>
      <c r="AE17" s="120">
        <v>16.28</v>
      </c>
      <c r="AF17" s="121">
        <v>7.9</v>
      </c>
      <c r="AG17" s="119">
        <v>7.6675399999999998</v>
      </c>
      <c r="AH17" s="120">
        <v>12</v>
      </c>
      <c r="AI17" s="120">
        <v>10.2111</v>
      </c>
      <c r="AJ17" s="120">
        <v>11.429169999999999</v>
      </c>
      <c r="AK17" s="121">
        <v>11.8</v>
      </c>
      <c r="AL17" s="119">
        <v>11.73</v>
      </c>
      <c r="AM17" s="121">
        <v>13.25</v>
      </c>
      <c r="AN17" s="119">
        <v>24.575389999999999</v>
      </c>
      <c r="AO17" s="125" t="s">
        <v>1540</v>
      </c>
      <c r="AP17" s="125" t="s">
        <v>1540</v>
      </c>
      <c r="AQ17" s="120">
        <v>5.1769999999999996</v>
      </c>
      <c r="AR17" s="125" t="s">
        <v>1540</v>
      </c>
      <c r="AS17" s="120">
        <v>4.3646599999999998</v>
      </c>
      <c r="AT17" s="120">
        <v>6.7635699999999996</v>
      </c>
      <c r="AU17" s="120">
        <v>16.010999999999999</v>
      </c>
      <c r="AV17" s="120">
        <v>5.0250000000000004</v>
      </c>
      <c r="AW17" s="121">
        <v>20.292999999999999</v>
      </c>
    </row>
    <row r="18" spans="1:49" x14ac:dyDescent="0.3">
      <c r="A18" s="126" t="s">
        <v>870</v>
      </c>
      <c r="B18" s="119">
        <v>1.1000000000000001</v>
      </c>
      <c r="C18" s="120">
        <v>25</v>
      </c>
      <c r="D18" s="120">
        <v>25.9</v>
      </c>
      <c r="E18" s="120">
        <v>2</v>
      </c>
      <c r="F18" s="120">
        <v>29.3</v>
      </c>
      <c r="G18" s="121">
        <v>27</v>
      </c>
      <c r="H18" s="119">
        <v>14.3</v>
      </c>
      <c r="I18" s="121">
        <v>46</v>
      </c>
      <c r="J18" s="119">
        <v>12.49</v>
      </c>
      <c r="K18" s="120">
        <v>11.6</v>
      </c>
      <c r="L18" s="121">
        <v>10.91461</v>
      </c>
      <c r="M18" s="122" t="s">
        <v>1540</v>
      </c>
      <c r="N18" s="123" t="s">
        <v>1540</v>
      </c>
      <c r="O18" s="124">
        <v>1.0720000000000001</v>
      </c>
      <c r="P18" s="119">
        <v>61.35</v>
      </c>
      <c r="Q18" s="120">
        <v>39.81</v>
      </c>
      <c r="R18" s="120">
        <v>136.18</v>
      </c>
      <c r="S18" s="121">
        <v>75.22</v>
      </c>
      <c r="T18" s="124">
        <v>68.837999999999994</v>
      </c>
      <c r="U18" s="124">
        <v>6.13</v>
      </c>
      <c r="V18" s="119">
        <v>10.99</v>
      </c>
      <c r="W18" s="120">
        <v>4.2300000000000004</v>
      </c>
      <c r="X18" s="120">
        <v>0.35</v>
      </c>
      <c r="Y18" s="120">
        <v>0.01</v>
      </c>
      <c r="Z18" s="121">
        <v>0.02</v>
      </c>
      <c r="AA18" s="119">
        <v>21.12</v>
      </c>
      <c r="AB18" s="121">
        <v>156.16</v>
      </c>
      <c r="AC18" s="119">
        <v>43.56</v>
      </c>
      <c r="AD18" s="120">
        <v>31.14</v>
      </c>
      <c r="AE18" s="120">
        <v>16.09</v>
      </c>
      <c r="AF18" s="121">
        <v>9.4</v>
      </c>
      <c r="AG18" s="119">
        <v>7.6675399999999998</v>
      </c>
      <c r="AH18" s="120">
        <v>12</v>
      </c>
      <c r="AI18" s="120">
        <v>10.056340000000001</v>
      </c>
      <c r="AJ18" s="120">
        <v>11.429169999999999</v>
      </c>
      <c r="AK18" s="121">
        <v>11.8</v>
      </c>
      <c r="AL18" s="119">
        <v>11.95</v>
      </c>
      <c r="AM18" s="121">
        <v>13.47</v>
      </c>
      <c r="AN18" s="119">
        <v>24.575389999999999</v>
      </c>
      <c r="AO18" s="125" t="s">
        <v>1540</v>
      </c>
      <c r="AP18" s="125" t="s">
        <v>1540</v>
      </c>
      <c r="AQ18" s="120">
        <v>5.1639999999999997</v>
      </c>
      <c r="AR18" s="125" t="s">
        <v>1540</v>
      </c>
      <c r="AS18" s="120">
        <v>4.3557399999999999</v>
      </c>
      <c r="AT18" s="120">
        <v>6.7635699999999996</v>
      </c>
      <c r="AU18" s="120">
        <v>16.010999999999999</v>
      </c>
      <c r="AV18" s="120">
        <v>4.9820000000000002</v>
      </c>
      <c r="AW18" s="121">
        <v>20.228999999999999</v>
      </c>
    </row>
    <row r="19" spans="1:49" x14ac:dyDescent="0.3">
      <c r="A19" s="126" t="s">
        <v>871</v>
      </c>
      <c r="B19" s="119">
        <v>1.1000000000000001</v>
      </c>
      <c r="C19" s="120">
        <v>25</v>
      </c>
      <c r="D19" s="120">
        <v>25.9</v>
      </c>
      <c r="E19" s="120">
        <v>2</v>
      </c>
      <c r="F19" s="120">
        <v>29.3</v>
      </c>
      <c r="G19" s="121">
        <v>27</v>
      </c>
      <c r="H19" s="119">
        <v>14.3</v>
      </c>
      <c r="I19" s="121">
        <v>46</v>
      </c>
      <c r="J19" s="119">
        <v>12.49</v>
      </c>
      <c r="K19" s="120">
        <v>11.6</v>
      </c>
      <c r="L19" s="121">
        <v>10.91461</v>
      </c>
      <c r="M19" s="122" t="s">
        <v>1540</v>
      </c>
      <c r="N19" s="123" t="s">
        <v>1540</v>
      </c>
      <c r="O19" s="124">
        <v>1.0720000000000001</v>
      </c>
      <c r="P19" s="119">
        <v>61.35</v>
      </c>
      <c r="Q19" s="120">
        <v>39.81</v>
      </c>
      <c r="R19" s="120">
        <v>136.18</v>
      </c>
      <c r="S19" s="121">
        <v>75.22</v>
      </c>
      <c r="T19" s="124">
        <v>68.837999999999994</v>
      </c>
      <c r="U19" s="124">
        <v>6.13</v>
      </c>
      <c r="V19" s="119">
        <v>10.99</v>
      </c>
      <c r="W19" s="120">
        <v>4.2300000000000004</v>
      </c>
      <c r="X19" s="120">
        <v>0.35</v>
      </c>
      <c r="Y19" s="120">
        <v>0.01</v>
      </c>
      <c r="Z19" s="121">
        <v>0.02</v>
      </c>
      <c r="AA19" s="119">
        <v>21.12</v>
      </c>
      <c r="AB19" s="121">
        <v>156.16</v>
      </c>
      <c r="AC19" s="119">
        <v>43.56</v>
      </c>
      <c r="AD19" s="120">
        <v>31.14</v>
      </c>
      <c r="AE19" s="120">
        <v>16.09</v>
      </c>
      <c r="AF19" s="121">
        <v>9.4</v>
      </c>
      <c r="AG19" s="119">
        <v>7.6675399999999998</v>
      </c>
      <c r="AH19" s="120">
        <v>12</v>
      </c>
      <c r="AI19" s="120">
        <v>10.056340000000001</v>
      </c>
      <c r="AJ19" s="120">
        <v>11.429169999999999</v>
      </c>
      <c r="AK19" s="121">
        <v>11.8</v>
      </c>
      <c r="AL19" s="119">
        <v>11.95</v>
      </c>
      <c r="AM19" s="121">
        <v>13.47</v>
      </c>
      <c r="AN19" s="119">
        <v>24.575389999999999</v>
      </c>
      <c r="AO19" s="125" t="s">
        <v>1540</v>
      </c>
      <c r="AP19" s="125" t="s">
        <v>1540</v>
      </c>
      <c r="AQ19" s="120">
        <v>5.1639999999999997</v>
      </c>
      <c r="AR19" s="125" t="s">
        <v>1540</v>
      </c>
      <c r="AS19" s="120">
        <v>4.3557399999999999</v>
      </c>
      <c r="AT19" s="120">
        <v>6.7635699999999996</v>
      </c>
      <c r="AU19" s="120">
        <v>16.010999999999999</v>
      </c>
      <c r="AV19" s="120">
        <v>4.9820000000000002</v>
      </c>
      <c r="AW19" s="121">
        <v>20.228999999999999</v>
      </c>
    </row>
    <row r="20" spans="1:49" x14ac:dyDescent="0.3">
      <c r="A20" s="126" t="s">
        <v>872</v>
      </c>
      <c r="B20" s="119">
        <v>1.1000000000000001</v>
      </c>
      <c r="C20" s="120">
        <v>24</v>
      </c>
      <c r="D20" s="120">
        <v>24.9</v>
      </c>
      <c r="E20" s="120">
        <v>2</v>
      </c>
      <c r="F20" s="120">
        <v>29.5</v>
      </c>
      <c r="G20" s="121">
        <v>26</v>
      </c>
      <c r="H20" s="119">
        <v>14.7</v>
      </c>
      <c r="I20" s="121">
        <v>49</v>
      </c>
      <c r="J20" s="119">
        <v>12.49</v>
      </c>
      <c r="K20" s="120">
        <v>11.66</v>
      </c>
      <c r="L20" s="121">
        <v>11.07006</v>
      </c>
      <c r="M20" s="122" t="s">
        <v>1540</v>
      </c>
      <c r="N20" s="123" t="s">
        <v>1540</v>
      </c>
      <c r="O20" s="124">
        <v>1.0720000000000001</v>
      </c>
      <c r="P20" s="119">
        <v>61.35</v>
      </c>
      <c r="Q20" s="120">
        <v>39.28</v>
      </c>
      <c r="R20" s="120">
        <v>136.18</v>
      </c>
      <c r="S20" s="121">
        <v>75.22</v>
      </c>
      <c r="T20" s="124">
        <v>68.043000000000006</v>
      </c>
      <c r="U20" s="124">
        <v>6.1</v>
      </c>
      <c r="V20" s="119">
        <v>11.53</v>
      </c>
      <c r="W20" s="120">
        <v>4.07</v>
      </c>
      <c r="X20" s="120">
        <v>0.36</v>
      </c>
      <c r="Y20" s="120">
        <v>0.01</v>
      </c>
      <c r="Z20" s="121">
        <v>0.02</v>
      </c>
      <c r="AA20" s="119">
        <v>21.75</v>
      </c>
      <c r="AB20" s="121">
        <v>156.82</v>
      </c>
      <c r="AC20" s="119">
        <v>44.47</v>
      </c>
      <c r="AD20" s="120">
        <v>30.195</v>
      </c>
      <c r="AE20" s="120">
        <v>16.23</v>
      </c>
      <c r="AF20" s="121">
        <v>12.4</v>
      </c>
      <c r="AG20" s="119">
        <v>7.6675399999999998</v>
      </c>
      <c r="AH20" s="120">
        <v>12</v>
      </c>
      <c r="AI20" s="120">
        <v>10.14373</v>
      </c>
      <c r="AJ20" s="120">
        <v>11.429169999999999</v>
      </c>
      <c r="AK20" s="121">
        <v>11.8</v>
      </c>
      <c r="AL20" s="119">
        <v>12.04</v>
      </c>
      <c r="AM20" s="121">
        <v>13.56</v>
      </c>
      <c r="AN20" s="119">
        <v>24.753959999999999</v>
      </c>
      <c r="AO20" s="125" t="s">
        <v>1540</v>
      </c>
      <c r="AP20" s="125" t="s">
        <v>1540</v>
      </c>
      <c r="AQ20" s="120">
        <v>5.1379999999999999</v>
      </c>
      <c r="AR20" s="125" t="s">
        <v>1540</v>
      </c>
      <c r="AS20" s="120">
        <v>4.3646599999999998</v>
      </c>
      <c r="AT20" s="120">
        <v>6.7635699999999996</v>
      </c>
      <c r="AU20" s="120">
        <v>16.010999999999999</v>
      </c>
      <c r="AV20" s="120">
        <v>5.0250000000000004</v>
      </c>
      <c r="AW20" s="121">
        <v>20.459</v>
      </c>
    </row>
    <row r="21" spans="1:49" x14ac:dyDescent="0.3">
      <c r="A21" s="126" t="s">
        <v>873</v>
      </c>
      <c r="B21" s="119">
        <v>1.1000000000000001</v>
      </c>
      <c r="C21" s="120">
        <v>24</v>
      </c>
      <c r="D21" s="120">
        <v>24.9</v>
      </c>
      <c r="E21" s="120">
        <v>2</v>
      </c>
      <c r="F21" s="120">
        <v>29.5</v>
      </c>
      <c r="G21" s="121">
        <v>26</v>
      </c>
      <c r="H21" s="119">
        <v>14.7</v>
      </c>
      <c r="I21" s="121">
        <v>49</v>
      </c>
      <c r="J21" s="119">
        <v>12.49</v>
      </c>
      <c r="K21" s="120">
        <v>11.66</v>
      </c>
      <c r="L21" s="121">
        <v>11.07006</v>
      </c>
      <c r="M21" s="122" t="s">
        <v>1540</v>
      </c>
      <c r="N21" s="123" t="s">
        <v>1540</v>
      </c>
      <c r="O21" s="124">
        <v>1.0720000000000001</v>
      </c>
      <c r="P21" s="119">
        <v>61.35</v>
      </c>
      <c r="Q21" s="120">
        <v>39.28</v>
      </c>
      <c r="R21" s="120">
        <v>136.18</v>
      </c>
      <c r="S21" s="121">
        <v>75.22</v>
      </c>
      <c r="T21" s="124">
        <v>68.043000000000006</v>
      </c>
      <c r="U21" s="124">
        <v>6.1</v>
      </c>
      <c r="V21" s="119">
        <v>11.53</v>
      </c>
      <c r="W21" s="120">
        <v>4.07</v>
      </c>
      <c r="X21" s="120">
        <v>0.36</v>
      </c>
      <c r="Y21" s="120">
        <v>0.01</v>
      </c>
      <c r="Z21" s="121">
        <v>0.02</v>
      </c>
      <c r="AA21" s="119">
        <v>21.75</v>
      </c>
      <c r="AB21" s="121">
        <v>156.82</v>
      </c>
      <c r="AC21" s="119">
        <v>44.47</v>
      </c>
      <c r="AD21" s="120">
        <v>30.195</v>
      </c>
      <c r="AE21" s="120">
        <v>16.23</v>
      </c>
      <c r="AF21" s="121">
        <v>12.4</v>
      </c>
      <c r="AG21" s="119">
        <v>7.6675399999999998</v>
      </c>
      <c r="AH21" s="120">
        <v>12</v>
      </c>
      <c r="AI21" s="120">
        <v>10.14373</v>
      </c>
      <c r="AJ21" s="120">
        <v>11.429169999999999</v>
      </c>
      <c r="AK21" s="121">
        <v>11.8</v>
      </c>
      <c r="AL21" s="119">
        <v>12.04</v>
      </c>
      <c r="AM21" s="121">
        <v>13.56</v>
      </c>
      <c r="AN21" s="119">
        <v>24.753959999999999</v>
      </c>
      <c r="AO21" s="125" t="s">
        <v>1540</v>
      </c>
      <c r="AP21" s="125" t="s">
        <v>1540</v>
      </c>
      <c r="AQ21" s="120">
        <v>5.1379999999999999</v>
      </c>
      <c r="AR21" s="125" t="s">
        <v>1540</v>
      </c>
      <c r="AS21" s="120">
        <v>4.3646599999999998</v>
      </c>
      <c r="AT21" s="120">
        <v>6.7635699999999996</v>
      </c>
      <c r="AU21" s="120">
        <v>16.010999999999999</v>
      </c>
      <c r="AV21" s="120">
        <v>5.0250000000000004</v>
      </c>
      <c r="AW21" s="121">
        <v>20.459</v>
      </c>
    </row>
    <row r="22" spans="1:49" x14ac:dyDescent="0.3">
      <c r="A22" s="126" t="s">
        <v>874</v>
      </c>
      <c r="B22" s="119">
        <v>1.1000000000000001</v>
      </c>
      <c r="C22" s="120">
        <v>24</v>
      </c>
      <c r="D22" s="120">
        <v>24.9</v>
      </c>
      <c r="E22" s="120">
        <v>2</v>
      </c>
      <c r="F22" s="120">
        <v>29.5</v>
      </c>
      <c r="G22" s="121">
        <v>26</v>
      </c>
      <c r="H22" s="119">
        <v>14.7</v>
      </c>
      <c r="I22" s="121">
        <v>49</v>
      </c>
      <c r="J22" s="119">
        <v>12.43</v>
      </c>
      <c r="K22" s="120">
        <v>11.73</v>
      </c>
      <c r="L22" s="121">
        <v>11.197089999999999</v>
      </c>
      <c r="M22" s="122" t="s">
        <v>1540</v>
      </c>
      <c r="N22" s="123" t="s">
        <v>1540</v>
      </c>
      <c r="O22" s="124">
        <v>1.0720000000000001</v>
      </c>
      <c r="P22" s="119">
        <v>59.93</v>
      </c>
      <c r="Q22" s="120">
        <v>38.24</v>
      </c>
      <c r="R22" s="120">
        <v>136.18</v>
      </c>
      <c r="S22" s="121">
        <v>75.22</v>
      </c>
      <c r="T22" s="124">
        <v>67.811999999999998</v>
      </c>
      <c r="U22" s="124">
        <v>6.11</v>
      </c>
      <c r="V22" s="119">
        <v>11.53</v>
      </c>
      <c r="W22" s="120">
        <v>4.2300000000000004</v>
      </c>
      <c r="X22" s="120">
        <v>0.38</v>
      </c>
      <c r="Y22" s="120">
        <v>0.01</v>
      </c>
      <c r="Z22" s="121">
        <v>0.02</v>
      </c>
      <c r="AA22" s="119">
        <v>14.67</v>
      </c>
      <c r="AB22" s="121">
        <v>150.09</v>
      </c>
      <c r="AC22" s="119">
        <v>46.72</v>
      </c>
      <c r="AD22" s="120">
        <v>30.547999999999998</v>
      </c>
      <c r="AE22" s="120">
        <v>18.03</v>
      </c>
      <c r="AF22" s="121">
        <v>11.1</v>
      </c>
      <c r="AG22" s="119">
        <v>7.6675399999999998</v>
      </c>
      <c r="AH22" s="120">
        <v>12</v>
      </c>
      <c r="AI22" s="120">
        <v>10.22115</v>
      </c>
      <c r="AJ22" s="120">
        <v>11.429169999999999</v>
      </c>
      <c r="AK22" s="121">
        <v>11.8</v>
      </c>
      <c r="AL22" s="119">
        <v>11.73</v>
      </c>
      <c r="AM22" s="121">
        <v>13.25</v>
      </c>
      <c r="AN22" s="119">
        <v>24.932759999999998</v>
      </c>
      <c r="AO22" s="125" t="s">
        <v>1540</v>
      </c>
      <c r="AP22" s="125" t="s">
        <v>1540</v>
      </c>
      <c r="AQ22" s="120">
        <v>5.1289999999999996</v>
      </c>
      <c r="AR22" s="125" t="s">
        <v>1540</v>
      </c>
      <c r="AS22" s="120">
        <v>4.36653</v>
      </c>
      <c r="AT22" s="120">
        <v>6.7635699999999996</v>
      </c>
      <c r="AU22" s="120">
        <v>16.010999999999999</v>
      </c>
      <c r="AV22" s="120">
        <v>5.0339999999999998</v>
      </c>
      <c r="AW22" s="121">
        <v>20.292999999999999</v>
      </c>
    </row>
    <row r="23" spans="1:49" x14ac:dyDescent="0.3">
      <c r="A23" s="126" t="s">
        <v>875</v>
      </c>
      <c r="B23" s="119">
        <v>1.1000000000000001</v>
      </c>
      <c r="C23" s="120">
        <v>24</v>
      </c>
      <c r="D23" s="120">
        <v>24.9</v>
      </c>
      <c r="E23" s="120">
        <v>2</v>
      </c>
      <c r="F23" s="120">
        <v>29.5</v>
      </c>
      <c r="G23" s="121">
        <v>26</v>
      </c>
      <c r="H23" s="119">
        <v>14.7</v>
      </c>
      <c r="I23" s="121">
        <v>49</v>
      </c>
      <c r="J23" s="119">
        <v>12.43</v>
      </c>
      <c r="K23" s="120">
        <v>11.73</v>
      </c>
      <c r="L23" s="121">
        <v>11.197089999999999</v>
      </c>
      <c r="M23" s="122" t="s">
        <v>1540</v>
      </c>
      <c r="N23" s="123" t="s">
        <v>1540</v>
      </c>
      <c r="O23" s="124">
        <v>1.0720000000000001</v>
      </c>
      <c r="P23" s="119">
        <v>59.93</v>
      </c>
      <c r="Q23" s="120">
        <v>38.24</v>
      </c>
      <c r="R23" s="120">
        <v>136.18</v>
      </c>
      <c r="S23" s="121">
        <v>75.22</v>
      </c>
      <c r="T23" s="124">
        <v>67.811999999999998</v>
      </c>
      <c r="U23" s="124">
        <v>6.11</v>
      </c>
      <c r="V23" s="119">
        <v>11.53</v>
      </c>
      <c r="W23" s="120">
        <v>4.2300000000000004</v>
      </c>
      <c r="X23" s="120">
        <v>0.38</v>
      </c>
      <c r="Y23" s="120">
        <v>0.01</v>
      </c>
      <c r="Z23" s="121">
        <v>0.02</v>
      </c>
      <c r="AA23" s="119">
        <v>14.67</v>
      </c>
      <c r="AB23" s="121">
        <v>150.09</v>
      </c>
      <c r="AC23" s="119">
        <v>46.72</v>
      </c>
      <c r="AD23" s="120">
        <v>30.547999999999998</v>
      </c>
      <c r="AE23" s="120">
        <v>18.03</v>
      </c>
      <c r="AF23" s="121">
        <v>11.1</v>
      </c>
      <c r="AG23" s="119">
        <v>7.6675399999999998</v>
      </c>
      <c r="AH23" s="120">
        <v>12</v>
      </c>
      <c r="AI23" s="120">
        <v>10.22115</v>
      </c>
      <c r="AJ23" s="120">
        <v>11.429169999999999</v>
      </c>
      <c r="AK23" s="121">
        <v>11.8</v>
      </c>
      <c r="AL23" s="119">
        <v>11.73</v>
      </c>
      <c r="AM23" s="121">
        <v>13.25</v>
      </c>
      <c r="AN23" s="119">
        <v>24.932759999999998</v>
      </c>
      <c r="AO23" s="125" t="s">
        <v>1540</v>
      </c>
      <c r="AP23" s="125" t="s">
        <v>1540</v>
      </c>
      <c r="AQ23" s="120">
        <v>5.1289999999999996</v>
      </c>
      <c r="AR23" s="125" t="s">
        <v>1540</v>
      </c>
      <c r="AS23" s="120">
        <v>4.36653</v>
      </c>
      <c r="AT23" s="120">
        <v>6.7635699999999996</v>
      </c>
      <c r="AU23" s="120">
        <v>16.010999999999999</v>
      </c>
      <c r="AV23" s="120">
        <v>5.0339999999999998</v>
      </c>
      <c r="AW23" s="121">
        <v>20.292999999999999</v>
      </c>
    </row>
    <row r="24" spans="1:49" x14ac:dyDescent="0.3">
      <c r="A24" s="126" t="s">
        <v>876</v>
      </c>
      <c r="B24" s="119">
        <v>1.1000000000000001</v>
      </c>
      <c r="C24" s="120">
        <v>24</v>
      </c>
      <c r="D24" s="120">
        <v>24.9</v>
      </c>
      <c r="E24" s="120">
        <v>2</v>
      </c>
      <c r="F24" s="120">
        <v>31.6</v>
      </c>
      <c r="G24" s="121">
        <v>26</v>
      </c>
      <c r="H24" s="119">
        <v>14.3</v>
      </c>
      <c r="I24" s="121">
        <v>53</v>
      </c>
      <c r="J24" s="119">
        <v>12.43</v>
      </c>
      <c r="K24" s="120">
        <v>11.58</v>
      </c>
      <c r="L24" s="121">
        <v>11.10516</v>
      </c>
      <c r="M24" s="119">
        <v>1.07</v>
      </c>
      <c r="N24" s="121">
        <v>55.47</v>
      </c>
      <c r="O24" s="124">
        <v>1.0720000000000001</v>
      </c>
      <c r="P24" s="119">
        <v>59.93</v>
      </c>
      <c r="Q24" s="120">
        <v>37.21</v>
      </c>
      <c r="R24" s="120">
        <v>137.27000000000001</v>
      </c>
      <c r="S24" s="121">
        <v>75.22</v>
      </c>
      <c r="T24" s="124">
        <v>65.816999999999993</v>
      </c>
      <c r="U24" s="124">
        <v>6.09</v>
      </c>
      <c r="V24" s="119">
        <v>10.99</v>
      </c>
      <c r="W24" s="120">
        <v>3.41</v>
      </c>
      <c r="X24" s="120">
        <v>0.39</v>
      </c>
      <c r="Y24" s="120">
        <v>0.01</v>
      </c>
      <c r="Z24" s="121">
        <v>0.02</v>
      </c>
      <c r="AA24" s="119">
        <v>16.899999999999999</v>
      </c>
      <c r="AB24" s="121">
        <v>151.96</v>
      </c>
      <c r="AC24" s="119">
        <v>45.57</v>
      </c>
      <c r="AD24" s="120">
        <v>31.177</v>
      </c>
      <c r="AE24" s="120">
        <v>17.62</v>
      </c>
      <c r="AF24" s="121">
        <v>11.8</v>
      </c>
      <c r="AG24" s="119">
        <v>7.6675399999999998</v>
      </c>
      <c r="AH24" s="120">
        <v>12</v>
      </c>
      <c r="AI24" s="120">
        <v>10.24535</v>
      </c>
      <c r="AJ24" s="120">
        <v>11.429169999999999</v>
      </c>
      <c r="AK24" s="121">
        <v>11.8</v>
      </c>
      <c r="AL24" s="119">
        <v>12.06</v>
      </c>
      <c r="AM24" s="121">
        <v>13.58</v>
      </c>
      <c r="AN24" s="119">
        <v>24.932759999999998</v>
      </c>
      <c r="AO24" s="125" t="s">
        <v>1540</v>
      </c>
      <c r="AP24" s="125" t="s">
        <v>1540</v>
      </c>
      <c r="AQ24" s="120">
        <v>5.1479999999999997</v>
      </c>
      <c r="AR24" s="125" t="s">
        <v>1540</v>
      </c>
      <c r="AS24" s="120">
        <v>4.3715099999999998</v>
      </c>
      <c r="AT24" s="120">
        <v>6.7635699999999996</v>
      </c>
      <c r="AU24" s="120">
        <v>16.010999999999999</v>
      </c>
      <c r="AV24" s="120">
        <v>5.0579999999999998</v>
      </c>
      <c r="AW24" s="121">
        <v>20.459</v>
      </c>
    </row>
    <row r="25" spans="1:49" x14ac:dyDescent="0.3">
      <c r="A25" s="126" t="s">
        <v>877</v>
      </c>
      <c r="B25" s="119">
        <v>1.1000000000000001</v>
      </c>
      <c r="C25" s="120">
        <v>24</v>
      </c>
      <c r="D25" s="120">
        <v>24.9</v>
      </c>
      <c r="E25" s="120">
        <v>2</v>
      </c>
      <c r="F25" s="120">
        <v>31.6</v>
      </c>
      <c r="G25" s="121">
        <v>26</v>
      </c>
      <c r="H25" s="119">
        <v>14.3</v>
      </c>
      <c r="I25" s="121">
        <v>53</v>
      </c>
      <c r="J25" s="119">
        <v>12.43</v>
      </c>
      <c r="K25" s="120">
        <v>11.58</v>
      </c>
      <c r="L25" s="121">
        <v>11.10516</v>
      </c>
      <c r="M25" s="119">
        <v>1.07</v>
      </c>
      <c r="N25" s="121">
        <v>55.47</v>
      </c>
      <c r="O25" s="124">
        <v>1.0720000000000001</v>
      </c>
      <c r="P25" s="119">
        <v>59.93</v>
      </c>
      <c r="Q25" s="120">
        <v>37.21</v>
      </c>
      <c r="R25" s="120">
        <v>137.27000000000001</v>
      </c>
      <c r="S25" s="121">
        <v>75.22</v>
      </c>
      <c r="T25" s="124">
        <v>65.816999999999993</v>
      </c>
      <c r="U25" s="124">
        <v>6.09</v>
      </c>
      <c r="V25" s="119">
        <v>10.99</v>
      </c>
      <c r="W25" s="120">
        <v>3.41</v>
      </c>
      <c r="X25" s="120">
        <v>0.39</v>
      </c>
      <c r="Y25" s="120">
        <v>0.01</v>
      </c>
      <c r="Z25" s="121">
        <v>0.02</v>
      </c>
      <c r="AA25" s="119">
        <v>16.899999999999999</v>
      </c>
      <c r="AB25" s="121">
        <v>151.96</v>
      </c>
      <c r="AC25" s="119">
        <v>45.57</v>
      </c>
      <c r="AD25" s="120">
        <v>31.177</v>
      </c>
      <c r="AE25" s="120">
        <v>17.62</v>
      </c>
      <c r="AF25" s="121">
        <v>11.8</v>
      </c>
      <c r="AG25" s="119">
        <v>7.6675399999999998</v>
      </c>
      <c r="AH25" s="120">
        <v>12</v>
      </c>
      <c r="AI25" s="120">
        <v>10.24535</v>
      </c>
      <c r="AJ25" s="120">
        <v>11.429169999999999</v>
      </c>
      <c r="AK25" s="121">
        <v>11.8</v>
      </c>
      <c r="AL25" s="119">
        <v>12.06</v>
      </c>
      <c r="AM25" s="121">
        <v>13.58</v>
      </c>
      <c r="AN25" s="119">
        <v>24.932759999999998</v>
      </c>
      <c r="AO25" s="125" t="s">
        <v>1540</v>
      </c>
      <c r="AP25" s="125" t="s">
        <v>1540</v>
      </c>
      <c r="AQ25" s="120">
        <v>5.1479999999999997</v>
      </c>
      <c r="AR25" s="125" t="s">
        <v>1540</v>
      </c>
      <c r="AS25" s="120">
        <v>4.3715099999999998</v>
      </c>
      <c r="AT25" s="120">
        <v>6.7635699999999996</v>
      </c>
      <c r="AU25" s="120">
        <v>16.010999999999999</v>
      </c>
      <c r="AV25" s="120">
        <v>5.0579999999999998</v>
      </c>
      <c r="AW25" s="121">
        <v>20.459</v>
      </c>
    </row>
    <row r="26" spans="1:49" x14ac:dyDescent="0.3">
      <c r="A26" s="126" t="s">
        <v>878</v>
      </c>
      <c r="B26" s="119">
        <v>1.1000000000000001</v>
      </c>
      <c r="C26" s="120">
        <v>24</v>
      </c>
      <c r="D26" s="120">
        <v>24.9</v>
      </c>
      <c r="E26" s="120">
        <v>2</v>
      </c>
      <c r="F26" s="120">
        <v>31</v>
      </c>
      <c r="G26" s="121">
        <v>26</v>
      </c>
      <c r="H26" s="119">
        <v>14.3</v>
      </c>
      <c r="I26" s="121">
        <v>54</v>
      </c>
      <c r="J26" s="119">
        <v>12.47</v>
      </c>
      <c r="K26" s="120">
        <v>11.57</v>
      </c>
      <c r="L26" s="121">
        <v>15.014699999999999</v>
      </c>
      <c r="M26" s="122" t="s">
        <v>1540</v>
      </c>
      <c r="N26" s="123" t="s">
        <v>1540</v>
      </c>
      <c r="O26" s="124">
        <v>1.0720000000000001</v>
      </c>
      <c r="P26" s="119">
        <v>64.989999999999995</v>
      </c>
      <c r="Q26" s="120">
        <v>36.200000000000003</v>
      </c>
      <c r="R26" s="120">
        <v>138.37</v>
      </c>
      <c r="S26" s="121">
        <v>75.22</v>
      </c>
      <c r="T26" s="124">
        <v>65.405000000000001</v>
      </c>
      <c r="U26" s="124">
        <v>6.11</v>
      </c>
      <c r="V26" s="119">
        <v>10.99</v>
      </c>
      <c r="W26" s="120">
        <v>3.54</v>
      </c>
      <c r="X26" s="120">
        <v>0.39</v>
      </c>
      <c r="Y26" s="120">
        <v>0.01</v>
      </c>
      <c r="Z26" s="121">
        <v>0.02</v>
      </c>
      <c r="AA26" s="119">
        <v>15.53</v>
      </c>
      <c r="AB26" s="121">
        <v>150.72499999999999</v>
      </c>
      <c r="AC26" s="119">
        <v>46.47</v>
      </c>
      <c r="AD26" s="120">
        <v>44.106999999999999</v>
      </c>
      <c r="AE26" s="120">
        <v>16.766999999999999</v>
      </c>
      <c r="AF26" s="121">
        <v>0</v>
      </c>
      <c r="AG26" s="119">
        <v>7.6675399999999998</v>
      </c>
      <c r="AH26" s="120">
        <v>12.2</v>
      </c>
      <c r="AI26" s="120">
        <v>9.9034899999999997</v>
      </c>
      <c r="AJ26" s="120">
        <v>11.429169999999999</v>
      </c>
      <c r="AK26" s="121">
        <v>11.8</v>
      </c>
      <c r="AL26" s="119">
        <v>12.24</v>
      </c>
      <c r="AM26" s="121">
        <v>13.76</v>
      </c>
      <c r="AN26" s="119">
        <v>25.111799999999999</v>
      </c>
      <c r="AO26" s="125" t="s">
        <v>1540</v>
      </c>
      <c r="AP26" s="125" t="s">
        <v>1540</v>
      </c>
      <c r="AQ26" s="120">
        <v>5.1550000000000002</v>
      </c>
      <c r="AR26" s="125" t="s">
        <v>1540</v>
      </c>
      <c r="AS26" s="120">
        <v>4.3833399999999996</v>
      </c>
      <c r="AT26" s="120">
        <v>6.7635699999999996</v>
      </c>
      <c r="AU26" s="120">
        <v>16.010999999999999</v>
      </c>
      <c r="AV26" s="120">
        <v>5.1150000000000002</v>
      </c>
      <c r="AW26" s="121">
        <v>20.754999999999999</v>
      </c>
    </row>
    <row r="27" spans="1:49" x14ac:dyDescent="0.3">
      <c r="A27" s="126" t="s">
        <v>879</v>
      </c>
      <c r="B27" s="119">
        <v>1.1000000000000001</v>
      </c>
      <c r="C27" s="120">
        <v>24</v>
      </c>
      <c r="D27" s="120">
        <v>24.9</v>
      </c>
      <c r="E27" s="120">
        <v>2</v>
      </c>
      <c r="F27" s="120">
        <v>31</v>
      </c>
      <c r="G27" s="121">
        <v>26</v>
      </c>
      <c r="H27" s="119">
        <v>14.3</v>
      </c>
      <c r="I27" s="121">
        <v>54</v>
      </c>
      <c r="J27" s="119">
        <v>12.47</v>
      </c>
      <c r="K27" s="120">
        <v>11.57</v>
      </c>
      <c r="L27" s="121">
        <v>15.014699999999999</v>
      </c>
      <c r="M27" s="122" t="s">
        <v>1540</v>
      </c>
      <c r="N27" s="123" t="s">
        <v>1540</v>
      </c>
      <c r="O27" s="124">
        <v>1.0720000000000001</v>
      </c>
      <c r="P27" s="119">
        <v>64.989999999999995</v>
      </c>
      <c r="Q27" s="120">
        <v>36.200000000000003</v>
      </c>
      <c r="R27" s="120">
        <v>138.37</v>
      </c>
      <c r="S27" s="121">
        <v>75.22</v>
      </c>
      <c r="T27" s="124">
        <v>65.405000000000001</v>
      </c>
      <c r="U27" s="124">
        <v>6.11</v>
      </c>
      <c r="V27" s="119">
        <v>10.99</v>
      </c>
      <c r="W27" s="120">
        <v>3.54</v>
      </c>
      <c r="X27" s="120">
        <v>0.39</v>
      </c>
      <c r="Y27" s="120">
        <v>0.01</v>
      </c>
      <c r="Z27" s="121">
        <v>0.02</v>
      </c>
      <c r="AA27" s="119">
        <v>15.53</v>
      </c>
      <c r="AB27" s="121">
        <v>150.72499999999999</v>
      </c>
      <c r="AC27" s="119">
        <v>46.47</v>
      </c>
      <c r="AD27" s="120">
        <v>44.106999999999999</v>
      </c>
      <c r="AE27" s="120">
        <v>16.766999999999999</v>
      </c>
      <c r="AF27" s="121">
        <v>0</v>
      </c>
      <c r="AG27" s="119">
        <v>7.6675399999999998</v>
      </c>
      <c r="AH27" s="120">
        <v>12.2</v>
      </c>
      <c r="AI27" s="120">
        <v>9.9034899999999997</v>
      </c>
      <c r="AJ27" s="120">
        <v>11.429169999999999</v>
      </c>
      <c r="AK27" s="121">
        <v>11.8</v>
      </c>
      <c r="AL27" s="119">
        <v>12.24</v>
      </c>
      <c r="AM27" s="121">
        <v>13.76</v>
      </c>
      <c r="AN27" s="119">
        <v>25.111799999999999</v>
      </c>
      <c r="AO27" s="125" t="s">
        <v>1540</v>
      </c>
      <c r="AP27" s="125" t="s">
        <v>1540</v>
      </c>
      <c r="AQ27" s="120">
        <v>5.1550000000000002</v>
      </c>
      <c r="AR27" s="125" t="s">
        <v>1540</v>
      </c>
      <c r="AS27" s="120">
        <v>4.3833399999999996</v>
      </c>
      <c r="AT27" s="120">
        <v>6.7635699999999996</v>
      </c>
      <c r="AU27" s="120">
        <v>16.010999999999999</v>
      </c>
      <c r="AV27" s="120">
        <v>5.1150000000000002</v>
      </c>
      <c r="AW27" s="121">
        <v>20.754999999999999</v>
      </c>
    </row>
    <row r="28" spans="1:49" x14ac:dyDescent="0.3">
      <c r="A28" s="126" t="s">
        <v>880</v>
      </c>
      <c r="B28" s="119">
        <v>1.1000000000000001</v>
      </c>
      <c r="C28" s="120">
        <v>24</v>
      </c>
      <c r="D28" s="120">
        <v>24.9</v>
      </c>
      <c r="E28" s="120">
        <v>2</v>
      </c>
      <c r="F28" s="120">
        <v>25.4</v>
      </c>
      <c r="G28" s="121">
        <v>26</v>
      </c>
      <c r="H28" s="119">
        <v>14.3</v>
      </c>
      <c r="I28" s="121">
        <v>54</v>
      </c>
      <c r="J28" s="119">
        <v>11.02</v>
      </c>
      <c r="K28" s="120">
        <v>11.58</v>
      </c>
      <c r="L28" s="121">
        <v>8.4375199999999992</v>
      </c>
      <c r="M28" s="122" t="s">
        <v>1540</v>
      </c>
      <c r="N28" s="123" t="s">
        <v>1540</v>
      </c>
      <c r="O28" s="124">
        <v>1.0720000000000001</v>
      </c>
      <c r="P28" s="119">
        <v>63.52</v>
      </c>
      <c r="Q28" s="120">
        <v>37.21</v>
      </c>
      <c r="R28" s="120">
        <v>137.27000000000001</v>
      </c>
      <c r="S28" s="121">
        <v>75.22</v>
      </c>
      <c r="T28" s="124">
        <v>64.820999999999998</v>
      </c>
      <c r="U28" s="124">
        <v>6.16</v>
      </c>
      <c r="V28" s="119">
        <v>10.99</v>
      </c>
      <c r="W28" s="120">
        <v>3.47</v>
      </c>
      <c r="X28" s="120">
        <v>0.38</v>
      </c>
      <c r="Y28" s="120">
        <v>0.01</v>
      </c>
      <c r="Z28" s="121">
        <v>0.02</v>
      </c>
      <c r="AA28" s="119">
        <v>32.340000000000003</v>
      </c>
      <c r="AB28" s="121">
        <v>167.53299999999999</v>
      </c>
      <c r="AC28" s="119">
        <v>48.088000000000001</v>
      </c>
      <c r="AD28" s="120">
        <v>42.938000000000002</v>
      </c>
      <c r="AE28" s="120">
        <v>15.885</v>
      </c>
      <c r="AF28" s="121">
        <v>0</v>
      </c>
      <c r="AG28" s="119">
        <v>7.6675399999999998</v>
      </c>
      <c r="AH28" s="120">
        <v>10.5</v>
      </c>
      <c r="AI28" s="120">
        <v>10.131959999999999</v>
      </c>
      <c r="AJ28" s="120">
        <v>11.429169999999999</v>
      </c>
      <c r="AK28" s="121">
        <v>11.8</v>
      </c>
      <c r="AL28" s="119">
        <v>12.23</v>
      </c>
      <c r="AM28" s="121">
        <v>13.75</v>
      </c>
      <c r="AN28" s="119">
        <v>25.291070000000001</v>
      </c>
      <c r="AO28" s="125" t="s">
        <v>1540</v>
      </c>
      <c r="AP28" s="125" t="s">
        <v>1540</v>
      </c>
      <c r="AQ28" s="120">
        <v>5.1459999999999999</v>
      </c>
      <c r="AR28" s="125" t="s">
        <v>1540</v>
      </c>
      <c r="AS28" s="120">
        <v>4.3675699999999997</v>
      </c>
      <c r="AT28" s="120">
        <v>6.7635699999999996</v>
      </c>
      <c r="AU28" s="120">
        <v>16.010999999999999</v>
      </c>
      <c r="AV28" s="120">
        <v>5.0389999999999997</v>
      </c>
      <c r="AW28" s="121">
        <v>20.818999999999999</v>
      </c>
    </row>
    <row r="29" spans="1:49" x14ac:dyDescent="0.3">
      <c r="A29" s="126" t="s">
        <v>881</v>
      </c>
      <c r="B29" s="119">
        <v>1.1000000000000001</v>
      </c>
      <c r="C29" s="120">
        <v>24</v>
      </c>
      <c r="D29" s="120">
        <v>24.9</v>
      </c>
      <c r="E29" s="120">
        <v>2</v>
      </c>
      <c r="F29" s="120">
        <v>25.4</v>
      </c>
      <c r="G29" s="121">
        <v>26</v>
      </c>
      <c r="H29" s="119">
        <v>14.3</v>
      </c>
      <c r="I29" s="121">
        <v>54</v>
      </c>
      <c r="J29" s="119">
        <v>11.02</v>
      </c>
      <c r="K29" s="120">
        <v>11.58</v>
      </c>
      <c r="L29" s="121">
        <v>8.4375199999999992</v>
      </c>
      <c r="M29" s="122" t="s">
        <v>1540</v>
      </c>
      <c r="N29" s="123" t="s">
        <v>1540</v>
      </c>
      <c r="O29" s="124">
        <v>1.0720000000000001</v>
      </c>
      <c r="P29" s="119">
        <v>63.52</v>
      </c>
      <c r="Q29" s="120">
        <v>37.21</v>
      </c>
      <c r="R29" s="120">
        <v>137.27000000000001</v>
      </c>
      <c r="S29" s="121">
        <v>75.22</v>
      </c>
      <c r="T29" s="124">
        <v>64.820999999999998</v>
      </c>
      <c r="U29" s="124">
        <v>6.16</v>
      </c>
      <c r="V29" s="119">
        <v>10.99</v>
      </c>
      <c r="W29" s="120">
        <v>3.47</v>
      </c>
      <c r="X29" s="120">
        <v>0.38</v>
      </c>
      <c r="Y29" s="120">
        <v>0.01</v>
      </c>
      <c r="Z29" s="121">
        <v>0.02</v>
      </c>
      <c r="AA29" s="119">
        <v>32.340000000000003</v>
      </c>
      <c r="AB29" s="121">
        <v>167.53299999999999</v>
      </c>
      <c r="AC29" s="119">
        <v>48.088000000000001</v>
      </c>
      <c r="AD29" s="120">
        <v>42.938000000000002</v>
      </c>
      <c r="AE29" s="120">
        <v>15.885</v>
      </c>
      <c r="AF29" s="121">
        <v>0</v>
      </c>
      <c r="AG29" s="119">
        <v>7.6675399999999998</v>
      </c>
      <c r="AH29" s="120">
        <v>10.5</v>
      </c>
      <c r="AI29" s="120">
        <v>10.131959999999999</v>
      </c>
      <c r="AJ29" s="120">
        <v>11.429169999999999</v>
      </c>
      <c r="AK29" s="121">
        <v>11.8</v>
      </c>
      <c r="AL29" s="119">
        <v>12.23</v>
      </c>
      <c r="AM29" s="121">
        <v>13.75</v>
      </c>
      <c r="AN29" s="119">
        <v>25.291070000000001</v>
      </c>
      <c r="AO29" s="125" t="s">
        <v>1540</v>
      </c>
      <c r="AP29" s="125" t="s">
        <v>1540</v>
      </c>
      <c r="AQ29" s="120">
        <v>5.1459999999999999</v>
      </c>
      <c r="AR29" s="125" t="s">
        <v>1540</v>
      </c>
      <c r="AS29" s="120">
        <v>4.3675699999999997</v>
      </c>
      <c r="AT29" s="120">
        <v>6.7635699999999996</v>
      </c>
      <c r="AU29" s="120">
        <v>16.010999999999999</v>
      </c>
      <c r="AV29" s="120">
        <v>5.0389999999999997</v>
      </c>
      <c r="AW29" s="121">
        <v>20.818999999999999</v>
      </c>
    </row>
    <row r="30" spans="1:49" x14ac:dyDescent="0.3">
      <c r="A30" s="126" t="s">
        <v>882</v>
      </c>
      <c r="B30" s="119">
        <v>1.1000000000000001</v>
      </c>
      <c r="C30" s="120">
        <v>24</v>
      </c>
      <c r="D30" s="120">
        <v>24.9</v>
      </c>
      <c r="E30" s="120">
        <v>2</v>
      </c>
      <c r="F30" s="120">
        <v>25.6</v>
      </c>
      <c r="G30" s="121">
        <v>26</v>
      </c>
      <c r="H30" s="119">
        <v>14.3</v>
      </c>
      <c r="I30" s="121">
        <v>52</v>
      </c>
      <c r="J30" s="119">
        <v>10</v>
      </c>
      <c r="K30" s="120">
        <v>11.57</v>
      </c>
      <c r="L30" s="121">
        <v>8.5662199999999995</v>
      </c>
      <c r="M30" s="122" t="s">
        <v>1540</v>
      </c>
      <c r="N30" s="123" t="s">
        <v>1540</v>
      </c>
      <c r="O30" s="124">
        <v>1.0720000000000001</v>
      </c>
      <c r="P30" s="119">
        <v>67.239999999999995</v>
      </c>
      <c r="Q30" s="120">
        <v>38.76</v>
      </c>
      <c r="R30" s="120">
        <v>136.18</v>
      </c>
      <c r="S30" s="121">
        <v>75.22</v>
      </c>
      <c r="T30" s="124">
        <v>65.984999999999999</v>
      </c>
      <c r="U30" s="124">
        <v>6.1</v>
      </c>
      <c r="V30" s="119">
        <v>10.99</v>
      </c>
      <c r="W30" s="120">
        <v>4.0199999999999996</v>
      </c>
      <c r="X30" s="120">
        <v>0.37</v>
      </c>
      <c r="Y30" s="120">
        <v>0.01</v>
      </c>
      <c r="Z30" s="121">
        <v>0.02</v>
      </c>
      <c r="AA30" s="119">
        <v>38.71</v>
      </c>
      <c r="AB30" s="121">
        <v>173.90299999999999</v>
      </c>
      <c r="AC30" s="119">
        <v>47.302</v>
      </c>
      <c r="AD30" s="120">
        <v>42.432000000000002</v>
      </c>
      <c r="AE30" s="120">
        <v>16.181000000000001</v>
      </c>
      <c r="AF30" s="121">
        <v>0</v>
      </c>
      <c r="AG30" s="119">
        <v>7.6675399999999998</v>
      </c>
      <c r="AH30" s="120">
        <v>8.8000000000000007</v>
      </c>
      <c r="AI30" s="120">
        <v>10.40315</v>
      </c>
      <c r="AJ30" s="120">
        <v>11.429169999999999</v>
      </c>
      <c r="AK30" s="121">
        <v>11.8</v>
      </c>
      <c r="AL30" s="119">
        <v>12.32</v>
      </c>
      <c r="AM30" s="121">
        <v>13.84</v>
      </c>
      <c r="AN30" s="119">
        <v>25.291070000000001</v>
      </c>
      <c r="AO30" s="125" t="s">
        <v>1540</v>
      </c>
      <c r="AP30" s="125" t="s">
        <v>1540</v>
      </c>
      <c r="AQ30" s="120">
        <v>5.1550000000000002</v>
      </c>
      <c r="AR30" s="125" t="s">
        <v>1540</v>
      </c>
      <c r="AS30" s="120">
        <v>4.3744100000000001</v>
      </c>
      <c r="AT30" s="120">
        <v>6.7635699999999996</v>
      </c>
      <c r="AU30" s="120">
        <v>16.010999999999999</v>
      </c>
      <c r="AV30" s="120">
        <v>5.0720000000000001</v>
      </c>
      <c r="AW30" s="121">
        <v>20.818999999999999</v>
      </c>
    </row>
    <row r="31" spans="1:49" x14ac:dyDescent="0.3">
      <c r="A31" s="126" t="s">
        <v>883</v>
      </c>
      <c r="B31" s="119">
        <v>1.1000000000000001</v>
      </c>
      <c r="C31" s="120">
        <v>24</v>
      </c>
      <c r="D31" s="120">
        <v>24.9</v>
      </c>
      <c r="E31" s="120">
        <v>2</v>
      </c>
      <c r="F31" s="120">
        <v>25.6</v>
      </c>
      <c r="G31" s="121">
        <v>26</v>
      </c>
      <c r="H31" s="119">
        <v>14.3</v>
      </c>
      <c r="I31" s="121">
        <v>52</v>
      </c>
      <c r="J31" s="119">
        <v>10</v>
      </c>
      <c r="K31" s="120">
        <v>11.57</v>
      </c>
      <c r="L31" s="121">
        <v>8.5662199999999995</v>
      </c>
      <c r="M31" s="122" t="s">
        <v>1540</v>
      </c>
      <c r="N31" s="123" t="s">
        <v>1540</v>
      </c>
      <c r="O31" s="124">
        <v>1.0720000000000001</v>
      </c>
      <c r="P31" s="119">
        <v>67.239999999999995</v>
      </c>
      <c r="Q31" s="120">
        <v>38.76</v>
      </c>
      <c r="R31" s="120">
        <v>136.18</v>
      </c>
      <c r="S31" s="121">
        <v>75.22</v>
      </c>
      <c r="T31" s="124">
        <v>65.984999999999999</v>
      </c>
      <c r="U31" s="124">
        <v>6.1</v>
      </c>
      <c r="V31" s="119">
        <v>10.99</v>
      </c>
      <c r="W31" s="120">
        <v>4.0199999999999996</v>
      </c>
      <c r="X31" s="120">
        <v>0.37</v>
      </c>
      <c r="Y31" s="120">
        <v>0.01</v>
      </c>
      <c r="Z31" s="121">
        <v>0.02</v>
      </c>
      <c r="AA31" s="119">
        <v>38.71</v>
      </c>
      <c r="AB31" s="121">
        <v>173.90299999999999</v>
      </c>
      <c r="AC31" s="119">
        <v>47.302</v>
      </c>
      <c r="AD31" s="120">
        <v>42.432000000000002</v>
      </c>
      <c r="AE31" s="120">
        <v>16.181000000000001</v>
      </c>
      <c r="AF31" s="121">
        <v>0</v>
      </c>
      <c r="AG31" s="119">
        <v>7.6675399999999998</v>
      </c>
      <c r="AH31" s="120">
        <v>8.8000000000000007</v>
      </c>
      <c r="AI31" s="120">
        <v>10.40315</v>
      </c>
      <c r="AJ31" s="120">
        <v>11.429169999999999</v>
      </c>
      <c r="AK31" s="121">
        <v>11.8</v>
      </c>
      <c r="AL31" s="119">
        <v>12.32</v>
      </c>
      <c r="AM31" s="121">
        <v>13.84</v>
      </c>
      <c r="AN31" s="119">
        <v>25.291070000000001</v>
      </c>
      <c r="AO31" s="125" t="s">
        <v>1540</v>
      </c>
      <c r="AP31" s="125" t="s">
        <v>1540</v>
      </c>
      <c r="AQ31" s="120">
        <v>5.1550000000000002</v>
      </c>
      <c r="AR31" s="125" t="s">
        <v>1540</v>
      </c>
      <c r="AS31" s="120">
        <v>4.3744100000000001</v>
      </c>
      <c r="AT31" s="120">
        <v>6.7635699999999996</v>
      </c>
      <c r="AU31" s="120">
        <v>16.010999999999999</v>
      </c>
      <c r="AV31" s="120">
        <v>5.0720000000000001</v>
      </c>
      <c r="AW31" s="121">
        <v>20.818999999999999</v>
      </c>
    </row>
    <row r="32" spans="1:49" x14ac:dyDescent="0.3">
      <c r="A32" s="126" t="s">
        <v>884</v>
      </c>
      <c r="B32" s="119">
        <v>1.1000000000000001</v>
      </c>
      <c r="C32" s="120">
        <v>24</v>
      </c>
      <c r="D32" s="120">
        <v>24.9</v>
      </c>
      <c r="E32" s="120">
        <v>2</v>
      </c>
      <c r="F32" s="120">
        <v>25.6</v>
      </c>
      <c r="G32" s="121">
        <v>26</v>
      </c>
      <c r="H32" s="119">
        <v>14.3</v>
      </c>
      <c r="I32" s="121">
        <v>52</v>
      </c>
      <c r="J32" s="119">
        <v>10</v>
      </c>
      <c r="K32" s="120">
        <v>11.47</v>
      </c>
      <c r="L32" s="121">
        <v>8.5545200000000001</v>
      </c>
      <c r="M32" s="122" t="s">
        <v>1540</v>
      </c>
      <c r="N32" s="123" t="s">
        <v>1540</v>
      </c>
      <c r="O32" s="124">
        <v>1.0720000000000001</v>
      </c>
      <c r="P32" s="119">
        <v>60.64</v>
      </c>
      <c r="Q32" s="120">
        <v>38.24</v>
      </c>
      <c r="R32" s="120">
        <v>136.18</v>
      </c>
      <c r="S32" s="121">
        <v>75.22</v>
      </c>
      <c r="T32" s="124">
        <v>65.201999999999998</v>
      </c>
      <c r="U32" s="124">
        <v>6.03</v>
      </c>
      <c r="V32" s="119">
        <v>10.99</v>
      </c>
      <c r="W32" s="120">
        <v>3.62</v>
      </c>
      <c r="X32" s="120">
        <v>0.37</v>
      </c>
      <c r="Y32" s="120">
        <v>0.01</v>
      </c>
      <c r="Z32" s="121">
        <v>0.02</v>
      </c>
      <c r="AA32" s="119">
        <v>37.56</v>
      </c>
      <c r="AB32" s="121">
        <v>173.35300000000001</v>
      </c>
      <c r="AC32" s="119">
        <v>43.610999999999997</v>
      </c>
      <c r="AD32" s="120">
        <v>42.561999999999998</v>
      </c>
      <c r="AE32" s="120">
        <v>15.691000000000001</v>
      </c>
      <c r="AF32" s="121">
        <v>0</v>
      </c>
      <c r="AG32" s="119">
        <v>7.6675399999999998</v>
      </c>
      <c r="AH32" s="120">
        <v>10.3</v>
      </c>
      <c r="AI32" s="120">
        <v>10.172029999999999</v>
      </c>
      <c r="AJ32" s="120">
        <v>11.429169999999999</v>
      </c>
      <c r="AK32" s="121">
        <v>11.8</v>
      </c>
      <c r="AL32" s="119">
        <v>12.3</v>
      </c>
      <c r="AM32" s="121">
        <v>13.82</v>
      </c>
      <c r="AN32" s="119">
        <v>25.470580000000002</v>
      </c>
      <c r="AO32" s="125" t="s">
        <v>1540</v>
      </c>
      <c r="AP32" s="125" t="s">
        <v>1540</v>
      </c>
      <c r="AQ32" s="120">
        <v>5.165</v>
      </c>
      <c r="AR32" s="125" t="s">
        <v>1540</v>
      </c>
      <c r="AS32" s="120">
        <v>4.3636200000000001</v>
      </c>
      <c r="AT32" s="120">
        <v>6.7635699999999996</v>
      </c>
      <c r="AU32" s="120">
        <v>16.010999999999999</v>
      </c>
      <c r="AV32" s="120">
        <v>5.0199999999999996</v>
      </c>
      <c r="AW32" s="121">
        <v>20.587</v>
      </c>
    </row>
    <row r="33" spans="1:49" x14ac:dyDescent="0.3">
      <c r="A33" s="126" t="s">
        <v>885</v>
      </c>
      <c r="B33" s="119">
        <v>1.1000000000000001</v>
      </c>
      <c r="C33" s="120">
        <v>24</v>
      </c>
      <c r="D33" s="120">
        <v>24.9</v>
      </c>
      <c r="E33" s="120">
        <v>2</v>
      </c>
      <c r="F33" s="120">
        <v>25.6</v>
      </c>
      <c r="G33" s="121">
        <v>26</v>
      </c>
      <c r="H33" s="119">
        <v>14.3</v>
      </c>
      <c r="I33" s="121">
        <v>52</v>
      </c>
      <c r="J33" s="119">
        <v>10</v>
      </c>
      <c r="K33" s="120">
        <v>11.47</v>
      </c>
      <c r="L33" s="121">
        <v>8.5545200000000001</v>
      </c>
      <c r="M33" s="122" t="s">
        <v>1540</v>
      </c>
      <c r="N33" s="123" t="s">
        <v>1540</v>
      </c>
      <c r="O33" s="124">
        <v>1.0720000000000001</v>
      </c>
      <c r="P33" s="119">
        <v>60.64</v>
      </c>
      <c r="Q33" s="120">
        <v>38.24</v>
      </c>
      <c r="R33" s="120">
        <v>136.18</v>
      </c>
      <c r="S33" s="121">
        <v>75.22</v>
      </c>
      <c r="T33" s="124">
        <v>65.201999999999998</v>
      </c>
      <c r="U33" s="124">
        <v>6.03</v>
      </c>
      <c r="V33" s="119">
        <v>10.99</v>
      </c>
      <c r="W33" s="120">
        <v>3.62</v>
      </c>
      <c r="X33" s="120">
        <v>0.37</v>
      </c>
      <c r="Y33" s="120">
        <v>0.01</v>
      </c>
      <c r="Z33" s="121">
        <v>0.02</v>
      </c>
      <c r="AA33" s="119">
        <v>37.56</v>
      </c>
      <c r="AB33" s="121">
        <v>173.35300000000001</v>
      </c>
      <c r="AC33" s="119">
        <v>43.610999999999997</v>
      </c>
      <c r="AD33" s="120">
        <v>42.561999999999998</v>
      </c>
      <c r="AE33" s="120">
        <v>15.691000000000001</v>
      </c>
      <c r="AF33" s="121">
        <v>0</v>
      </c>
      <c r="AG33" s="119">
        <v>7.6675399999999998</v>
      </c>
      <c r="AH33" s="120">
        <v>10.3</v>
      </c>
      <c r="AI33" s="120">
        <v>10.172029999999999</v>
      </c>
      <c r="AJ33" s="120">
        <v>11.429169999999999</v>
      </c>
      <c r="AK33" s="121">
        <v>11.8</v>
      </c>
      <c r="AL33" s="119">
        <v>12.3</v>
      </c>
      <c r="AM33" s="121">
        <v>13.82</v>
      </c>
      <c r="AN33" s="119">
        <v>25.470580000000002</v>
      </c>
      <c r="AO33" s="125" t="s">
        <v>1540</v>
      </c>
      <c r="AP33" s="125" t="s">
        <v>1540</v>
      </c>
      <c r="AQ33" s="120">
        <v>5.165</v>
      </c>
      <c r="AR33" s="125" t="s">
        <v>1540</v>
      </c>
      <c r="AS33" s="120">
        <v>4.3636200000000001</v>
      </c>
      <c r="AT33" s="120">
        <v>6.7635699999999996</v>
      </c>
      <c r="AU33" s="120">
        <v>16.010999999999999</v>
      </c>
      <c r="AV33" s="120">
        <v>5.0199999999999996</v>
      </c>
      <c r="AW33" s="121">
        <v>20.587</v>
      </c>
    </row>
    <row r="34" spans="1:49" x14ac:dyDescent="0.3">
      <c r="A34" s="126" t="s">
        <v>886</v>
      </c>
      <c r="B34" s="119">
        <v>1.1000000000000001</v>
      </c>
      <c r="C34" s="120">
        <v>24</v>
      </c>
      <c r="D34" s="120">
        <v>24.9</v>
      </c>
      <c r="E34" s="120">
        <v>2</v>
      </c>
      <c r="F34" s="120">
        <v>25.7</v>
      </c>
      <c r="G34" s="121">
        <v>26</v>
      </c>
      <c r="H34" s="119">
        <v>14.3</v>
      </c>
      <c r="I34" s="121">
        <v>52</v>
      </c>
      <c r="J34" s="119">
        <v>9.92</v>
      </c>
      <c r="K34" s="120">
        <v>11.52</v>
      </c>
      <c r="L34" s="121">
        <v>8.5227599999999999</v>
      </c>
      <c r="M34" s="122" t="s">
        <v>1540</v>
      </c>
      <c r="N34" s="123" t="s">
        <v>1540</v>
      </c>
      <c r="O34" s="124">
        <v>1.0720000000000001</v>
      </c>
      <c r="P34" s="119">
        <v>61.35</v>
      </c>
      <c r="Q34" s="120">
        <v>36.700000000000003</v>
      </c>
      <c r="R34" s="120">
        <v>137.27000000000001</v>
      </c>
      <c r="S34" s="121">
        <v>75.22</v>
      </c>
      <c r="T34" s="124">
        <v>63.863999999999997</v>
      </c>
      <c r="U34" s="124">
        <v>5.97</v>
      </c>
      <c r="V34" s="119">
        <v>10.99</v>
      </c>
      <c r="W34" s="120">
        <v>4.3899999999999997</v>
      </c>
      <c r="X34" s="120">
        <v>0.36</v>
      </c>
      <c r="Y34" s="120">
        <v>0.01</v>
      </c>
      <c r="Z34" s="121">
        <v>0.02</v>
      </c>
      <c r="AA34" s="119">
        <v>37.29</v>
      </c>
      <c r="AB34" s="121">
        <v>173.084</v>
      </c>
      <c r="AC34" s="119">
        <v>43.658000000000001</v>
      </c>
      <c r="AD34" s="120">
        <v>41.502000000000002</v>
      </c>
      <c r="AE34" s="120">
        <v>15.795999999999999</v>
      </c>
      <c r="AF34" s="121">
        <v>0</v>
      </c>
      <c r="AG34" s="119">
        <v>7.6675399999999998</v>
      </c>
      <c r="AH34" s="120">
        <v>13</v>
      </c>
      <c r="AI34" s="120">
        <v>10.199400000000001</v>
      </c>
      <c r="AJ34" s="120">
        <v>11.429169999999999</v>
      </c>
      <c r="AK34" s="121">
        <v>11.8</v>
      </c>
      <c r="AL34" s="119">
        <v>11.7</v>
      </c>
      <c r="AM34" s="121">
        <v>13.22</v>
      </c>
      <c r="AN34" s="119">
        <v>25.470580000000002</v>
      </c>
      <c r="AO34" s="125" t="s">
        <v>1540</v>
      </c>
      <c r="AP34" s="125" t="s">
        <v>1540</v>
      </c>
      <c r="AQ34" s="120">
        <v>5.1230000000000002</v>
      </c>
      <c r="AR34" s="125" t="s">
        <v>1540</v>
      </c>
      <c r="AS34" s="120">
        <v>4.3601000000000001</v>
      </c>
      <c r="AT34" s="120">
        <v>6.7635699999999996</v>
      </c>
      <c r="AU34" s="120">
        <v>16.010999999999999</v>
      </c>
      <c r="AV34" s="120">
        <v>5.0030000000000001</v>
      </c>
      <c r="AW34" s="121">
        <v>20.757999999999999</v>
      </c>
    </row>
    <row r="35" spans="1:49" x14ac:dyDescent="0.3">
      <c r="A35" s="126" t="s">
        <v>887</v>
      </c>
      <c r="B35" s="119">
        <v>1.1000000000000001</v>
      </c>
      <c r="C35" s="120">
        <v>24</v>
      </c>
      <c r="D35" s="120">
        <v>24.9</v>
      </c>
      <c r="E35" s="120">
        <v>2</v>
      </c>
      <c r="F35" s="120">
        <v>25.7</v>
      </c>
      <c r="G35" s="121">
        <v>26</v>
      </c>
      <c r="H35" s="119">
        <v>14.3</v>
      </c>
      <c r="I35" s="121">
        <v>52</v>
      </c>
      <c r="J35" s="119">
        <v>9.92</v>
      </c>
      <c r="K35" s="120">
        <v>11.52</v>
      </c>
      <c r="L35" s="121">
        <v>8.5227599999999999</v>
      </c>
      <c r="M35" s="122" t="s">
        <v>1540</v>
      </c>
      <c r="N35" s="123" t="s">
        <v>1540</v>
      </c>
      <c r="O35" s="124">
        <v>1.0720000000000001</v>
      </c>
      <c r="P35" s="119">
        <v>61.35</v>
      </c>
      <c r="Q35" s="120">
        <v>36.700000000000003</v>
      </c>
      <c r="R35" s="120">
        <v>137.27000000000001</v>
      </c>
      <c r="S35" s="121">
        <v>75.22</v>
      </c>
      <c r="T35" s="124">
        <v>63.863999999999997</v>
      </c>
      <c r="U35" s="124">
        <v>5.97</v>
      </c>
      <c r="V35" s="119">
        <v>10.99</v>
      </c>
      <c r="W35" s="120">
        <v>4.3899999999999997</v>
      </c>
      <c r="X35" s="120">
        <v>0.36</v>
      </c>
      <c r="Y35" s="120">
        <v>0.01</v>
      </c>
      <c r="Z35" s="121">
        <v>0.02</v>
      </c>
      <c r="AA35" s="119">
        <v>37.29</v>
      </c>
      <c r="AB35" s="121">
        <v>173.084</v>
      </c>
      <c r="AC35" s="119">
        <v>43.658000000000001</v>
      </c>
      <c r="AD35" s="120">
        <v>41.502000000000002</v>
      </c>
      <c r="AE35" s="120">
        <v>15.795999999999999</v>
      </c>
      <c r="AF35" s="121">
        <v>0</v>
      </c>
      <c r="AG35" s="119">
        <v>7.6675399999999998</v>
      </c>
      <c r="AH35" s="120">
        <v>13</v>
      </c>
      <c r="AI35" s="120">
        <v>10.199400000000001</v>
      </c>
      <c r="AJ35" s="120">
        <v>11.429169999999999</v>
      </c>
      <c r="AK35" s="121">
        <v>11.8</v>
      </c>
      <c r="AL35" s="119">
        <v>11.7</v>
      </c>
      <c r="AM35" s="121">
        <v>13.22</v>
      </c>
      <c r="AN35" s="119">
        <v>25.470580000000002</v>
      </c>
      <c r="AO35" s="125" t="s">
        <v>1540</v>
      </c>
      <c r="AP35" s="125" t="s">
        <v>1540</v>
      </c>
      <c r="AQ35" s="120">
        <v>5.1230000000000002</v>
      </c>
      <c r="AR35" s="125" t="s">
        <v>1540</v>
      </c>
      <c r="AS35" s="120">
        <v>4.3601000000000001</v>
      </c>
      <c r="AT35" s="120">
        <v>6.7635699999999996</v>
      </c>
      <c r="AU35" s="120">
        <v>16.010999999999999</v>
      </c>
      <c r="AV35" s="120">
        <v>5.0030000000000001</v>
      </c>
      <c r="AW35" s="121">
        <v>20.757999999999999</v>
      </c>
    </row>
    <row r="36" spans="1:49" x14ac:dyDescent="0.3">
      <c r="A36" s="126" t="s">
        <v>888</v>
      </c>
      <c r="B36" s="119">
        <v>1.1000000000000001</v>
      </c>
      <c r="C36" s="120">
        <v>24</v>
      </c>
      <c r="D36" s="120">
        <v>24.9</v>
      </c>
      <c r="E36" s="120">
        <v>2</v>
      </c>
      <c r="F36" s="120">
        <v>25.6</v>
      </c>
      <c r="G36" s="121">
        <v>26</v>
      </c>
      <c r="H36" s="119">
        <v>13.8</v>
      </c>
      <c r="I36" s="121">
        <v>50</v>
      </c>
      <c r="J36" s="119">
        <v>9.44</v>
      </c>
      <c r="K36" s="120">
        <v>11.53</v>
      </c>
      <c r="L36" s="121">
        <v>8.6865600000000001</v>
      </c>
      <c r="M36" s="122" t="s">
        <v>1540</v>
      </c>
      <c r="N36" s="123" t="s">
        <v>1540</v>
      </c>
      <c r="O36" s="124">
        <v>1.0720000000000001</v>
      </c>
      <c r="P36" s="119">
        <v>68</v>
      </c>
      <c r="Q36" s="120">
        <v>35.700000000000003</v>
      </c>
      <c r="R36" s="120">
        <v>137.27000000000001</v>
      </c>
      <c r="S36" s="121">
        <v>75.22</v>
      </c>
      <c r="T36" s="124">
        <v>65.671999999999997</v>
      </c>
      <c r="U36" s="124">
        <v>6</v>
      </c>
      <c r="V36" s="119">
        <v>10.99</v>
      </c>
      <c r="W36" s="120">
        <v>3.82</v>
      </c>
      <c r="X36" s="120">
        <v>0.35</v>
      </c>
      <c r="Y36" s="120">
        <v>0.01</v>
      </c>
      <c r="Z36" s="121">
        <v>0.02</v>
      </c>
      <c r="AA36" s="119">
        <v>30.42</v>
      </c>
      <c r="AB36" s="121">
        <v>166.21199999999999</v>
      </c>
      <c r="AC36" s="119">
        <v>42.765000000000001</v>
      </c>
      <c r="AD36" s="120">
        <v>40.801000000000002</v>
      </c>
      <c r="AE36" s="120">
        <v>15.268000000000001</v>
      </c>
      <c r="AF36" s="121">
        <v>0</v>
      </c>
      <c r="AG36" s="119">
        <v>7.6675399999999998</v>
      </c>
      <c r="AH36" s="120">
        <v>13</v>
      </c>
      <c r="AI36" s="120">
        <v>9.9176599999999997</v>
      </c>
      <c r="AJ36" s="120">
        <v>11.429169999999999</v>
      </c>
      <c r="AK36" s="121">
        <v>11.8</v>
      </c>
      <c r="AL36" s="119">
        <v>11.96</v>
      </c>
      <c r="AM36" s="121">
        <v>13.48</v>
      </c>
      <c r="AN36" s="119">
        <v>25.470580000000002</v>
      </c>
      <c r="AO36" s="125" t="s">
        <v>1540</v>
      </c>
      <c r="AP36" s="125" t="s">
        <v>1540</v>
      </c>
      <c r="AQ36" s="120">
        <v>5.1349999999999998</v>
      </c>
      <c r="AR36" s="125" t="s">
        <v>1540</v>
      </c>
      <c r="AS36" s="120">
        <v>4.3725500000000004</v>
      </c>
      <c r="AT36" s="120">
        <v>6.7635699999999996</v>
      </c>
      <c r="AU36" s="120">
        <v>16.010999999999999</v>
      </c>
      <c r="AV36" s="120">
        <v>5.0629999999999997</v>
      </c>
      <c r="AW36" s="121">
        <v>20.823</v>
      </c>
    </row>
    <row r="37" spans="1:49" x14ac:dyDescent="0.3">
      <c r="A37" s="126" t="s">
        <v>889</v>
      </c>
      <c r="B37" s="119">
        <v>1.1000000000000001</v>
      </c>
      <c r="C37" s="120">
        <v>24</v>
      </c>
      <c r="D37" s="120">
        <v>24.9</v>
      </c>
      <c r="E37" s="120">
        <v>2</v>
      </c>
      <c r="F37" s="120">
        <v>25.6</v>
      </c>
      <c r="G37" s="121">
        <v>26</v>
      </c>
      <c r="H37" s="119">
        <v>13.8</v>
      </c>
      <c r="I37" s="121">
        <v>50</v>
      </c>
      <c r="J37" s="119">
        <v>9.44</v>
      </c>
      <c r="K37" s="120">
        <v>11.53</v>
      </c>
      <c r="L37" s="121">
        <v>8.6865600000000001</v>
      </c>
      <c r="M37" s="122" t="s">
        <v>1540</v>
      </c>
      <c r="N37" s="123" t="s">
        <v>1540</v>
      </c>
      <c r="O37" s="124">
        <v>1.0720000000000001</v>
      </c>
      <c r="P37" s="119">
        <v>68</v>
      </c>
      <c r="Q37" s="120">
        <v>35.700000000000003</v>
      </c>
      <c r="R37" s="120">
        <v>137.27000000000001</v>
      </c>
      <c r="S37" s="121">
        <v>75.22</v>
      </c>
      <c r="T37" s="124">
        <v>65.671999999999997</v>
      </c>
      <c r="U37" s="124">
        <v>6</v>
      </c>
      <c r="V37" s="119">
        <v>10.99</v>
      </c>
      <c r="W37" s="120">
        <v>3.82</v>
      </c>
      <c r="X37" s="120">
        <v>0.35</v>
      </c>
      <c r="Y37" s="120">
        <v>0.01</v>
      </c>
      <c r="Z37" s="121">
        <v>0.02</v>
      </c>
      <c r="AA37" s="119">
        <v>30.42</v>
      </c>
      <c r="AB37" s="121">
        <v>166.21199999999999</v>
      </c>
      <c r="AC37" s="119">
        <v>42.765000000000001</v>
      </c>
      <c r="AD37" s="120">
        <v>40.801000000000002</v>
      </c>
      <c r="AE37" s="120">
        <v>15.268000000000001</v>
      </c>
      <c r="AF37" s="121">
        <v>0</v>
      </c>
      <c r="AG37" s="119">
        <v>7.6675399999999998</v>
      </c>
      <c r="AH37" s="120">
        <v>13</v>
      </c>
      <c r="AI37" s="120">
        <v>9.9176599999999997</v>
      </c>
      <c r="AJ37" s="120">
        <v>11.429169999999999</v>
      </c>
      <c r="AK37" s="121">
        <v>11.8</v>
      </c>
      <c r="AL37" s="119">
        <v>11.96</v>
      </c>
      <c r="AM37" s="121">
        <v>13.48</v>
      </c>
      <c r="AN37" s="119">
        <v>25.470580000000002</v>
      </c>
      <c r="AO37" s="125" t="s">
        <v>1540</v>
      </c>
      <c r="AP37" s="125" t="s">
        <v>1540</v>
      </c>
      <c r="AQ37" s="120">
        <v>5.1349999999999998</v>
      </c>
      <c r="AR37" s="125" t="s">
        <v>1540</v>
      </c>
      <c r="AS37" s="120">
        <v>4.3725500000000004</v>
      </c>
      <c r="AT37" s="120">
        <v>6.7635699999999996</v>
      </c>
      <c r="AU37" s="120">
        <v>16.010999999999999</v>
      </c>
      <c r="AV37" s="120">
        <v>5.0629999999999997</v>
      </c>
      <c r="AW37" s="121">
        <v>20.823</v>
      </c>
    </row>
    <row r="38" spans="1:49" x14ac:dyDescent="0.3">
      <c r="A38" s="126" t="s">
        <v>890</v>
      </c>
      <c r="B38" s="119">
        <v>1.1000000000000001</v>
      </c>
      <c r="C38" s="120">
        <v>24</v>
      </c>
      <c r="D38" s="120">
        <v>24.9</v>
      </c>
      <c r="E38" s="120">
        <v>2</v>
      </c>
      <c r="F38" s="120">
        <v>25.4</v>
      </c>
      <c r="G38" s="121">
        <v>26</v>
      </c>
      <c r="H38" s="119">
        <v>13.8</v>
      </c>
      <c r="I38" s="121">
        <v>46</v>
      </c>
      <c r="J38" s="119">
        <v>9.4499999999999993</v>
      </c>
      <c r="K38" s="120">
        <v>11.53</v>
      </c>
      <c r="L38" s="121">
        <v>8.4341699999999999</v>
      </c>
      <c r="M38" s="122" t="s">
        <v>1540</v>
      </c>
      <c r="N38" s="123" t="s">
        <v>1540</v>
      </c>
      <c r="O38" s="124">
        <v>1.0720000000000001</v>
      </c>
      <c r="P38" s="119">
        <v>68.760000000000005</v>
      </c>
      <c r="Q38" s="120">
        <v>35.21</v>
      </c>
      <c r="R38" s="120">
        <v>137.27000000000001</v>
      </c>
      <c r="S38" s="121">
        <v>75.22</v>
      </c>
      <c r="T38" s="124">
        <v>66.558999999999997</v>
      </c>
      <c r="U38" s="124">
        <v>6.15</v>
      </c>
      <c r="V38" s="119">
        <v>10.99</v>
      </c>
      <c r="W38" s="120">
        <v>3.64</v>
      </c>
      <c r="X38" s="120">
        <v>0.34</v>
      </c>
      <c r="Y38" s="120">
        <v>0.01</v>
      </c>
      <c r="Z38" s="121">
        <v>0.02</v>
      </c>
      <c r="AA38" s="119">
        <v>36.57</v>
      </c>
      <c r="AB38" s="121">
        <v>171.959</v>
      </c>
      <c r="AC38" s="119">
        <v>44.978000000000002</v>
      </c>
      <c r="AD38" s="120">
        <v>40.747</v>
      </c>
      <c r="AE38" s="120">
        <v>15.67</v>
      </c>
      <c r="AF38" s="121">
        <v>0</v>
      </c>
      <c r="AG38" s="119">
        <v>7.6675399999999998</v>
      </c>
      <c r="AH38" s="120">
        <v>13</v>
      </c>
      <c r="AI38" s="120">
        <v>10.232290000000001</v>
      </c>
      <c r="AJ38" s="120">
        <v>11.429169999999999</v>
      </c>
      <c r="AK38" s="121">
        <v>11.8</v>
      </c>
      <c r="AL38" s="119">
        <v>11.9</v>
      </c>
      <c r="AM38" s="121">
        <v>13.42</v>
      </c>
      <c r="AN38" s="119">
        <v>24.932759999999998</v>
      </c>
      <c r="AO38" s="125" t="s">
        <v>1540</v>
      </c>
      <c r="AP38" s="125" t="s">
        <v>1540</v>
      </c>
      <c r="AQ38" s="120">
        <v>5.181</v>
      </c>
      <c r="AR38" s="125" t="s">
        <v>1540</v>
      </c>
      <c r="AS38" s="120">
        <v>4.3891400000000003</v>
      </c>
      <c r="AT38" s="120">
        <v>6.7635699999999996</v>
      </c>
      <c r="AU38" s="120">
        <v>16.010999999999999</v>
      </c>
      <c r="AV38" s="120">
        <v>5.1429999999999998</v>
      </c>
      <c r="AW38" s="121">
        <v>20.823</v>
      </c>
    </row>
    <row r="39" spans="1:49" x14ac:dyDescent="0.3">
      <c r="A39" s="126" t="s">
        <v>891</v>
      </c>
      <c r="B39" s="119">
        <v>1.1000000000000001</v>
      </c>
      <c r="C39" s="120">
        <v>24</v>
      </c>
      <c r="D39" s="120">
        <v>24.9</v>
      </c>
      <c r="E39" s="120">
        <v>2</v>
      </c>
      <c r="F39" s="120">
        <v>25.4</v>
      </c>
      <c r="G39" s="121">
        <v>26</v>
      </c>
      <c r="H39" s="119">
        <v>13.8</v>
      </c>
      <c r="I39" s="121">
        <v>46</v>
      </c>
      <c r="J39" s="119">
        <v>9.4499999999999993</v>
      </c>
      <c r="K39" s="120">
        <v>11.53</v>
      </c>
      <c r="L39" s="121">
        <v>8.4341699999999999</v>
      </c>
      <c r="M39" s="122" t="s">
        <v>1540</v>
      </c>
      <c r="N39" s="123" t="s">
        <v>1540</v>
      </c>
      <c r="O39" s="124">
        <v>1.0720000000000001</v>
      </c>
      <c r="P39" s="119">
        <v>68.760000000000005</v>
      </c>
      <c r="Q39" s="120">
        <v>35.21</v>
      </c>
      <c r="R39" s="120">
        <v>137.27000000000001</v>
      </c>
      <c r="S39" s="121">
        <v>75.22</v>
      </c>
      <c r="T39" s="124">
        <v>66.558999999999997</v>
      </c>
      <c r="U39" s="124">
        <v>6.15</v>
      </c>
      <c r="V39" s="119">
        <v>10.99</v>
      </c>
      <c r="W39" s="120">
        <v>3.64</v>
      </c>
      <c r="X39" s="120">
        <v>0.34</v>
      </c>
      <c r="Y39" s="120">
        <v>0.01</v>
      </c>
      <c r="Z39" s="121">
        <v>0.02</v>
      </c>
      <c r="AA39" s="119">
        <v>36.57</v>
      </c>
      <c r="AB39" s="121">
        <v>171.959</v>
      </c>
      <c r="AC39" s="119">
        <v>44.978000000000002</v>
      </c>
      <c r="AD39" s="120">
        <v>40.747</v>
      </c>
      <c r="AE39" s="120">
        <v>15.67</v>
      </c>
      <c r="AF39" s="121">
        <v>0</v>
      </c>
      <c r="AG39" s="119">
        <v>7.6675399999999998</v>
      </c>
      <c r="AH39" s="120">
        <v>13</v>
      </c>
      <c r="AI39" s="120">
        <v>10.232290000000001</v>
      </c>
      <c r="AJ39" s="120">
        <v>11.429169999999999</v>
      </c>
      <c r="AK39" s="121">
        <v>11.8</v>
      </c>
      <c r="AL39" s="119">
        <v>11.9</v>
      </c>
      <c r="AM39" s="121">
        <v>13.42</v>
      </c>
      <c r="AN39" s="119">
        <v>24.932759999999998</v>
      </c>
      <c r="AO39" s="125" t="s">
        <v>1540</v>
      </c>
      <c r="AP39" s="125" t="s">
        <v>1540</v>
      </c>
      <c r="AQ39" s="120">
        <v>5.181</v>
      </c>
      <c r="AR39" s="125" t="s">
        <v>1540</v>
      </c>
      <c r="AS39" s="120">
        <v>4.3891400000000003</v>
      </c>
      <c r="AT39" s="120">
        <v>6.7635699999999996</v>
      </c>
      <c r="AU39" s="120">
        <v>16.010999999999999</v>
      </c>
      <c r="AV39" s="120">
        <v>5.1429999999999998</v>
      </c>
      <c r="AW39" s="121">
        <v>20.823</v>
      </c>
    </row>
    <row r="40" spans="1:49" x14ac:dyDescent="0.3">
      <c r="A40" s="126" t="s">
        <v>892</v>
      </c>
      <c r="B40" s="119">
        <v>1.1000000000000001</v>
      </c>
      <c r="C40" s="120">
        <v>24</v>
      </c>
      <c r="D40" s="120">
        <v>24.9</v>
      </c>
      <c r="E40" s="120">
        <v>2</v>
      </c>
      <c r="F40" s="120">
        <v>24.6</v>
      </c>
      <c r="G40" s="121">
        <v>26</v>
      </c>
      <c r="H40" s="119">
        <v>13.4</v>
      </c>
      <c r="I40" s="121">
        <v>46</v>
      </c>
      <c r="J40" s="119">
        <v>12.42</v>
      </c>
      <c r="K40" s="120">
        <v>11.57</v>
      </c>
      <c r="L40" s="121">
        <v>11.731960000000001</v>
      </c>
      <c r="M40" s="122" t="s">
        <v>1540</v>
      </c>
      <c r="N40" s="123" t="s">
        <v>1540</v>
      </c>
      <c r="O40" s="124">
        <v>1.0720000000000001</v>
      </c>
      <c r="P40" s="119">
        <v>67.239999999999995</v>
      </c>
      <c r="Q40" s="120">
        <v>35.700000000000003</v>
      </c>
      <c r="R40" s="120">
        <v>137.27000000000001</v>
      </c>
      <c r="S40" s="121">
        <v>75.22</v>
      </c>
      <c r="T40" s="124">
        <v>66.751000000000005</v>
      </c>
      <c r="U40" s="124">
        <v>6.6</v>
      </c>
      <c r="V40" s="119">
        <v>10.99</v>
      </c>
      <c r="W40" s="120">
        <v>3.6</v>
      </c>
      <c r="X40" s="120">
        <v>0.34</v>
      </c>
      <c r="Y40" s="120">
        <v>0.01</v>
      </c>
      <c r="Z40" s="121">
        <v>0.02</v>
      </c>
      <c r="AA40" s="119">
        <v>43.33</v>
      </c>
      <c r="AB40" s="121">
        <v>178.71100000000001</v>
      </c>
      <c r="AC40" s="119">
        <v>45.02</v>
      </c>
      <c r="AD40" s="120">
        <v>40.244</v>
      </c>
      <c r="AE40" s="120">
        <v>15.808999999999999</v>
      </c>
      <c r="AF40" s="121">
        <v>0.5</v>
      </c>
      <c r="AG40" s="119">
        <v>7.6675399999999998</v>
      </c>
      <c r="AH40" s="120">
        <v>13</v>
      </c>
      <c r="AI40" s="120">
        <v>10.165100000000001</v>
      </c>
      <c r="AJ40" s="120">
        <v>11.429169999999999</v>
      </c>
      <c r="AK40" s="121">
        <v>11.7</v>
      </c>
      <c r="AL40" s="119">
        <v>11.73</v>
      </c>
      <c r="AM40" s="121">
        <v>13.25</v>
      </c>
      <c r="AN40" s="119">
        <v>24.753959999999999</v>
      </c>
      <c r="AO40" s="125" t="s">
        <v>1540</v>
      </c>
      <c r="AP40" s="125" t="s">
        <v>1540</v>
      </c>
      <c r="AQ40" s="120">
        <v>5.1920000000000002</v>
      </c>
      <c r="AR40" s="125" t="s">
        <v>1540</v>
      </c>
      <c r="AS40" s="120">
        <v>4.3675699999999997</v>
      </c>
      <c r="AT40" s="120">
        <v>6.7635699999999996</v>
      </c>
      <c r="AU40" s="120">
        <v>16.010999999999999</v>
      </c>
      <c r="AV40" s="120">
        <v>5.0389999999999997</v>
      </c>
      <c r="AW40" s="121">
        <v>20.823</v>
      </c>
    </row>
    <row r="41" spans="1:49" x14ac:dyDescent="0.3">
      <c r="A41" s="126" t="s">
        <v>893</v>
      </c>
      <c r="B41" s="119">
        <v>1.1000000000000001</v>
      </c>
      <c r="C41" s="120">
        <v>24</v>
      </c>
      <c r="D41" s="120">
        <v>24.9</v>
      </c>
      <c r="E41" s="120">
        <v>2</v>
      </c>
      <c r="F41" s="120">
        <v>24.6</v>
      </c>
      <c r="G41" s="121">
        <v>26</v>
      </c>
      <c r="H41" s="119">
        <v>13.4</v>
      </c>
      <c r="I41" s="121">
        <v>46</v>
      </c>
      <c r="J41" s="119">
        <v>12.42</v>
      </c>
      <c r="K41" s="120">
        <v>11.57</v>
      </c>
      <c r="L41" s="121">
        <v>11.731960000000001</v>
      </c>
      <c r="M41" s="122" t="s">
        <v>1540</v>
      </c>
      <c r="N41" s="123" t="s">
        <v>1540</v>
      </c>
      <c r="O41" s="124">
        <v>1.0720000000000001</v>
      </c>
      <c r="P41" s="119">
        <v>67.239999999999995</v>
      </c>
      <c r="Q41" s="120">
        <v>35.700000000000003</v>
      </c>
      <c r="R41" s="120">
        <v>137.27000000000001</v>
      </c>
      <c r="S41" s="121">
        <v>75.22</v>
      </c>
      <c r="T41" s="124">
        <v>66.751000000000005</v>
      </c>
      <c r="U41" s="124">
        <v>6.6</v>
      </c>
      <c r="V41" s="119">
        <v>10.99</v>
      </c>
      <c r="W41" s="120">
        <v>3.6</v>
      </c>
      <c r="X41" s="120">
        <v>0.34</v>
      </c>
      <c r="Y41" s="120">
        <v>0.01</v>
      </c>
      <c r="Z41" s="121">
        <v>0.02</v>
      </c>
      <c r="AA41" s="119">
        <v>43.33</v>
      </c>
      <c r="AB41" s="121">
        <v>178.71100000000001</v>
      </c>
      <c r="AC41" s="119">
        <v>45.02</v>
      </c>
      <c r="AD41" s="120">
        <v>40.244</v>
      </c>
      <c r="AE41" s="120">
        <v>15.808999999999999</v>
      </c>
      <c r="AF41" s="121">
        <v>0.5</v>
      </c>
      <c r="AG41" s="119">
        <v>7.6675399999999998</v>
      </c>
      <c r="AH41" s="120">
        <v>13</v>
      </c>
      <c r="AI41" s="120">
        <v>10.165100000000001</v>
      </c>
      <c r="AJ41" s="120">
        <v>11.429169999999999</v>
      </c>
      <c r="AK41" s="121">
        <v>11.7</v>
      </c>
      <c r="AL41" s="119">
        <v>11.73</v>
      </c>
      <c r="AM41" s="121">
        <v>13.25</v>
      </c>
      <c r="AN41" s="119">
        <v>24.753959999999999</v>
      </c>
      <c r="AO41" s="125" t="s">
        <v>1540</v>
      </c>
      <c r="AP41" s="125" t="s">
        <v>1540</v>
      </c>
      <c r="AQ41" s="120">
        <v>5.1920000000000002</v>
      </c>
      <c r="AR41" s="125" t="s">
        <v>1540</v>
      </c>
      <c r="AS41" s="120">
        <v>4.3675699999999997</v>
      </c>
      <c r="AT41" s="120">
        <v>6.7635699999999996</v>
      </c>
      <c r="AU41" s="120">
        <v>16.010999999999999</v>
      </c>
      <c r="AV41" s="120">
        <v>5.0389999999999997</v>
      </c>
      <c r="AW41" s="121">
        <v>20.823</v>
      </c>
    </row>
    <row r="42" spans="1:49" x14ac:dyDescent="0.3">
      <c r="A42" s="126" t="s">
        <v>894</v>
      </c>
      <c r="B42" s="119">
        <v>1.1000000000000001</v>
      </c>
      <c r="C42" s="120">
        <v>24</v>
      </c>
      <c r="D42" s="120">
        <v>24.9</v>
      </c>
      <c r="E42" s="120">
        <v>2</v>
      </c>
      <c r="F42" s="120">
        <v>24.2</v>
      </c>
      <c r="G42" s="121">
        <v>26</v>
      </c>
      <c r="H42" s="119">
        <v>13.4</v>
      </c>
      <c r="I42" s="121">
        <v>46</v>
      </c>
      <c r="J42" s="119">
        <v>12.47</v>
      </c>
      <c r="K42" s="120">
        <v>11.47</v>
      </c>
      <c r="L42" s="121">
        <v>11.8406</v>
      </c>
      <c r="M42" s="122" t="s">
        <v>1540</v>
      </c>
      <c r="N42" s="123" t="s">
        <v>1540</v>
      </c>
      <c r="O42" s="124">
        <v>1.0720000000000001</v>
      </c>
      <c r="P42" s="119">
        <v>66.489999999999995</v>
      </c>
      <c r="Q42" s="120">
        <v>30.97</v>
      </c>
      <c r="R42" s="120">
        <v>137.27000000000001</v>
      </c>
      <c r="S42" s="121">
        <v>75.22</v>
      </c>
      <c r="T42" s="124">
        <v>66.596000000000004</v>
      </c>
      <c r="U42" s="124">
        <v>6.6</v>
      </c>
      <c r="V42" s="119">
        <v>10.99</v>
      </c>
      <c r="W42" s="120">
        <v>3.78</v>
      </c>
      <c r="X42" s="120">
        <v>0.33</v>
      </c>
      <c r="Y42" s="120">
        <v>0.01</v>
      </c>
      <c r="Z42" s="121">
        <v>0.02</v>
      </c>
      <c r="AA42" s="119">
        <v>39.15</v>
      </c>
      <c r="AB42" s="121">
        <v>174.53800000000001</v>
      </c>
      <c r="AC42" s="119">
        <v>44.960999999999999</v>
      </c>
      <c r="AD42" s="120">
        <v>39.914000000000001</v>
      </c>
      <c r="AE42" s="120">
        <v>16.27</v>
      </c>
      <c r="AF42" s="121">
        <v>0</v>
      </c>
      <c r="AG42" s="119">
        <v>7.6675399999999998</v>
      </c>
      <c r="AH42" s="120">
        <v>13</v>
      </c>
      <c r="AI42" s="120">
        <v>10.282489999999999</v>
      </c>
      <c r="AJ42" s="120">
        <v>11.429169999999999</v>
      </c>
      <c r="AK42" s="121">
        <v>11.7</v>
      </c>
      <c r="AL42" s="119">
        <v>12.01</v>
      </c>
      <c r="AM42" s="121">
        <v>13.53</v>
      </c>
      <c r="AN42" s="119">
        <v>24.39706</v>
      </c>
      <c r="AO42" s="125" t="s">
        <v>1540</v>
      </c>
      <c r="AP42" s="125" t="s">
        <v>1540</v>
      </c>
      <c r="AQ42" s="120">
        <v>5.1859999999999999</v>
      </c>
      <c r="AR42" s="125" t="s">
        <v>1540</v>
      </c>
      <c r="AS42" s="120">
        <v>4.4088599999999998</v>
      </c>
      <c r="AT42" s="120">
        <v>6.7635699999999996</v>
      </c>
      <c r="AU42" s="120">
        <v>16.010999999999999</v>
      </c>
      <c r="AV42" s="120">
        <v>5.2380000000000004</v>
      </c>
      <c r="AW42" s="121">
        <v>20.823</v>
      </c>
    </row>
    <row r="43" spans="1:49" x14ac:dyDescent="0.3">
      <c r="A43" s="126" t="s">
        <v>895</v>
      </c>
      <c r="B43" s="119">
        <v>1.1000000000000001</v>
      </c>
      <c r="C43" s="120">
        <v>24</v>
      </c>
      <c r="D43" s="120">
        <v>24.9</v>
      </c>
      <c r="E43" s="120">
        <v>2</v>
      </c>
      <c r="F43" s="120">
        <v>24.2</v>
      </c>
      <c r="G43" s="121">
        <v>26</v>
      </c>
      <c r="H43" s="119">
        <v>13.4</v>
      </c>
      <c r="I43" s="121">
        <v>46</v>
      </c>
      <c r="J43" s="119">
        <v>12.47</v>
      </c>
      <c r="K43" s="120">
        <v>11.47</v>
      </c>
      <c r="L43" s="121">
        <v>11.8406</v>
      </c>
      <c r="M43" s="122" t="s">
        <v>1540</v>
      </c>
      <c r="N43" s="123" t="s">
        <v>1540</v>
      </c>
      <c r="O43" s="124">
        <v>1.0720000000000001</v>
      </c>
      <c r="P43" s="119">
        <v>66.489999999999995</v>
      </c>
      <c r="Q43" s="120">
        <v>30.97</v>
      </c>
      <c r="R43" s="120">
        <v>137.27000000000001</v>
      </c>
      <c r="S43" s="121">
        <v>75.22</v>
      </c>
      <c r="T43" s="124">
        <v>66.596000000000004</v>
      </c>
      <c r="U43" s="124">
        <v>6.6</v>
      </c>
      <c r="V43" s="119">
        <v>10.99</v>
      </c>
      <c r="W43" s="120">
        <v>3.78</v>
      </c>
      <c r="X43" s="120">
        <v>0.33</v>
      </c>
      <c r="Y43" s="120">
        <v>0.01</v>
      </c>
      <c r="Z43" s="121">
        <v>0.02</v>
      </c>
      <c r="AA43" s="119">
        <v>39.15</v>
      </c>
      <c r="AB43" s="121">
        <v>174.53800000000001</v>
      </c>
      <c r="AC43" s="119">
        <v>44.960999999999999</v>
      </c>
      <c r="AD43" s="120">
        <v>39.914000000000001</v>
      </c>
      <c r="AE43" s="120">
        <v>16.27</v>
      </c>
      <c r="AF43" s="121">
        <v>0</v>
      </c>
      <c r="AG43" s="119">
        <v>7.6675399999999998</v>
      </c>
      <c r="AH43" s="120">
        <v>13</v>
      </c>
      <c r="AI43" s="120">
        <v>10.282489999999999</v>
      </c>
      <c r="AJ43" s="120">
        <v>11.429169999999999</v>
      </c>
      <c r="AK43" s="121">
        <v>11.7</v>
      </c>
      <c r="AL43" s="119">
        <v>12.01</v>
      </c>
      <c r="AM43" s="121">
        <v>13.53</v>
      </c>
      <c r="AN43" s="119">
        <v>24.39706</v>
      </c>
      <c r="AO43" s="125" t="s">
        <v>1540</v>
      </c>
      <c r="AP43" s="125" t="s">
        <v>1540</v>
      </c>
      <c r="AQ43" s="120">
        <v>5.1859999999999999</v>
      </c>
      <c r="AR43" s="125" t="s">
        <v>1540</v>
      </c>
      <c r="AS43" s="120">
        <v>4.4088599999999998</v>
      </c>
      <c r="AT43" s="120">
        <v>6.7635699999999996</v>
      </c>
      <c r="AU43" s="120">
        <v>16.010999999999999</v>
      </c>
      <c r="AV43" s="120">
        <v>5.2380000000000004</v>
      </c>
      <c r="AW43" s="121">
        <v>20.823</v>
      </c>
    </row>
    <row r="44" spans="1:49" x14ac:dyDescent="0.3">
      <c r="A44" s="126" t="s">
        <v>896</v>
      </c>
      <c r="B44" s="119">
        <v>1.1000000000000001</v>
      </c>
      <c r="C44" s="120">
        <v>24</v>
      </c>
      <c r="D44" s="120">
        <v>24.9</v>
      </c>
      <c r="E44" s="120">
        <v>2</v>
      </c>
      <c r="F44" s="120">
        <v>23.7</v>
      </c>
      <c r="G44" s="121">
        <v>26</v>
      </c>
      <c r="H44" s="119">
        <v>13</v>
      </c>
      <c r="I44" s="121">
        <v>48</v>
      </c>
      <c r="J44" s="119">
        <v>12.47</v>
      </c>
      <c r="K44" s="120">
        <v>11.53</v>
      </c>
      <c r="L44" s="121">
        <v>11.73363</v>
      </c>
      <c r="M44" s="122" t="s">
        <v>1540</v>
      </c>
      <c r="N44" s="123" t="s">
        <v>1540</v>
      </c>
      <c r="O44" s="124">
        <v>1.0720000000000001</v>
      </c>
      <c r="P44" s="119">
        <v>61.35</v>
      </c>
      <c r="Q44" s="120">
        <v>27.9</v>
      </c>
      <c r="R44" s="120">
        <v>138.37</v>
      </c>
      <c r="S44" s="121">
        <v>75.22</v>
      </c>
      <c r="T44" s="124">
        <v>66.236999999999995</v>
      </c>
      <c r="U44" s="124">
        <v>6.61</v>
      </c>
      <c r="V44" s="119">
        <v>10.99</v>
      </c>
      <c r="W44" s="120">
        <v>3.9</v>
      </c>
      <c r="X44" s="120">
        <v>0.32</v>
      </c>
      <c r="Y44" s="120">
        <v>0.01</v>
      </c>
      <c r="Z44" s="121">
        <v>0.02</v>
      </c>
      <c r="AA44" s="119">
        <v>23.78</v>
      </c>
      <c r="AB44" s="121">
        <v>158.88800000000001</v>
      </c>
      <c r="AC44" s="119">
        <v>44.11</v>
      </c>
      <c r="AD44" s="120">
        <v>39.872</v>
      </c>
      <c r="AE44" s="120">
        <v>16.221</v>
      </c>
      <c r="AF44" s="121">
        <v>0</v>
      </c>
      <c r="AG44" s="119">
        <v>7.6675399999999998</v>
      </c>
      <c r="AH44" s="120">
        <v>11.5</v>
      </c>
      <c r="AI44" s="120">
        <v>10.217460000000001</v>
      </c>
      <c r="AJ44" s="120">
        <v>11.429169999999999</v>
      </c>
      <c r="AK44" s="121">
        <v>11.7</v>
      </c>
      <c r="AL44" s="119">
        <v>11.8</v>
      </c>
      <c r="AM44" s="121">
        <v>13.31</v>
      </c>
      <c r="AN44" s="119">
        <v>24.218959999999999</v>
      </c>
      <c r="AO44" s="125" t="s">
        <v>1540</v>
      </c>
      <c r="AP44" s="125" t="s">
        <v>1540</v>
      </c>
      <c r="AQ44" s="120">
        <v>5.1479999999999997</v>
      </c>
      <c r="AR44" s="125" t="s">
        <v>1540</v>
      </c>
      <c r="AS44" s="120">
        <v>4.4117600000000001</v>
      </c>
      <c r="AT44" s="120">
        <v>6.7635699999999996</v>
      </c>
      <c r="AU44" s="120">
        <v>16.010999999999999</v>
      </c>
      <c r="AV44" s="120">
        <v>5.2519999999999998</v>
      </c>
      <c r="AW44" s="121">
        <v>20.823</v>
      </c>
    </row>
    <row r="45" spans="1:49" x14ac:dyDescent="0.3">
      <c r="A45" s="126" t="s">
        <v>897</v>
      </c>
      <c r="B45" s="119">
        <v>1.1000000000000001</v>
      </c>
      <c r="C45" s="120">
        <v>24</v>
      </c>
      <c r="D45" s="120">
        <v>24.9</v>
      </c>
      <c r="E45" s="120">
        <v>2</v>
      </c>
      <c r="F45" s="120">
        <v>23.7</v>
      </c>
      <c r="G45" s="121">
        <v>26</v>
      </c>
      <c r="H45" s="119">
        <v>13</v>
      </c>
      <c r="I45" s="121">
        <v>48</v>
      </c>
      <c r="J45" s="119">
        <v>12.47</v>
      </c>
      <c r="K45" s="120">
        <v>11.53</v>
      </c>
      <c r="L45" s="121">
        <v>11.73363</v>
      </c>
      <c r="M45" s="122" t="s">
        <v>1540</v>
      </c>
      <c r="N45" s="123" t="s">
        <v>1540</v>
      </c>
      <c r="O45" s="124">
        <v>1.0720000000000001</v>
      </c>
      <c r="P45" s="119">
        <v>61.35</v>
      </c>
      <c r="Q45" s="120">
        <v>27.9</v>
      </c>
      <c r="R45" s="120">
        <v>138.37</v>
      </c>
      <c r="S45" s="121">
        <v>75.22</v>
      </c>
      <c r="T45" s="124">
        <v>66.236999999999995</v>
      </c>
      <c r="U45" s="124">
        <v>6.61</v>
      </c>
      <c r="V45" s="119">
        <v>10.99</v>
      </c>
      <c r="W45" s="120">
        <v>3.9</v>
      </c>
      <c r="X45" s="120">
        <v>0.32</v>
      </c>
      <c r="Y45" s="120">
        <v>0.01</v>
      </c>
      <c r="Z45" s="121">
        <v>0.02</v>
      </c>
      <c r="AA45" s="119">
        <v>23.78</v>
      </c>
      <c r="AB45" s="121">
        <v>158.88800000000001</v>
      </c>
      <c r="AC45" s="119">
        <v>44.11</v>
      </c>
      <c r="AD45" s="120">
        <v>39.872</v>
      </c>
      <c r="AE45" s="120">
        <v>16.221</v>
      </c>
      <c r="AF45" s="121">
        <v>0</v>
      </c>
      <c r="AG45" s="119">
        <v>7.6675399999999998</v>
      </c>
      <c r="AH45" s="120">
        <v>11.5</v>
      </c>
      <c r="AI45" s="120">
        <v>10.217460000000001</v>
      </c>
      <c r="AJ45" s="120">
        <v>11.429169999999999</v>
      </c>
      <c r="AK45" s="121">
        <v>11.7</v>
      </c>
      <c r="AL45" s="119">
        <v>11.8</v>
      </c>
      <c r="AM45" s="121">
        <v>13.31</v>
      </c>
      <c r="AN45" s="119">
        <v>24.218959999999999</v>
      </c>
      <c r="AO45" s="125" t="s">
        <v>1540</v>
      </c>
      <c r="AP45" s="125" t="s">
        <v>1540</v>
      </c>
      <c r="AQ45" s="120">
        <v>5.1479999999999997</v>
      </c>
      <c r="AR45" s="125" t="s">
        <v>1540</v>
      </c>
      <c r="AS45" s="120">
        <v>4.4117600000000001</v>
      </c>
      <c r="AT45" s="120">
        <v>6.7635699999999996</v>
      </c>
      <c r="AU45" s="120">
        <v>16.010999999999999</v>
      </c>
      <c r="AV45" s="120">
        <v>5.2519999999999998</v>
      </c>
      <c r="AW45" s="121">
        <v>20.823</v>
      </c>
    </row>
    <row r="46" spans="1:49" x14ac:dyDescent="0.3">
      <c r="A46" s="126" t="s">
        <v>898</v>
      </c>
      <c r="B46" s="119">
        <v>1.1000000000000001</v>
      </c>
      <c r="C46" s="120">
        <v>24</v>
      </c>
      <c r="D46" s="120">
        <v>24.9</v>
      </c>
      <c r="E46" s="120">
        <v>2</v>
      </c>
      <c r="F46" s="120">
        <v>22.5</v>
      </c>
      <c r="G46" s="121">
        <v>26</v>
      </c>
      <c r="H46" s="119">
        <v>13</v>
      </c>
      <c r="I46" s="121">
        <v>49</v>
      </c>
      <c r="J46" s="119">
        <v>12.46</v>
      </c>
      <c r="K46" s="120">
        <v>11.52</v>
      </c>
      <c r="L46" s="121">
        <v>11.95092</v>
      </c>
      <c r="M46" s="122" t="s">
        <v>1540</v>
      </c>
      <c r="N46" s="123" t="s">
        <v>1540</v>
      </c>
      <c r="O46" s="124">
        <v>1.0720000000000001</v>
      </c>
      <c r="P46" s="119">
        <v>66.489999999999995</v>
      </c>
      <c r="Q46" s="120">
        <v>29.19</v>
      </c>
      <c r="R46" s="120">
        <v>139.47999999999999</v>
      </c>
      <c r="S46" s="121">
        <v>75.22</v>
      </c>
      <c r="T46" s="124">
        <v>67.131</v>
      </c>
      <c r="U46" s="124">
        <v>6.71</v>
      </c>
      <c r="V46" s="119">
        <v>10.99</v>
      </c>
      <c r="W46" s="120">
        <v>3.63</v>
      </c>
      <c r="X46" s="120">
        <v>0.38</v>
      </c>
      <c r="Y46" s="120">
        <v>0.01</v>
      </c>
      <c r="Z46" s="121">
        <v>0.02</v>
      </c>
      <c r="AA46" s="119">
        <v>27.47</v>
      </c>
      <c r="AB46" s="121">
        <v>162.58099999999999</v>
      </c>
      <c r="AC46" s="119">
        <v>44.116</v>
      </c>
      <c r="AD46" s="120">
        <v>39.753999999999998</v>
      </c>
      <c r="AE46" s="120">
        <v>15.5</v>
      </c>
      <c r="AF46" s="121">
        <v>0</v>
      </c>
      <c r="AG46" s="119">
        <v>7.6675399999999998</v>
      </c>
      <c r="AH46" s="120">
        <v>11.7</v>
      </c>
      <c r="AI46" s="120">
        <v>10.19295</v>
      </c>
      <c r="AJ46" s="120">
        <v>11.429169999999999</v>
      </c>
      <c r="AK46" s="121">
        <v>11.6</v>
      </c>
      <c r="AL46" s="119">
        <v>11.8</v>
      </c>
      <c r="AM46" s="121">
        <v>13.31</v>
      </c>
      <c r="AN46" s="119">
        <v>24.218959999999999</v>
      </c>
      <c r="AO46" s="125" t="s">
        <v>1540</v>
      </c>
      <c r="AP46" s="125" t="s">
        <v>1540</v>
      </c>
      <c r="AQ46" s="120">
        <v>5.1219999999999999</v>
      </c>
      <c r="AR46" s="125" t="s">
        <v>1540</v>
      </c>
      <c r="AS46" s="120">
        <v>4.4117600000000001</v>
      </c>
      <c r="AT46" s="120">
        <v>6.7635699999999996</v>
      </c>
      <c r="AU46" s="120">
        <v>16.010999999999999</v>
      </c>
      <c r="AV46" s="120">
        <v>5.2519999999999998</v>
      </c>
      <c r="AW46" s="121">
        <v>20.588000000000001</v>
      </c>
    </row>
    <row r="47" spans="1:49" x14ac:dyDescent="0.3">
      <c r="A47" s="126" t="s">
        <v>899</v>
      </c>
      <c r="B47" s="119">
        <v>1.1000000000000001</v>
      </c>
      <c r="C47" s="120">
        <v>24</v>
      </c>
      <c r="D47" s="120">
        <v>24.9</v>
      </c>
      <c r="E47" s="120">
        <v>2</v>
      </c>
      <c r="F47" s="120">
        <v>22.5</v>
      </c>
      <c r="G47" s="121">
        <v>26</v>
      </c>
      <c r="H47" s="119">
        <v>13</v>
      </c>
      <c r="I47" s="121">
        <v>49</v>
      </c>
      <c r="J47" s="119">
        <v>12.46</v>
      </c>
      <c r="K47" s="120">
        <v>11.52</v>
      </c>
      <c r="L47" s="121">
        <v>11.95092</v>
      </c>
      <c r="M47" s="122" t="s">
        <v>1540</v>
      </c>
      <c r="N47" s="123" t="s">
        <v>1540</v>
      </c>
      <c r="O47" s="124">
        <v>1.0720000000000001</v>
      </c>
      <c r="P47" s="119">
        <v>66.489999999999995</v>
      </c>
      <c r="Q47" s="120">
        <v>29.19</v>
      </c>
      <c r="R47" s="120">
        <v>139.47999999999999</v>
      </c>
      <c r="S47" s="121">
        <v>75.22</v>
      </c>
      <c r="T47" s="124">
        <v>67.131</v>
      </c>
      <c r="U47" s="124">
        <v>6.71</v>
      </c>
      <c r="V47" s="119">
        <v>10.99</v>
      </c>
      <c r="W47" s="120">
        <v>3.63</v>
      </c>
      <c r="X47" s="120">
        <v>0.38</v>
      </c>
      <c r="Y47" s="120">
        <v>0.01</v>
      </c>
      <c r="Z47" s="121">
        <v>0.02</v>
      </c>
      <c r="AA47" s="119">
        <v>27.47</v>
      </c>
      <c r="AB47" s="121">
        <v>162.58099999999999</v>
      </c>
      <c r="AC47" s="119">
        <v>44.116</v>
      </c>
      <c r="AD47" s="120">
        <v>39.753999999999998</v>
      </c>
      <c r="AE47" s="120">
        <v>15.5</v>
      </c>
      <c r="AF47" s="121">
        <v>0</v>
      </c>
      <c r="AG47" s="119">
        <v>7.6675399999999998</v>
      </c>
      <c r="AH47" s="120">
        <v>11.7</v>
      </c>
      <c r="AI47" s="120">
        <v>10.19295</v>
      </c>
      <c r="AJ47" s="120">
        <v>11.429169999999999</v>
      </c>
      <c r="AK47" s="121">
        <v>11.6</v>
      </c>
      <c r="AL47" s="119">
        <v>11.8</v>
      </c>
      <c r="AM47" s="121">
        <v>13.31</v>
      </c>
      <c r="AN47" s="119">
        <v>24.218959999999999</v>
      </c>
      <c r="AO47" s="125" t="s">
        <v>1540</v>
      </c>
      <c r="AP47" s="125" t="s">
        <v>1540</v>
      </c>
      <c r="AQ47" s="120">
        <v>5.1219999999999999</v>
      </c>
      <c r="AR47" s="125" t="s">
        <v>1540</v>
      </c>
      <c r="AS47" s="120">
        <v>4.4117600000000001</v>
      </c>
      <c r="AT47" s="120">
        <v>6.7635699999999996</v>
      </c>
      <c r="AU47" s="120">
        <v>16.010999999999999</v>
      </c>
      <c r="AV47" s="120">
        <v>5.2519999999999998</v>
      </c>
      <c r="AW47" s="121">
        <v>20.588000000000001</v>
      </c>
    </row>
    <row r="48" spans="1:49" x14ac:dyDescent="0.3">
      <c r="A48" s="126" t="s">
        <v>900</v>
      </c>
      <c r="B48" s="119">
        <v>1.1000000000000001</v>
      </c>
      <c r="C48" s="120">
        <v>24</v>
      </c>
      <c r="D48" s="120">
        <v>24.9</v>
      </c>
      <c r="E48" s="120">
        <v>2</v>
      </c>
      <c r="F48" s="120">
        <v>18.8</v>
      </c>
      <c r="G48" s="121">
        <v>26</v>
      </c>
      <c r="H48" s="119">
        <v>13</v>
      </c>
      <c r="I48" s="121">
        <v>51</v>
      </c>
      <c r="J48" s="119">
        <v>12.46</v>
      </c>
      <c r="K48" s="120">
        <v>11.51</v>
      </c>
      <c r="L48" s="121">
        <v>12.621169999999999</v>
      </c>
      <c r="M48" s="119">
        <v>1.07</v>
      </c>
      <c r="N48" s="121">
        <v>54.55</v>
      </c>
      <c r="O48" s="124">
        <v>1.0720000000000001</v>
      </c>
      <c r="P48" s="119">
        <v>68</v>
      </c>
      <c r="Q48" s="120">
        <v>27.48</v>
      </c>
      <c r="R48" s="120">
        <v>139.47999999999999</v>
      </c>
      <c r="S48" s="121">
        <v>75.22</v>
      </c>
      <c r="T48" s="124">
        <v>67.906999999999996</v>
      </c>
      <c r="U48" s="124">
        <v>6.76</v>
      </c>
      <c r="V48" s="119">
        <v>11.53</v>
      </c>
      <c r="W48" s="120">
        <v>4.24</v>
      </c>
      <c r="X48" s="120">
        <v>0.37</v>
      </c>
      <c r="Y48" s="120">
        <v>0.01</v>
      </c>
      <c r="Z48" s="121">
        <v>0.02</v>
      </c>
      <c r="AA48" s="119">
        <v>25.72</v>
      </c>
      <c r="AB48" s="121">
        <v>160.827</v>
      </c>
      <c r="AC48" s="119">
        <v>44.01</v>
      </c>
      <c r="AD48" s="120">
        <v>39.887</v>
      </c>
      <c r="AE48" s="120">
        <v>15.61</v>
      </c>
      <c r="AF48" s="121">
        <v>0</v>
      </c>
      <c r="AG48" s="119">
        <v>7.6675399999999998</v>
      </c>
      <c r="AH48" s="120">
        <v>11.9</v>
      </c>
      <c r="AI48" s="120">
        <v>10.20823</v>
      </c>
      <c r="AJ48" s="120">
        <v>11.429169999999999</v>
      </c>
      <c r="AK48" s="121">
        <v>11.6</v>
      </c>
      <c r="AL48" s="119">
        <v>12.13</v>
      </c>
      <c r="AM48" s="121">
        <v>13.64</v>
      </c>
      <c r="AN48" s="119">
        <v>24.218959999999999</v>
      </c>
      <c r="AO48" s="125" t="s">
        <v>1540</v>
      </c>
      <c r="AP48" s="125" t="s">
        <v>1540</v>
      </c>
      <c r="AQ48" s="120">
        <v>5.0439999999999996</v>
      </c>
      <c r="AR48" s="125" t="s">
        <v>1540</v>
      </c>
      <c r="AS48" s="120">
        <v>4.4117600000000001</v>
      </c>
      <c r="AT48" s="120">
        <v>6.7635699999999996</v>
      </c>
      <c r="AU48" s="120">
        <v>16.010999999999999</v>
      </c>
      <c r="AV48" s="120">
        <v>5.2519999999999998</v>
      </c>
      <c r="AW48" s="121">
        <v>20.523</v>
      </c>
    </row>
    <row r="49" spans="1:49" x14ac:dyDescent="0.3">
      <c r="A49" s="126" t="s">
        <v>901</v>
      </c>
      <c r="B49" s="119">
        <v>1.1000000000000001</v>
      </c>
      <c r="C49" s="120">
        <v>24</v>
      </c>
      <c r="D49" s="120">
        <v>24.9</v>
      </c>
      <c r="E49" s="120">
        <v>2</v>
      </c>
      <c r="F49" s="120">
        <v>18.8</v>
      </c>
      <c r="G49" s="121">
        <v>26</v>
      </c>
      <c r="H49" s="119">
        <v>13</v>
      </c>
      <c r="I49" s="121">
        <v>51</v>
      </c>
      <c r="J49" s="119">
        <v>12.46</v>
      </c>
      <c r="K49" s="120">
        <v>11.51</v>
      </c>
      <c r="L49" s="121">
        <v>12.621169999999999</v>
      </c>
      <c r="M49" s="119">
        <v>1.07</v>
      </c>
      <c r="N49" s="121">
        <v>54.55</v>
      </c>
      <c r="O49" s="124">
        <v>1.0720000000000001</v>
      </c>
      <c r="P49" s="119">
        <v>68</v>
      </c>
      <c r="Q49" s="120">
        <v>27.48</v>
      </c>
      <c r="R49" s="120">
        <v>139.47999999999999</v>
      </c>
      <c r="S49" s="121">
        <v>75.22</v>
      </c>
      <c r="T49" s="124">
        <v>67.906999999999996</v>
      </c>
      <c r="U49" s="124">
        <v>6.76</v>
      </c>
      <c r="V49" s="119">
        <v>11.53</v>
      </c>
      <c r="W49" s="120">
        <v>4.24</v>
      </c>
      <c r="X49" s="120">
        <v>0.37</v>
      </c>
      <c r="Y49" s="120">
        <v>0.01</v>
      </c>
      <c r="Z49" s="121">
        <v>0.02</v>
      </c>
      <c r="AA49" s="119">
        <v>25.72</v>
      </c>
      <c r="AB49" s="121">
        <v>160.827</v>
      </c>
      <c r="AC49" s="119">
        <v>44.01</v>
      </c>
      <c r="AD49" s="120">
        <v>39.887</v>
      </c>
      <c r="AE49" s="120">
        <v>15.61</v>
      </c>
      <c r="AF49" s="121">
        <v>0</v>
      </c>
      <c r="AG49" s="119">
        <v>7.6675399999999998</v>
      </c>
      <c r="AH49" s="120">
        <v>11.9</v>
      </c>
      <c r="AI49" s="120">
        <v>10.20823</v>
      </c>
      <c r="AJ49" s="120">
        <v>11.429169999999999</v>
      </c>
      <c r="AK49" s="121">
        <v>11.6</v>
      </c>
      <c r="AL49" s="119">
        <v>12.13</v>
      </c>
      <c r="AM49" s="121">
        <v>13.64</v>
      </c>
      <c r="AN49" s="119">
        <v>24.218959999999999</v>
      </c>
      <c r="AO49" s="125" t="s">
        <v>1540</v>
      </c>
      <c r="AP49" s="125" t="s">
        <v>1540</v>
      </c>
      <c r="AQ49" s="120">
        <v>5.0439999999999996</v>
      </c>
      <c r="AR49" s="125" t="s">
        <v>1540</v>
      </c>
      <c r="AS49" s="120">
        <v>4.4117600000000001</v>
      </c>
      <c r="AT49" s="120">
        <v>6.7635699999999996</v>
      </c>
      <c r="AU49" s="120">
        <v>16.010999999999999</v>
      </c>
      <c r="AV49" s="120">
        <v>5.2519999999999998</v>
      </c>
      <c r="AW49" s="121">
        <v>20.523</v>
      </c>
    </row>
    <row r="50" spans="1:49" x14ac:dyDescent="0.3">
      <c r="A50" s="126" t="s">
        <v>902</v>
      </c>
      <c r="B50" s="119">
        <v>1.1000000000000001</v>
      </c>
      <c r="C50" s="120">
        <v>24</v>
      </c>
      <c r="D50" s="120">
        <v>24.9</v>
      </c>
      <c r="E50" s="120">
        <v>2</v>
      </c>
      <c r="F50" s="120">
        <v>17.3</v>
      </c>
      <c r="G50" s="121">
        <v>26</v>
      </c>
      <c r="H50" s="119">
        <v>13</v>
      </c>
      <c r="I50" s="121">
        <v>55</v>
      </c>
      <c r="J50" s="119">
        <v>14.9</v>
      </c>
      <c r="K50" s="120">
        <v>11.46</v>
      </c>
      <c r="L50" s="121">
        <v>15.38743</v>
      </c>
      <c r="M50" s="122" t="s">
        <v>1540</v>
      </c>
      <c r="N50" s="123" t="s">
        <v>1540</v>
      </c>
      <c r="O50" s="124">
        <v>1.0720000000000001</v>
      </c>
      <c r="P50" s="119">
        <v>67.069999999999993</v>
      </c>
      <c r="Q50" s="120">
        <v>27.48</v>
      </c>
      <c r="R50" s="120">
        <v>138.37</v>
      </c>
      <c r="S50" s="121">
        <v>75.22</v>
      </c>
      <c r="T50" s="124">
        <v>64.350999999999999</v>
      </c>
      <c r="U50" s="124">
        <v>6.75</v>
      </c>
      <c r="V50" s="119">
        <v>10.99</v>
      </c>
      <c r="W50" s="120">
        <v>3.47</v>
      </c>
      <c r="X50" s="120">
        <v>0.36</v>
      </c>
      <c r="Y50" s="120">
        <v>0.01</v>
      </c>
      <c r="Z50" s="121">
        <v>0.02</v>
      </c>
      <c r="AA50" s="119">
        <v>44.62</v>
      </c>
      <c r="AB50" s="121">
        <v>179.73</v>
      </c>
      <c r="AC50" s="119">
        <v>44.1</v>
      </c>
      <c r="AD50" s="120">
        <v>38.503999999999998</v>
      </c>
      <c r="AE50" s="120">
        <v>14.66</v>
      </c>
      <c r="AF50" s="121">
        <v>0</v>
      </c>
      <c r="AG50" s="119">
        <v>7.6675399999999998</v>
      </c>
      <c r="AH50" s="120">
        <v>11.9</v>
      </c>
      <c r="AI50" s="120">
        <v>10.08953</v>
      </c>
      <c r="AJ50" s="120">
        <v>11.429169999999999</v>
      </c>
      <c r="AK50" s="121">
        <v>11.6</v>
      </c>
      <c r="AL50" s="119">
        <v>11.94</v>
      </c>
      <c r="AM50" s="121">
        <v>13.46</v>
      </c>
      <c r="AN50" s="119">
        <v>24.218959999999999</v>
      </c>
      <c r="AO50" s="125" t="s">
        <v>1540</v>
      </c>
      <c r="AP50" s="125" t="s">
        <v>1540</v>
      </c>
      <c r="AQ50" s="120">
        <v>4.9960000000000004</v>
      </c>
      <c r="AR50" s="125" t="s">
        <v>1540</v>
      </c>
      <c r="AS50" s="120">
        <v>4.4117600000000001</v>
      </c>
      <c r="AT50" s="120">
        <v>6.7635699999999996</v>
      </c>
      <c r="AU50" s="120">
        <v>16.010999999999999</v>
      </c>
      <c r="AV50" s="120">
        <v>5.2519999999999998</v>
      </c>
      <c r="AW50" s="121">
        <v>20.523</v>
      </c>
    </row>
    <row r="51" spans="1:49" x14ac:dyDescent="0.3">
      <c r="A51" s="126" t="s">
        <v>903</v>
      </c>
      <c r="B51" s="119">
        <v>1.1000000000000001</v>
      </c>
      <c r="C51" s="120">
        <v>24</v>
      </c>
      <c r="D51" s="120">
        <v>24.9</v>
      </c>
      <c r="E51" s="120">
        <v>2</v>
      </c>
      <c r="F51" s="120">
        <v>17.3</v>
      </c>
      <c r="G51" s="121">
        <v>26</v>
      </c>
      <c r="H51" s="119">
        <v>13</v>
      </c>
      <c r="I51" s="121">
        <v>55</v>
      </c>
      <c r="J51" s="119">
        <v>14.9</v>
      </c>
      <c r="K51" s="120">
        <v>11.46</v>
      </c>
      <c r="L51" s="121">
        <v>15.38743</v>
      </c>
      <c r="M51" s="122" t="s">
        <v>1540</v>
      </c>
      <c r="N51" s="123" t="s">
        <v>1540</v>
      </c>
      <c r="O51" s="124">
        <v>1.0720000000000001</v>
      </c>
      <c r="P51" s="119">
        <v>67.069999999999993</v>
      </c>
      <c r="Q51" s="120">
        <v>27.48</v>
      </c>
      <c r="R51" s="120">
        <v>138.37</v>
      </c>
      <c r="S51" s="121">
        <v>75.22</v>
      </c>
      <c r="T51" s="124">
        <v>64.350999999999999</v>
      </c>
      <c r="U51" s="124">
        <v>6.75</v>
      </c>
      <c r="V51" s="119">
        <v>10.99</v>
      </c>
      <c r="W51" s="120">
        <v>3.47</v>
      </c>
      <c r="X51" s="120">
        <v>0.36</v>
      </c>
      <c r="Y51" s="120">
        <v>0.01</v>
      </c>
      <c r="Z51" s="121">
        <v>0.02</v>
      </c>
      <c r="AA51" s="119">
        <v>44.62</v>
      </c>
      <c r="AB51" s="121">
        <v>179.73</v>
      </c>
      <c r="AC51" s="119">
        <v>44.1</v>
      </c>
      <c r="AD51" s="120">
        <v>38.503999999999998</v>
      </c>
      <c r="AE51" s="120">
        <v>14.66</v>
      </c>
      <c r="AF51" s="121">
        <v>0</v>
      </c>
      <c r="AG51" s="119">
        <v>7.6675399999999998</v>
      </c>
      <c r="AH51" s="120">
        <v>11.9</v>
      </c>
      <c r="AI51" s="120">
        <v>10.08953</v>
      </c>
      <c r="AJ51" s="120">
        <v>11.429169999999999</v>
      </c>
      <c r="AK51" s="121">
        <v>11.6</v>
      </c>
      <c r="AL51" s="119">
        <v>11.94</v>
      </c>
      <c r="AM51" s="121">
        <v>13.46</v>
      </c>
      <c r="AN51" s="119">
        <v>24.218959999999999</v>
      </c>
      <c r="AO51" s="125" t="s">
        <v>1540</v>
      </c>
      <c r="AP51" s="125" t="s">
        <v>1540</v>
      </c>
      <c r="AQ51" s="120">
        <v>4.9960000000000004</v>
      </c>
      <c r="AR51" s="125" t="s">
        <v>1540</v>
      </c>
      <c r="AS51" s="120">
        <v>4.4117600000000001</v>
      </c>
      <c r="AT51" s="120">
        <v>6.7635699999999996</v>
      </c>
      <c r="AU51" s="120">
        <v>16.010999999999999</v>
      </c>
      <c r="AV51" s="120">
        <v>5.2519999999999998</v>
      </c>
      <c r="AW51" s="121">
        <v>20.523</v>
      </c>
    </row>
    <row r="52" spans="1:49" x14ac:dyDescent="0.3">
      <c r="A52" s="126" t="s">
        <v>904</v>
      </c>
      <c r="B52" s="119">
        <v>1.1000000000000001</v>
      </c>
      <c r="C52" s="120">
        <v>24</v>
      </c>
      <c r="D52" s="120">
        <v>24.9</v>
      </c>
      <c r="E52" s="120">
        <v>2</v>
      </c>
      <c r="F52" s="120">
        <v>15.6</v>
      </c>
      <c r="G52" s="121">
        <v>26</v>
      </c>
      <c r="H52" s="119">
        <v>13.4</v>
      </c>
      <c r="I52" s="121">
        <v>65</v>
      </c>
      <c r="J52" s="119">
        <v>15.53</v>
      </c>
      <c r="K52" s="120">
        <v>11.59</v>
      </c>
      <c r="L52" s="121">
        <v>15.59971</v>
      </c>
      <c r="M52" s="122" t="s">
        <v>1540</v>
      </c>
      <c r="N52" s="123" t="s">
        <v>1540</v>
      </c>
      <c r="O52" s="124">
        <v>1.0720000000000001</v>
      </c>
      <c r="P52" s="119">
        <v>65.739999999999995</v>
      </c>
      <c r="Q52" s="120">
        <v>29.19</v>
      </c>
      <c r="R52" s="120">
        <v>137.27000000000001</v>
      </c>
      <c r="S52" s="121">
        <v>75.22</v>
      </c>
      <c r="T52" s="124">
        <v>67.158000000000001</v>
      </c>
      <c r="U52" s="124">
        <v>6.8</v>
      </c>
      <c r="V52" s="119">
        <v>11.53</v>
      </c>
      <c r="W52" s="120">
        <v>3.74</v>
      </c>
      <c r="X52" s="120">
        <v>0.36</v>
      </c>
      <c r="Y52" s="120">
        <v>0.01</v>
      </c>
      <c r="Z52" s="121">
        <v>0.02</v>
      </c>
      <c r="AA52" s="119">
        <v>31.18</v>
      </c>
      <c r="AB52" s="121">
        <v>166.29</v>
      </c>
      <c r="AC52" s="119">
        <v>42.89</v>
      </c>
      <c r="AD52" s="120">
        <v>38.524000000000001</v>
      </c>
      <c r="AE52" s="120">
        <v>15.18</v>
      </c>
      <c r="AF52" s="121">
        <v>0</v>
      </c>
      <c r="AG52" s="119">
        <v>7.6675399999999998</v>
      </c>
      <c r="AH52" s="120">
        <v>11.9</v>
      </c>
      <c r="AI52" s="120">
        <v>10.05987</v>
      </c>
      <c r="AJ52" s="120">
        <v>11.429169999999999</v>
      </c>
      <c r="AK52" s="121">
        <v>11.6</v>
      </c>
      <c r="AL52" s="119">
        <v>12.15</v>
      </c>
      <c r="AM52" s="121">
        <v>13.66</v>
      </c>
      <c r="AN52" s="119">
        <v>24.218959999999999</v>
      </c>
      <c r="AO52" s="125" t="s">
        <v>1540</v>
      </c>
      <c r="AP52" s="125" t="s">
        <v>1540</v>
      </c>
      <c r="AQ52" s="120">
        <v>4.9710000000000001</v>
      </c>
      <c r="AR52" s="125" t="s">
        <v>1540</v>
      </c>
      <c r="AS52" s="120">
        <v>4.3999300000000003</v>
      </c>
      <c r="AT52" s="120">
        <v>6.7635699999999996</v>
      </c>
      <c r="AU52" s="120">
        <v>16.010999999999999</v>
      </c>
      <c r="AV52" s="120">
        <v>5.1950000000000003</v>
      </c>
      <c r="AW52" s="121">
        <v>20.523</v>
      </c>
    </row>
    <row r="53" spans="1:49" x14ac:dyDescent="0.3">
      <c r="A53" s="126" t="s">
        <v>905</v>
      </c>
      <c r="B53" s="119">
        <v>1.1000000000000001</v>
      </c>
      <c r="C53" s="120">
        <v>24</v>
      </c>
      <c r="D53" s="120">
        <v>24.9</v>
      </c>
      <c r="E53" s="120">
        <v>2</v>
      </c>
      <c r="F53" s="120">
        <v>15.6</v>
      </c>
      <c r="G53" s="121">
        <v>26</v>
      </c>
      <c r="H53" s="119">
        <v>13.4</v>
      </c>
      <c r="I53" s="121">
        <v>65</v>
      </c>
      <c r="J53" s="119">
        <v>15.53</v>
      </c>
      <c r="K53" s="120">
        <v>11.59</v>
      </c>
      <c r="L53" s="121">
        <v>15.59971</v>
      </c>
      <c r="M53" s="122" t="s">
        <v>1540</v>
      </c>
      <c r="N53" s="123" t="s">
        <v>1540</v>
      </c>
      <c r="O53" s="124">
        <v>1.0720000000000001</v>
      </c>
      <c r="P53" s="119">
        <v>65.739999999999995</v>
      </c>
      <c r="Q53" s="120">
        <v>29.19</v>
      </c>
      <c r="R53" s="120">
        <v>137.27000000000001</v>
      </c>
      <c r="S53" s="121">
        <v>75.22</v>
      </c>
      <c r="T53" s="124">
        <v>67.158000000000001</v>
      </c>
      <c r="U53" s="124">
        <v>6.8</v>
      </c>
      <c r="V53" s="119">
        <v>11.53</v>
      </c>
      <c r="W53" s="120">
        <v>3.74</v>
      </c>
      <c r="X53" s="120">
        <v>0.36</v>
      </c>
      <c r="Y53" s="120">
        <v>0.01</v>
      </c>
      <c r="Z53" s="121">
        <v>0.02</v>
      </c>
      <c r="AA53" s="119">
        <v>31.18</v>
      </c>
      <c r="AB53" s="121">
        <v>166.29</v>
      </c>
      <c r="AC53" s="119">
        <v>42.89</v>
      </c>
      <c r="AD53" s="120">
        <v>38.524000000000001</v>
      </c>
      <c r="AE53" s="120">
        <v>15.18</v>
      </c>
      <c r="AF53" s="121">
        <v>0</v>
      </c>
      <c r="AG53" s="119">
        <v>7.6675399999999998</v>
      </c>
      <c r="AH53" s="120">
        <v>11.9</v>
      </c>
      <c r="AI53" s="120">
        <v>10.05987</v>
      </c>
      <c r="AJ53" s="120">
        <v>11.429169999999999</v>
      </c>
      <c r="AK53" s="121">
        <v>11.6</v>
      </c>
      <c r="AL53" s="119">
        <v>12.15</v>
      </c>
      <c r="AM53" s="121">
        <v>13.66</v>
      </c>
      <c r="AN53" s="119">
        <v>24.218959999999999</v>
      </c>
      <c r="AO53" s="125" t="s">
        <v>1540</v>
      </c>
      <c r="AP53" s="125" t="s">
        <v>1540</v>
      </c>
      <c r="AQ53" s="120">
        <v>4.9710000000000001</v>
      </c>
      <c r="AR53" s="125" t="s">
        <v>1540</v>
      </c>
      <c r="AS53" s="120">
        <v>4.3999300000000003</v>
      </c>
      <c r="AT53" s="120">
        <v>6.7635699999999996</v>
      </c>
      <c r="AU53" s="120">
        <v>16.010999999999999</v>
      </c>
      <c r="AV53" s="120">
        <v>5.1950000000000003</v>
      </c>
      <c r="AW53" s="121">
        <v>20.523</v>
      </c>
    </row>
    <row r="54" spans="1:49" x14ac:dyDescent="0.3">
      <c r="A54" s="126" t="s">
        <v>906</v>
      </c>
      <c r="B54" s="119">
        <v>1.1000000000000001</v>
      </c>
      <c r="C54" s="120">
        <v>24</v>
      </c>
      <c r="D54" s="120">
        <v>24.9</v>
      </c>
      <c r="E54" s="120">
        <v>2</v>
      </c>
      <c r="F54" s="120">
        <v>25.4</v>
      </c>
      <c r="G54" s="121">
        <v>26</v>
      </c>
      <c r="H54" s="119">
        <v>13.8</v>
      </c>
      <c r="I54" s="121">
        <v>66</v>
      </c>
      <c r="J54" s="119">
        <v>15.53</v>
      </c>
      <c r="K54" s="120">
        <v>11.59</v>
      </c>
      <c r="L54" s="121">
        <v>21.794129999999999</v>
      </c>
      <c r="M54" s="122" t="s">
        <v>1540</v>
      </c>
      <c r="N54" s="123" t="s">
        <v>1540</v>
      </c>
      <c r="O54" s="124">
        <v>1.0720000000000001</v>
      </c>
      <c r="P54" s="119">
        <v>63.52</v>
      </c>
      <c r="Q54" s="120">
        <v>30.07</v>
      </c>
      <c r="R54" s="120">
        <v>137.27000000000001</v>
      </c>
      <c r="S54" s="121">
        <v>75.22</v>
      </c>
      <c r="T54" s="124">
        <v>69.807000000000002</v>
      </c>
      <c r="U54" s="124">
        <v>6.79</v>
      </c>
      <c r="V54" s="119">
        <v>10.99</v>
      </c>
      <c r="W54" s="120">
        <v>3.61</v>
      </c>
      <c r="X54" s="120">
        <v>0.35</v>
      </c>
      <c r="Y54" s="120">
        <v>0.01</v>
      </c>
      <c r="Z54" s="121">
        <v>0.02</v>
      </c>
      <c r="AA54" s="119">
        <v>40.49</v>
      </c>
      <c r="AB54" s="121">
        <v>175.6</v>
      </c>
      <c r="AC54" s="119">
        <v>42.65</v>
      </c>
      <c r="AD54" s="120">
        <v>38.49</v>
      </c>
      <c r="AE54" s="120">
        <v>14.95</v>
      </c>
      <c r="AF54" s="121">
        <v>0</v>
      </c>
      <c r="AG54" s="119">
        <v>7.6675399999999998</v>
      </c>
      <c r="AH54" s="120">
        <v>12</v>
      </c>
      <c r="AI54" s="120">
        <v>9.9849899999999998</v>
      </c>
      <c r="AJ54" s="120">
        <v>11.429169999999999</v>
      </c>
      <c r="AK54" s="121">
        <v>11.6</v>
      </c>
      <c r="AL54" s="119">
        <v>12.39</v>
      </c>
      <c r="AM54" s="121">
        <v>13.91</v>
      </c>
      <c r="AN54" s="119">
        <v>24.575389999999999</v>
      </c>
      <c r="AO54" s="125" t="s">
        <v>1540</v>
      </c>
      <c r="AP54" s="125" t="s">
        <v>1540</v>
      </c>
      <c r="AQ54" s="120">
        <v>4.9379999999999997</v>
      </c>
      <c r="AR54" s="125" t="s">
        <v>1540</v>
      </c>
      <c r="AS54" s="120">
        <v>4.3980699999999997</v>
      </c>
      <c r="AT54" s="120">
        <v>6.7635699999999996</v>
      </c>
      <c r="AU54" s="120">
        <v>16.010999999999999</v>
      </c>
      <c r="AV54" s="120">
        <v>5.1859999999999999</v>
      </c>
      <c r="AW54" s="121">
        <v>20.292999999999999</v>
      </c>
    </row>
    <row r="55" spans="1:49" x14ac:dyDescent="0.3">
      <c r="A55" s="126" t="s">
        <v>907</v>
      </c>
      <c r="B55" s="119">
        <v>1.1000000000000001</v>
      </c>
      <c r="C55" s="120">
        <v>24</v>
      </c>
      <c r="D55" s="120">
        <v>24.9</v>
      </c>
      <c r="E55" s="120">
        <v>2</v>
      </c>
      <c r="F55" s="120">
        <v>25.4</v>
      </c>
      <c r="G55" s="121">
        <v>26</v>
      </c>
      <c r="H55" s="119">
        <v>13.8</v>
      </c>
      <c r="I55" s="121">
        <v>66</v>
      </c>
      <c r="J55" s="119">
        <v>15.53</v>
      </c>
      <c r="K55" s="120">
        <v>11.59</v>
      </c>
      <c r="L55" s="121">
        <v>21.794129999999999</v>
      </c>
      <c r="M55" s="122" t="s">
        <v>1540</v>
      </c>
      <c r="N55" s="123" t="s">
        <v>1540</v>
      </c>
      <c r="O55" s="124">
        <v>1.0720000000000001</v>
      </c>
      <c r="P55" s="119">
        <v>63.52</v>
      </c>
      <c r="Q55" s="120">
        <v>30.07</v>
      </c>
      <c r="R55" s="120">
        <v>137.27000000000001</v>
      </c>
      <c r="S55" s="121">
        <v>75.22</v>
      </c>
      <c r="T55" s="124">
        <v>69.807000000000002</v>
      </c>
      <c r="U55" s="124">
        <v>6.79</v>
      </c>
      <c r="V55" s="119">
        <v>10.99</v>
      </c>
      <c r="W55" s="120">
        <v>3.61</v>
      </c>
      <c r="X55" s="120">
        <v>0.35</v>
      </c>
      <c r="Y55" s="120">
        <v>0.01</v>
      </c>
      <c r="Z55" s="121">
        <v>0.02</v>
      </c>
      <c r="AA55" s="119">
        <v>40.49</v>
      </c>
      <c r="AB55" s="121">
        <v>175.6</v>
      </c>
      <c r="AC55" s="119">
        <v>42.65</v>
      </c>
      <c r="AD55" s="120">
        <v>38.49</v>
      </c>
      <c r="AE55" s="120">
        <v>14.95</v>
      </c>
      <c r="AF55" s="121">
        <v>0</v>
      </c>
      <c r="AG55" s="119">
        <v>7.6675399999999998</v>
      </c>
      <c r="AH55" s="120">
        <v>12</v>
      </c>
      <c r="AI55" s="120">
        <v>9.9849899999999998</v>
      </c>
      <c r="AJ55" s="120">
        <v>11.429169999999999</v>
      </c>
      <c r="AK55" s="121">
        <v>11.6</v>
      </c>
      <c r="AL55" s="119">
        <v>12.39</v>
      </c>
      <c r="AM55" s="121">
        <v>13.91</v>
      </c>
      <c r="AN55" s="119">
        <v>24.575389999999999</v>
      </c>
      <c r="AO55" s="125" t="s">
        <v>1540</v>
      </c>
      <c r="AP55" s="125" t="s">
        <v>1540</v>
      </c>
      <c r="AQ55" s="120">
        <v>4.9379999999999997</v>
      </c>
      <c r="AR55" s="125" t="s">
        <v>1540</v>
      </c>
      <c r="AS55" s="120">
        <v>4.3980699999999997</v>
      </c>
      <c r="AT55" s="120">
        <v>6.7635699999999996</v>
      </c>
      <c r="AU55" s="120">
        <v>16.010999999999999</v>
      </c>
      <c r="AV55" s="120">
        <v>5.1859999999999999</v>
      </c>
      <c r="AW55" s="121">
        <v>20.292999999999999</v>
      </c>
    </row>
    <row r="56" spans="1:49" x14ac:dyDescent="0.3">
      <c r="A56" s="126" t="s">
        <v>908</v>
      </c>
      <c r="B56" s="119">
        <v>1.1000000000000001</v>
      </c>
      <c r="C56" s="120">
        <v>24</v>
      </c>
      <c r="D56" s="120">
        <v>24.9</v>
      </c>
      <c r="E56" s="120">
        <v>2</v>
      </c>
      <c r="F56" s="120">
        <v>21.2</v>
      </c>
      <c r="G56" s="121">
        <v>26</v>
      </c>
      <c r="H56" s="119">
        <v>13.8</v>
      </c>
      <c r="I56" s="121">
        <v>68</v>
      </c>
      <c r="J56" s="119">
        <v>15.55</v>
      </c>
      <c r="K56" s="120">
        <v>11.61</v>
      </c>
      <c r="L56" s="121">
        <v>21.827559999999998</v>
      </c>
      <c r="M56" s="122" t="s">
        <v>1540</v>
      </c>
      <c r="N56" s="123" t="s">
        <v>1540</v>
      </c>
      <c r="O56" s="124">
        <v>1.0720000000000001</v>
      </c>
      <c r="P56" s="119">
        <v>64.989999999999995</v>
      </c>
      <c r="Q56" s="120">
        <v>29.63</v>
      </c>
      <c r="R56" s="120">
        <v>137.27000000000001</v>
      </c>
      <c r="S56" s="121">
        <v>75.22</v>
      </c>
      <c r="T56" s="124">
        <v>67.057000000000002</v>
      </c>
      <c r="U56" s="124">
        <v>6.94</v>
      </c>
      <c r="V56" s="119">
        <v>11.53</v>
      </c>
      <c r="W56" s="120">
        <v>4.03</v>
      </c>
      <c r="X56" s="120">
        <v>0.35</v>
      </c>
      <c r="Y56" s="120">
        <v>0.01</v>
      </c>
      <c r="Z56" s="121">
        <v>0.02</v>
      </c>
      <c r="AA56" s="119">
        <v>44.25</v>
      </c>
      <c r="AB56" s="121">
        <v>179.358</v>
      </c>
      <c r="AC56" s="119">
        <v>42.65</v>
      </c>
      <c r="AD56" s="120">
        <v>38.465000000000003</v>
      </c>
      <c r="AE56" s="120">
        <v>14.78</v>
      </c>
      <c r="AF56" s="121">
        <v>0</v>
      </c>
      <c r="AG56" s="119">
        <v>7.6675399999999998</v>
      </c>
      <c r="AH56" s="120">
        <v>12</v>
      </c>
      <c r="AI56" s="120">
        <v>10.0016</v>
      </c>
      <c r="AJ56" s="120">
        <v>11.429169999999999</v>
      </c>
      <c r="AK56" s="121">
        <v>11.6</v>
      </c>
      <c r="AL56" s="119">
        <v>12.05</v>
      </c>
      <c r="AM56" s="121">
        <v>13.57</v>
      </c>
      <c r="AN56" s="119">
        <v>24.575389999999999</v>
      </c>
      <c r="AO56" s="125" t="s">
        <v>1540</v>
      </c>
      <c r="AP56" s="125" t="s">
        <v>1540</v>
      </c>
      <c r="AQ56" s="120">
        <v>4.9589999999999996</v>
      </c>
      <c r="AR56" s="125" t="s">
        <v>1540</v>
      </c>
      <c r="AS56" s="120">
        <v>4.4117600000000001</v>
      </c>
      <c r="AT56" s="120">
        <v>6.7635699999999996</v>
      </c>
      <c r="AU56" s="120">
        <v>16.010999999999999</v>
      </c>
      <c r="AV56" s="120">
        <v>5.2519999999999998</v>
      </c>
      <c r="AW56" s="121">
        <v>20.690999999999999</v>
      </c>
    </row>
    <row r="57" spans="1:49" x14ac:dyDescent="0.3">
      <c r="A57" s="126" t="s">
        <v>909</v>
      </c>
      <c r="B57" s="119">
        <v>1.1000000000000001</v>
      </c>
      <c r="C57" s="120">
        <v>24</v>
      </c>
      <c r="D57" s="120">
        <v>24.9</v>
      </c>
      <c r="E57" s="120">
        <v>2</v>
      </c>
      <c r="F57" s="120">
        <v>21.2</v>
      </c>
      <c r="G57" s="121">
        <v>26</v>
      </c>
      <c r="H57" s="119">
        <v>13.8</v>
      </c>
      <c r="I57" s="121">
        <v>68</v>
      </c>
      <c r="J57" s="119">
        <v>15.55</v>
      </c>
      <c r="K57" s="120">
        <v>11.61</v>
      </c>
      <c r="L57" s="121">
        <v>21.827559999999998</v>
      </c>
      <c r="M57" s="122" t="s">
        <v>1540</v>
      </c>
      <c r="N57" s="123" t="s">
        <v>1540</v>
      </c>
      <c r="O57" s="124">
        <v>1.0720000000000001</v>
      </c>
      <c r="P57" s="119">
        <v>64.989999999999995</v>
      </c>
      <c r="Q57" s="120">
        <v>29.63</v>
      </c>
      <c r="R57" s="120">
        <v>137.27000000000001</v>
      </c>
      <c r="S57" s="121">
        <v>75.22</v>
      </c>
      <c r="T57" s="124">
        <v>67.057000000000002</v>
      </c>
      <c r="U57" s="124">
        <v>6.94</v>
      </c>
      <c r="V57" s="119">
        <v>11.53</v>
      </c>
      <c r="W57" s="120">
        <v>4.03</v>
      </c>
      <c r="X57" s="120">
        <v>0.35</v>
      </c>
      <c r="Y57" s="120">
        <v>0.01</v>
      </c>
      <c r="Z57" s="121">
        <v>0.02</v>
      </c>
      <c r="AA57" s="119">
        <v>44.25</v>
      </c>
      <c r="AB57" s="121">
        <v>179.358</v>
      </c>
      <c r="AC57" s="119">
        <v>42.65</v>
      </c>
      <c r="AD57" s="120">
        <v>38.465000000000003</v>
      </c>
      <c r="AE57" s="120">
        <v>14.78</v>
      </c>
      <c r="AF57" s="121">
        <v>0</v>
      </c>
      <c r="AG57" s="119">
        <v>7.6675399999999998</v>
      </c>
      <c r="AH57" s="120">
        <v>12</v>
      </c>
      <c r="AI57" s="120">
        <v>10.0016</v>
      </c>
      <c r="AJ57" s="120">
        <v>11.429169999999999</v>
      </c>
      <c r="AK57" s="121">
        <v>11.6</v>
      </c>
      <c r="AL57" s="119">
        <v>12.05</v>
      </c>
      <c r="AM57" s="121">
        <v>13.57</v>
      </c>
      <c r="AN57" s="119">
        <v>24.575389999999999</v>
      </c>
      <c r="AO57" s="125" t="s">
        <v>1540</v>
      </c>
      <c r="AP57" s="125" t="s">
        <v>1540</v>
      </c>
      <c r="AQ57" s="120">
        <v>4.9589999999999996</v>
      </c>
      <c r="AR57" s="125" t="s">
        <v>1540</v>
      </c>
      <c r="AS57" s="120">
        <v>4.4117600000000001</v>
      </c>
      <c r="AT57" s="120">
        <v>6.7635699999999996</v>
      </c>
      <c r="AU57" s="120">
        <v>16.010999999999999</v>
      </c>
      <c r="AV57" s="120">
        <v>5.2519999999999998</v>
      </c>
      <c r="AW57" s="121">
        <v>20.690999999999999</v>
      </c>
    </row>
    <row r="58" spans="1:49" x14ac:dyDescent="0.3">
      <c r="A58" s="126" t="s">
        <v>910</v>
      </c>
      <c r="B58" s="119">
        <v>1.1000000000000001</v>
      </c>
      <c r="C58" s="120">
        <v>24</v>
      </c>
      <c r="D58" s="120">
        <v>24.9</v>
      </c>
      <c r="E58" s="120">
        <v>2</v>
      </c>
      <c r="F58" s="120">
        <v>22.8</v>
      </c>
      <c r="G58" s="121">
        <v>26</v>
      </c>
      <c r="H58" s="119">
        <v>13.8</v>
      </c>
      <c r="I58" s="121">
        <v>65</v>
      </c>
      <c r="J58" s="119">
        <v>15.49</v>
      </c>
      <c r="K58" s="120">
        <v>11.61</v>
      </c>
      <c r="L58" s="121">
        <v>14.89101</v>
      </c>
      <c r="M58" s="122" t="s">
        <v>1540</v>
      </c>
      <c r="N58" s="123" t="s">
        <v>1540</v>
      </c>
      <c r="O58" s="124">
        <v>1.0720000000000001</v>
      </c>
      <c r="P58" s="119">
        <v>66.489999999999995</v>
      </c>
      <c r="Q58" s="120">
        <v>29.63</v>
      </c>
      <c r="R58" s="120">
        <v>137.27000000000001</v>
      </c>
      <c r="S58" s="121">
        <v>75.22</v>
      </c>
      <c r="T58" s="124">
        <v>63.414999999999999</v>
      </c>
      <c r="U58" s="124">
        <v>7.13</v>
      </c>
      <c r="V58" s="119">
        <v>11.53</v>
      </c>
      <c r="W58" s="120">
        <v>3.63</v>
      </c>
      <c r="X58" s="120">
        <v>0.34</v>
      </c>
      <c r="Y58" s="120">
        <v>0.01</v>
      </c>
      <c r="Z58" s="121">
        <v>0.02</v>
      </c>
      <c r="AA58" s="119">
        <v>35.28</v>
      </c>
      <c r="AB58" s="121">
        <v>170.386</v>
      </c>
      <c r="AC58" s="119">
        <v>42.69</v>
      </c>
      <c r="AD58" s="120">
        <v>38.276000000000003</v>
      </c>
      <c r="AE58" s="120">
        <v>17.05</v>
      </c>
      <c r="AF58" s="121">
        <v>0</v>
      </c>
      <c r="AG58" s="119">
        <v>7.6675399999999998</v>
      </c>
      <c r="AH58" s="120">
        <v>12</v>
      </c>
      <c r="AI58" s="120">
        <v>9.9795099999999994</v>
      </c>
      <c r="AJ58" s="120">
        <v>11.429169999999999</v>
      </c>
      <c r="AK58" s="121">
        <v>11.6</v>
      </c>
      <c r="AL58" s="119">
        <v>12.16</v>
      </c>
      <c r="AM58" s="121">
        <v>13.68</v>
      </c>
      <c r="AN58" s="119">
        <v>24.575389999999999</v>
      </c>
      <c r="AO58" s="120">
        <v>19.393989999999999</v>
      </c>
      <c r="AP58" s="120">
        <v>45.077910000000003</v>
      </c>
      <c r="AQ58" s="120">
        <v>4.976</v>
      </c>
      <c r="AR58" s="120">
        <v>22.303090000000001</v>
      </c>
      <c r="AS58" s="120">
        <v>4.40097</v>
      </c>
      <c r="AT58" s="120">
        <v>6.7635699999999996</v>
      </c>
      <c r="AU58" s="120">
        <v>16.010999999999999</v>
      </c>
      <c r="AV58" s="120">
        <v>5.2</v>
      </c>
      <c r="AW58" s="121">
        <v>20.587</v>
      </c>
    </row>
    <row r="59" spans="1:49" x14ac:dyDescent="0.3">
      <c r="A59" s="127" t="s">
        <v>911</v>
      </c>
      <c r="B59" s="128">
        <v>1.1000000000000001</v>
      </c>
      <c r="C59" s="129">
        <v>24</v>
      </c>
      <c r="D59" s="129">
        <v>24.9</v>
      </c>
      <c r="E59" s="129">
        <v>2</v>
      </c>
      <c r="F59" s="129">
        <v>22.8</v>
      </c>
      <c r="G59" s="130">
        <v>26</v>
      </c>
      <c r="H59" s="128">
        <v>13.8</v>
      </c>
      <c r="I59" s="130">
        <v>65</v>
      </c>
      <c r="J59" s="128">
        <v>15.49</v>
      </c>
      <c r="K59" s="129">
        <v>11.61</v>
      </c>
      <c r="L59" s="130">
        <v>14.89101</v>
      </c>
      <c r="M59" s="131" t="s">
        <v>1540</v>
      </c>
      <c r="N59" s="132" t="s">
        <v>1540</v>
      </c>
      <c r="O59" s="133">
        <v>1.0720000000000001</v>
      </c>
      <c r="P59" s="128">
        <v>66.489999999999995</v>
      </c>
      <c r="Q59" s="129">
        <v>29.63</v>
      </c>
      <c r="R59" s="129">
        <v>137.27000000000001</v>
      </c>
      <c r="S59" s="130">
        <v>75.22</v>
      </c>
      <c r="T59" s="133">
        <v>63.414999999999999</v>
      </c>
      <c r="U59" s="133">
        <v>7.13</v>
      </c>
      <c r="V59" s="128">
        <v>11.53</v>
      </c>
      <c r="W59" s="129">
        <v>3.63</v>
      </c>
      <c r="X59" s="129">
        <v>0.34</v>
      </c>
      <c r="Y59" s="129">
        <v>0.01</v>
      </c>
      <c r="Z59" s="130">
        <v>0.02</v>
      </c>
      <c r="AA59" s="128">
        <v>35.28</v>
      </c>
      <c r="AB59" s="130">
        <v>170.386</v>
      </c>
      <c r="AC59" s="128">
        <v>42.69</v>
      </c>
      <c r="AD59" s="129">
        <v>38.276000000000003</v>
      </c>
      <c r="AE59" s="129">
        <v>17.05</v>
      </c>
      <c r="AF59" s="130">
        <v>0</v>
      </c>
      <c r="AG59" s="128">
        <v>7.6675399999999998</v>
      </c>
      <c r="AH59" s="129">
        <v>12</v>
      </c>
      <c r="AI59" s="129">
        <v>9.9795099999999994</v>
      </c>
      <c r="AJ59" s="129">
        <v>11.429169999999999</v>
      </c>
      <c r="AK59" s="130">
        <v>11.6</v>
      </c>
      <c r="AL59" s="128">
        <v>12.16</v>
      </c>
      <c r="AM59" s="130">
        <v>13.68</v>
      </c>
      <c r="AN59" s="128">
        <v>24.575389999999999</v>
      </c>
      <c r="AO59" s="129">
        <v>19.393989999999999</v>
      </c>
      <c r="AP59" s="129">
        <v>45.077910000000003</v>
      </c>
      <c r="AQ59" s="129">
        <v>4.976</v>
      </c>
      <c r="AR59" s="129">
        <v>22.303090000000001</v>
      </c>
      <c r="AS59" s="129">
        <v>4.40097</v>
      </c>
      <c r="AT59" s="129">
        <v>6.7635699999999996</v>
      </c>
      <c r="AU59" s="129">
        <v>16.010999999999999</v>
      </c>
      <c r="AV59" s="129">
        <v>5.2</v>
      </c>
      <c r="AW59" s="130">
        <v>20.587</v>
      </c>
    </row>
    <row r="60" spans="1:49" x14ac:dyDescent="0.3">
      <c r="A60" s="134" t="s">
        <v>1470</v>
      </c>
      <c r="B60" s="135">
        <f t="shared" ref="B60:AW60" si="0">MIN(B12:B59)</f>
        <v>1.1000000000000001</v>
      </c>
      <c r="C60" s="135">
        <f t="shared" si="0"/>
        <v>24</v>
      </c>
      <c r="D60" s="135">
        <f t="shared" si="0"/>
        <v>24.9</v>
      </c>
      <c r="E60" s="135">
        <f t="shared" si="0"/>
        <v>2</v>
      </c>
      <c r="F60" s="135">
        <f t="shared" si="0"/>
        <v>15.6</v>
      </c>
      <c r="G60" s="135">
        <f t="shared" si="0"/>
        <v>26</v>
      </c>
      <c r="H60" s="135">
        <f t="shared" si="0"/>
        <v>13</v>
      </c>
      <c r="I60" s="135">
        <f t="shared" si="0"/>
        <v>46</v>
      </c>
      <c r="J60" s="135">
        <f t="shared" si="0"/>
        <v>9.44</v>
      </c>
      <c r="K60" s="135">
        <f t="shared" si="0"/>
        <v>11.46</v>
      </c>
      <c r="L60" s="135">
        <f t="shared" si="0"/>
        <v>8.4341699999999999</v>
      </c>
      <c r="M60" s="135">
        <f t="shared" si="0"/>
        <v>1.07</v>
      </c>
      <c r="N60" s="135">
        <f t="shared" si="0"/>
        <v>54.55</v>
      </c>
      <c r="O60" s="135">
        <f t="shared" si="0"/>
        <v>1.0720000000000001</v>
      </c>
      <c r="P60" s="135">
        <f t="shared" si="0"/>
        <v>59.93</v>
      </c>
      <c r="Q60" s="135">
        <f t="shared" si="0"/>
        <v>27.48</v>
      </c>
      <c r="R60" s="135">
        <f t="shared" si="0"/>
        <v>136.18</v>
      </c>
      <c r="S60" s="135">
        <f t="shared" si="0"/>
        <v>75.22</v>
      </c>
      <c r="T60" s="135">
        <f t="shared" si="0"/>
        <v>63.414999999999999</v>
      </c>
      <c r="U60" s="135">
        <f t="shared" si="0"/>
        <v>5.97</v>
      </c>
      <c r="V60" s="135">
        <f t="shared" si="0"/>
        <v>10.99</v>
      </c>
      <c r="W60" s="135">
        <f t="shared" si="0"/>
        <v>2.82</v>
      </c>
      <c r="X60" s="135">
        <f t="shared" si="0"/>
        <v>0.31</v>
      </c>
      <c r="Y60" s="135">
        <f t="shared" si="0"/>
        <v>0.01</v>
      </c>
      <c r="Z60" s="135">
        <f t="shared" si="0"/>
        <v>0.02</v>
      </c>
      <c r="AA60" s="135">
        <f t="shared" si="0"/>
        <v>14.67</v>
      </c>
      <c r="AB60" s="135">
        <f t="shared" si="0"/>
        <v>150.09</v>
      </c>
      <c r="AC60" s="135">
        <f t="shared" si="0"/>
        <v>41.78</v>
      </c>
      <c r="AD60" s="135">
        <f t="shared" si="0"/>
        <v>30.195</v>
      </c>
      <c r="AE60" s="135">
        <f t="shared" si="0"/>
        <v>14.66</v>
      </c>
      <c r="AF60" s="135">
        <f t="shared" si="0"/>
        <v>0</v>
      </c>
      <c r="AG60" s="135">
        <f t="shared" si="0"/>
        <v>7.6675399999999998</v>
      </c>
      <c r="AH60" s="135">
        <f t="shared" si="0"/>
        <v>8.8000000000000007</v>
      </c>
      <c r="AI60" s="135">
        <f t="shared" si="0"/>
        <v>9.9034899999999997</v>
      </c>
      <c r="AJ60" s="135">
        <f t="shared" si="0"/>
        <v>11.429169999999999</v>
      </c>
      <c r="AK60" s="135">
        <f t="shared" si="0"/>
        <v>11.6</v>
      </c>
      <c r="AL60" s="135">
        <f t="shared" si="0"/>
        <v>11.7</v>
      </c>
      <c r="AM60" s="135">
        <f t="shared" si="0"/>
        <v>13.22</v>
      </c>
      <c r="AN60" s="135">
        <f t="shared" si="0"/>
        <v>24.218959999999999</v>
      </c>
      <c r="AO60" s="135">
        <f t="shared" si="0"/>
        <v>19.393989999999999</v>
      </c>
      <c r="AP60" s="135">
        <f t="shared" si="0"/>
        <v>45.077910000000003</v>
      </c>
      <c r="AQ60" s="135">
        <f t="shared" si="0"/>
        <v>4.9379999999999997</v>
      </c>
      <c r="AR60" s="135">
        <f t="shared" si="0"/>
        <v>22.303090000000001</v>
      </c>
      <c r="AS60" s="135">
        <f t="shared" si="0"/>
        <v>4.35283</v>
      </c>
      <c r="AT60" s="135">
        <f t="shared" si="0"/>
        <v>6.7635699999999996</v>
      </c>
      <c r="AU60" s="135">
        <f t="shared" si="0"/>
        <v>16.010999999999999</v>
      </c>
      <c r="AV60" s="135">
        <f t="shared" si="0"/>
        <v>4.968</v>
      </c>
      <c r="AW60" s="136">
        <f t="shared" si="0"/>
        <v>20.228999999999999</v>
      </c>
    </row>
    <row r="61" spans="1:49" x14ac:dyDescent="0.3">
      <c r="A61" s="137" t="s">
        <v>1468</v>
      </c>
      <c r="B61" s="138">
        <f t="shared" ref="B61:AW61" si="1">MAX(B12:B59)</f>
        <v>1.1000000000000001</v>
      </c>
      <c r="C61" s="138">
        <f t="shared" si="1"/>
        <v>25</v>
      </c>
      <c r="D61" s="138">
        <f t="shared" si="1"/>
        <v>25.9</v>
      </c>
      <c r="E61" s="138">
        <f t="shared" si="1"/>
        <v>2</v>
      </c>
      <c r="F61" s="138">
        <f t="shared" si="1"/>
        <v>31.6</v>
      </c>
      <c r="G61" s="138">
        <f t="shared" si="1"/>
        <v>27</v>
      </c>
      <c r="H61" s="138">
        <f t="shared" si="1"/>
        <v>14.7</v>
      </c>
      <c r="I61" s="138">
        <f t="shared" si="1"/>
        <v>68</v>
      </c>
      <c r="J61" s="138">
        <f t="shared" si="1"/>
        <v>15.55</v>
      </c>
      <c r="K61" s="138">
        <f t="shared" si="1"/>
        <v>11.73</v>
      </c>
      <c r="L61" s="138">
        <f t="shared" si="1"/>
        <v>21.827559999999998</v>
      </c>
      <c r="M61" s="138">
        <f t="shared" si="1"/>
        <v>1.07</v>
      </c>
      <c r="N61" s="138">
        <f t="shared" si="1"/>
        <v>55.47</v>
      </c>
      <c r="O61" s="138">
        <f t="shared" si="1"/>
        <v>1.0720000000000001</v>
      </c>
      <c r="P61" s="138">
        <f t="shared" si="1"/>
        <v>68.760000000000005</v>
      </c>
      <c r="Q61" s="138">
        <f t="shared" si="1"/>
        <v>39.81</v>
      </c>
      <c r="R61" s="138">
        <f t="shared" si="1"/>
        <v>139.47999999999999</v>
      </c>
      <c r="S61" s="138">
        <f t="shared" si="1"/>
        <v>75.22</v>
      </c>
      <c r="T61" s="138">
        <f t="shared" si="1"/>
        <v>70.998000000000005</v>
      </c>
      <c r="U61" s="138">
        <f t="shared" si="1"/>
        <v>7.13</v>
      </c>
      <c r="V61" s="138">
        <f t="shared" si="1"/>
        <v>11.53</v>
      </c>
      <c r="W61" s="138">
        <f t="shared" si="1"/>
        <v>4.6900000000000004</v>
      </c>
      <c r="X61" s="138">
        <f t="shared" si="1"/>
        <v>0.39</v>
      </c>
      <c r="Y61" s="138">
        <f t="shared" si="1"/>
        <v>0.01</v>
      </c>
      <c r="Z61" s="138">
        <f t="shared" si="1"/>
        <v>0.02</v>
      </c>
      <c r="AA61" s="138">
        <f t="shared" si="1"/>
        <v>44.62</v>
      </c>
      <c r="AB61" s="138">
        <f t="shared" si="1"/>
        <v>179.73</v>
      </c>
      <c r="AC61" s="138">
        <f t="shared" si="1"/>
        <v>48.088000000000001</v>
      </c>
      <c r="AD61" s="138">
        <f t="shared" si="1"/>
        <v>44.106999999999999</v>
      </c>
      <c r="AE61" s="138">
        <f t="shared" si="1"/>
        <v>18.03</v>
      </c>
      <c r="AF61" s="138">
        <f t="shared" si="1"/>
        <v>12.4</v>
      </c>
      <c r="AG61" s="138">
        <f t="shared" si="1"/>
        <v>7.6675399999999998</v>
      </c>
      <c r="AH61" s="138">
        <f t="shared" si="1"/>
        <v>13</v>
      </c>
      <c r="AI61" s="138">
        <f t="shared" si="1"/>
        <v>10.40315</v>
      </c>
      <c r="AJ61" s="138">
        <f t="shared" si="1"/>
        <v>11.429169999999999</v>
      </c>
      <c r="AK61" s="138">
        <f t="shared" si="1"/>
        <v>11.8</v>
      </c>
      <c r="AL61" s="138">
        <f t="shared" si="1"/>
        <v>12.39</v>
      </c>
      <c r="AM61" s="138">
        <f t="shared" si="1"/>
        <v>13.91</v>
      </c>
      <c r="AN61" s="138">
        <f t="shared" si="1"/>
        <v>25.470580000000002</v>
      </c>
      <c r="AO61" s="138">
        <f t="shared" si="1"/>
        <v>19.393989999999999</v>
      </c>
      <c r="AP61" s="138">
        <f t="shared" si="1"/>
        <v>46.731479999999998</v>
      </c>
      <c r="AQ61" s="138">
        <f t="shared" si="1"/>
        <v>5.1920000000000002</v>
      </c>
      <c r="AR61" s="138">
        <f t="shared" si="1"/>
        <v>22.303090000000001</v>
      </c>
      <c r="AS61" s="138">
        <f t="shared" si="1"/>
        <v>4.4117600000000001</v>
      </c>
      <c r="AT61" s="138">
        <f t="shared" si="1"/>
        <v>6.7635699999999996</v>
      </c>
      <c r="AU61" s="138">
        <f t="shared" si="1"/>
        <v>16.010999999999999</v>
      </c>
      <c r="AV61" s="138">
        <f t="shared" si="1"/>
        <v>5.2519999999999998</v>
      </c>
      <c r="AW61" s="139">
        <f t="shared" si="1"/>
        <v>20.823</v>
      </c>
    </row>
    <row r="62" spans="1:49" x14ac:dyDescent="0.3">
      <c r="A62" s="140" t="s">
        <v>1541</v>
      </c>
      <c r="B62" s="141">
        <f t="shared" ref="B62:AW62" si="2">AVERAGE(B12:B59)</f>
        <v>1.1000000000000008</v>
      </c>
      <c r="C62" s="141">
        <f t="shared" si="2"/>
        <v>24.166666666666668</v>
      </c>
      <c r="D62" s="141">
        <f t="shared" si="2"/>
        <v>25.066666666666666</v>
      </c>
      <c r="E62" s="141">
        <f t="shared" si="2"/>
        <v>2</v>
      </c>
      <c r="F62" s="141">
        <f t="shared" si="2"/>
        <v>24.57083333333334</v>
      </c>
      <c r="G62" s="141">
        <f t="shared" si="2"/>
        <v>26.166666666666668</v>
      </c>
      <c r="H62" s="141">
        <f t="shared" si="2"/>
        <v>13.80416666666666</v>
      </c>
      <c r="I62" s="141">
        <f t="shared" si="2"/>
        <v>52.25</v>
      </c>
      <c r="J62" s="141">
        <f t="shared" si="2"/>
        <v>12.473333333333331</v>
      </c>
      <c r="K62" s="141">
        <f t="shared" si="2"/>
        <v>11.570833333333326</v>
      </c>
      <c r="L62" s="141">
        <f t="shared" si="2"/>
        <v>12.201358333333333</v>
      </c>
      <c r="M62" s="141">
        <f t="shared" si="2"/>
        <v>1.07</v>
      </c>
      <c r="N62" s="141">
        <f t="shared" si="2"/>
        <v>55.010000000000005</v>
      </c>
      <c r="O62" s="141">
        <f t="shared" si="2"/>
        <v>1.0720000000000007</v>
      </c>
      <c r="P62" s="141">
        <f t="shared" si="2"/>
        <v>64.746666666666627</v>
      </c>
      <c r="Q62" s="141">
        <f t="shared" si="2"/>
        <v>34.248750000000022</v>
      </c>
      <c r="R62" s="141">
        <f t="shared" si="2"/>
        <v>137.36500000000004</v>
      </c>
      <c r="S62" s="141">
        <f t="shared" si="2"/>
        <v>75.219999999999928</v>
      </c>
      <c r="T62" s="141">
        <f t="shared" si="2"/>
        <v>66.708833333333317</v>
      </c>
      <c r="U62" s="141">
        <f t="shared" si="2"/>
        <v>6.371666666666667</v>
      </c>
      <c r="V62" s="141">
        <f t="shared" si="2"/>
        <v>11.147500000000001</v>
      </c>
      <c r="W62" s="141">
        <f t="shared" si="2"/>
        <v>3.8100000000000005</v>
      </c>
      <c r="X62" s="141">
        <f t="shared" si="2"/>
        <v>0.35374999999999984</v>
      </c>
      <c r="Y62" s="141">
        <f t="shared" si="2"/>
        <v>1.0000000000000005E-2</v>
      </c>
      <c r="Z62" s="141">
        <f t="shared" si="2"/>
        <v>2.0000000000000011E-2</v>
      </c>
      <c r="AA62" s="141">
        <f t="shared" si="2"/>
        <v>30.79291666666666</v>
      </c>
      <c r="AB62" s="141">
        <f t="shared" si="2"/>
        <v>165.86533333333338</v>
      </c>
      <c r="AC62" s="141">
        <f t="shared" si="2"/>
        <v>44.193291666666681</v>
      </c>
      <c r="AD62" s="141">
        <f t="shared" si="2"/>
        <v>37.642749999999985</v>
      </c>
      <c r="AE62" s="141">
        <f t="shared" si="2"/>
        <v>15.954499999999996</v>
      </c>
      <c r="AF62" s="141">
        <f t="shared" si="2"/>
        <v>2.8249999999999997</v>
      </c>
      <c r="AG62" s="141">
        <f t="shared" si="2"/>
        <v>7.6675399999999927</v>
      </c>
      <c r="AH62" s="141">
        <f t="shared" si="2"/>
        <v>11.904166666666663</v>
      </c>
      <c r="AI62" s="141">
        <f t="shared" si="2"/>
        <v>10.145755833333334</v>
      </c>
      <c r="AJ62" s="141">
        <f t="shared" si="2"/>
        <v>11.429169999999999</v>
      </c>
      <c r="AK62" s="141">
        <f t="shared" si="2"/>
        <v>11.729166666666673</v>
      </c>
      <c r="AL62" s="141">
        <f t="shared" si="2"/>
        <v>12.004583333333327</v>
      </c>
      <c r="AM62" s="141">
        <f t="shared" si="2"/>
        <v>13.522916666666667</v>
      </c>
      <c r="AN62" s="141">
        <f t="shared" si="2"/>
        <v>24.747144583333341</v>
      </c>
      <c r="AO62" s="141">
        <f t="shared" si="2"/>
        <v>19.393989999999999</v>
      </c>
      <c r="AP62" s="141">
        <f t="shared" si="2"/>
        <v>45.904694999999997</v>
      </c>
      <c r="AQ62" s="141">
        <f t="shared" si="2"/>
        <v>5.1125000000000016</v>
      </c>
      <c r="AR62" s="141">
        <f t="shared" si="2"/>
        <v>22.303090000000001</v>
      </c>
      <c r="AS62" s="141">
        <f t="shared" si="2"/>
        <v>4.3830154166666642</v>
      </c>
      <c r="AT62" s="141">
        <f t="shared" si="2"/>
        <v>6.7635699999999987</v>
      </c>
      <c r="AU62" s="141">
        <f t="shared" si="2"/>
        <v>16.010999999999996</v>
      </c>
      <c r="AV62" s="141">
        <f t="shared" si="2"/>
        <v>5.1134583333333339</v>
      </c>
      <c r="AW62" s="142">
        <f t="shared" si="2"/>
        <v>20.598333333333333</v>
      </c>
    </row>
    <row r="63" spans="1:49" x14ac:dyDescent="0.3">
      <c r="A63" s="143" t="s">
        <v>7</v>
      </c>
      <c r="B63" s="138">
        <f t="shared" ref="B63:AW63" si="3">B12</f>
        <v>1.1000000000000001</v>
      </c>
      <c r="C63" s="138">
        <f t="shared" si="3"/>
        <v>25</v>
      </c>
      <c r="D63" s="138">
        <f t="shared" si="3"/>
        <v>25.9</v>
      </c>
      <c r="E63" s="138">
        <f t="shared" si="3"/>
        <v>2</v>
      </c>
      <c r="F63" s="138">
        <f t="shared" si="3"/>
        <v>17</v>
      </c>
      <c r="G63" s="138">
        <f t="shared" si="3"/>
        <v>27</v>
      </c>
      <c r="H63" s="138">
        <f t="shared" si="3"/>
        <v>13.4</v>
      </c>
      <c r="I63" s="138">
        <f t="shared" si="3"/>
        <v>46</v>
      </c>
      <c r="J63" s="138">
        <f t="shared" si="3"/>
        <v>13.02</v>
      </c>
      <c r="K63" s="138">
        <f t="shared" si="3"/>
        <v>11.63</v>
      </c>
      <c r="L63" s="138">
        <f t="shared" si="3"/>
        <v>11.02159</v>
      </c>
      <c r="M63" s="138" t="str">
        <f t="shared" si="3"/>
        <v>--</v>
      </c>
      <c r="N63" s="138" t="str">
        <f t="shared" si="3"/>
        <v>--</v>
      </c>
      <c r="O63" s="138">
        <f t="shared" si="3"/>
        <v>1.0720000000000001</v>
      </c>
      <c r="P63" s="138">
        <f t="shared" si="3"/>
        <v>65.739999999999995</v>
      </c>
      <c r="Q63" s="138">
        <f t="shared" si="3"/>
        <v>36.200000000000003</v>
      </c>
      <c r="R63" s="138">
        <f t="shared" si="3"/>
        <v>136.18</v>
      </c>
      <c r="S63" s="138">
        <f t="shared" si="3"/>
        <v>75.22</v>
      </c>
      <c r="T63" s="138">
        <f t="shared" si="3"/>
        <v>67.206999999999994</v>
      </c>
      <c r="U63" s="138">
        <f t="shared" si="3"/>
        <v>6.07</v>
      </c>
      <c r="V63" s="138">
        <f t="shared" si="3"/>
        <v>10.99</v>
      </c>
      <c r="W63" s="138">
        <f t="shared" si="3"/>
        <v>3.86</v>
      </c>
      <c r="X63" s="138">
        <f t="shared" si="3"/>
        <v>0.31</v>
      </c>
      <c r="Y63" s="138">
        <f t="shared" si="3"/>
        <v>0.01</v>
      </c>
      <c r="Z63" s="138">
        <f t="shared" si="3"/>
        <v>0.02</v>
      </c>
      <c r="AA63" s="138">
        <f t="shared" si="3"/>
        <v>33.69</v>
      </c>
      <c r="AB63" s="138">
        <f t="shared" si="3"/>
        <v>165.26</v>
      </c>
      <c r="AC63" s="138">
        <f t="shared" si="3"/>
        <v>41.78</v>
      </c>
      <c r="AD63" s="138">
        <f t="shared" si="3"/>
        <v>30.738</v>
      </c>
      <c r="AE63" s="138">
        <f t="shared" si="3"/>
        <v>15.28</v>
      </c>
      <c r="AF63" s="138">
        <f t="shared" si="3"/>
        <v>7.1</v>
      </c>
      <c r="AG63" s="138">
        <f t="shared" si="3"/>
        <v>7.6675399999999998</v>
      </c>
      <c r="AH63" s="138">
        <f t="shared" si="3"/>
        <v>12</v>
      </c>
      <c r="AI63" s="138">
        <f t="shared" si="3"/>
        <v>10.22749</v>
      </c>
      <c r="AJ63" s="138">
        <f t="shared" si="3"/>
        <v>11.429169999999999</v>
      </c>
      <c r="AK63" s="138">
        <f t="shared" si="3"/>
        <v>11.8</v>
      </c>
      <c r="AL63" s="138">
        <f t="shared" si="3"/>
        <v>11.82</v>
      </c>
      <c r="AM63" s="138">
        <f t="shared" si="3"/>
        <v>13.34</v>
      </c>
      <c r="AN63" s="138">
        <f t="shared" si="3"/>
        <v>24.575389999999999</v>
      </c>
      <c r="AO63" s="138" t="str">
        <f t="shared" si="3"/>
        <v>--</v>
      </c>
      <c r="AP63" s="138">
        <f t="shared" si="3"/>
        <v>46.731479999999998</v>
      </c>
      <c r="AQ63" s="138">
        <f t="shared" si="3"/>
        <v>5.1790000000000003</v>
      </c>
      <c r="AR63" s="138" t="str">
        <f t="shared" si="3"/>
        <v>--</v>
      </c>
      <c r="AS63" s="138">
        <f t="shared" si="3"/>
        <v>4.35283</v>
      </c>
      <c r="AT63" s="138">
        <f t="shared" si="3"/>
        <v>6.7635699999999996</v>
      </c>
      <c r="AU63" s="138">
        <f t="shared" si="3"/>
        <v>16.010999999999999</v>
      </c>
      <c r="AV63" s="138">
        <f t="shared" si="3"/>
        <v>4.968</v>
      </c>
      <c r="AW63" s="138">
        <f t="shared" si="3"/>
        <v>20.523</v>
      </c>
    </row>
    <row r="64" spans="1:49" x14ac:dyDescent="0.3">
      <c r="A64" s="143" t="s">
        <v>8</v>
      </c>
      <c r="B64" s="138">
        <f t="shared" ref="B64:AW64" si="4">B59</f>
        <v>1.1000000000000001</v>
      </c>
      <c r="C64" s="138">
        <f t="shared" si="4"/>
        <v>24</v>
      </c>
      <c r="D64" s="138">
        <f t="shared" si="4"/>
        <v>24.9</v>
      </c>
      <c r="E64" s="138">
        <f t="shared" si="4"/>
        <v>2</v>
      </c>
      <c r="F64" s="138">
        <f t="shared" si="4"/>
        <v>22.8</v>
      </c>
      <c r="G64" s="138">
        <f t="shared" si="4"/>
        <v>26</v>
      </c>
      <c r="H64" s="138">
        <f t="shared" si="4"/>
        <v>13.8</v>
      </c>
      <c r="I64" s="138">
        <f t="shared" si="4"/>
        <v>65</v>
      </c>
      <c r="J64" s="138">
        <f t="shared" si="4"/>
        <v>15.49</v>
      </c>
      <c r="K64" s="138">
        <f t="shared" si="4"/>
        <v>11.61</v>
      </c>
      <c r="L64" s="138">
        <f t="shared" si="4"/>
        <v>14.89101</v>
      </c>
      <c r="M64" s="138" t="str">
        <f t="shared" si="4"/>
        <v>--</v>
      </c>
      <c r="N64" s="138" t="str">
        <f t="shared" si="4"/>
        <v>--</v>
      </c>
      <c r="O64" s="138">
        <f t="shared" si="4"/>
        <v>1.0720000000000001</v>
      </c>
      <c r="P64" s="138">
        <f t="shared" si="4"/>
        <v>66.489999999999995</v>
      </c>
      <c r="Q64" s="138">
        <f t="shared" si="4"/>
        <v>29.63</v>
      </c>
      <c r="R64" s="138">
        <f t="shared" si="4"/>
        <v>137.27000000000001</v>
      </c>
      <c r="S64" s="138">
        <f t="shared" si="4"/>
        <v>75.22</v>
      </c>
      <c r="T64" s="138">
        <f t="shared" si="4"/>
        <v>63.414999999999999</v>
      </c>
      <c r="U64" s="138">
        <f t="shared" si="4"/>
        <v>7.13</v>
      </c>
      <c r="V64" s="138">
        <f t="shared" si="4"/>
        <v>11.53</v>
      </c>
      <c r="W64" s="138">
        <f t="shared" si="4"/>
        <v>3.63</v>
      </c>
      <c r="X64" s="138">
        <f t="shared" si="4"/>
        <v>0.34</v>
      </c>
      <c r="Y64" s="138">
        <f t="shared" si="4"/>
        <v>0.01</v>
      </c>
      <c r="Z64" s="138">
        <f t="shared" si="4"/>
        <v>0.02</v>
      </c>
      <c r="AA64" s="138">
        <f t="shared" si="4"/>
        <v>35.28</v>
      </c>
      <c r="AB64" s="138">
        <f t="shared" si="4"/>
        <v>170.386</v>
      </c>
      <c r="AC64" s="138">
        <f t="shared" si="4"/>
        <v>42.69</v>
      </c>
      <c r="AD64" s="138">
        <f t="shared" si="4"/>
        <v>38.276000000000003</v>
      </c>
      <c r="AE64" s="138">
        <f t="shared" si="4"/>
        <v>17.05</v>
      </c>
      <c r="AF64" s="138">
        <f t="shared" si="4"/>
        <v>0</v>
      </c>
      <c r="AG64" s="138">
        <f t="shared" si="4"/>
        <v>7.6675399999999998</v>
      </c>
      <c r="AH64" s="138">
        <f t="shared" si="4"/>
        <v>12</v>
      </c>
      <c r="AI64" s="138">
        <f t="shared" si="4"/>
        <v>9.9795099999999994</v>
      </c>
      <c r="AJ64" s="138">
        <f t="shared" si="4"/>
        <v>11.429169999999999</v>
      </c>
      <c r="AK64" s="138">
        <f t="shared" si="4"/>
        <v>11.6</v>
      </c>
      <c r="AL64" s="138">
        <f t="shared" si="4"/>
        <v>12.16</v>
      </c>
      <c r="AM64" s="138">
        <f t="shared" si="4"/>
        <v>13.68</v>
      </c>
      <c r="AN64" s="138">
        <f t="shared" si="4"/>
        <v>24.575389999999999</v>
      </c>
      <c r="AO64" s="138">
        <f t="shared" si="4"/>
        <v>19.393989999999999</v>
      </c>
      <c r="AP64" s="138">
        <f t="shared" si="4"/>
        <v>45.077910000000003</v>
      </c>
      <c r="AQ64" s="138">
        <f t="shared" si="4"/>
        <v>4.976</v>
      </c>
      <c r="AR64" s="138">
        <f t="shared" si="4"/>
        <v>22.303090000000001</v>
      </c>
      <c r="AS64" s="138">
        <f t="shared" si="4"/>
        <v>4.40097</v>
      </c>
      <c r="AT64" s="138">
        <f t="shared" si="4"/>
        <v>6.7635699999999996</v>
      </c>
      <c r="AU64" s="138">
        <f t="shared" si="4"/>
        <v>16.010999999999999</v>
      </c>
      <c r="AV64" s="138">
        <f t="shared" si="4"/>
        <v>5.2</v>
      </c>
      <c r="AW64" s="138">
        <f t="shared" si="4"/>
        <v>20.587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1542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653</v>
      </c>
      <c r="C5" s="117" t="s">
        <v>656</v>
      </c>
      <c r="D5" s="117" t="s">
        <v>657</v>
      </c>
      <c r="E5" s="117" t="s">
        <v>38</v>
      </c>
      <c r="F5" s="117" t="s">
        <v>38</v>
      </c>
      <c r="G5" s="117" t="s">
        <v>38</v>
      </c>
      <c r="H5" s="117" t="s">
        <v>57</v>
      </c>
      <c r="I5" s="117" t="s">
        <v>57</v>
      </c>
      <c r="J5" s="117" t="s">
        <v>57</v>
      </c>
      <c r="K5" s="117" t="s">
        <v>57</v>
      </c>
      <c r="L5" s="117" t="s">
        <v>57</v>
      </c>
      <c r="M5" s="117" t="s">
        <v>57</v>
      </c>
      <c r="N5" s="117" t="s">
        <v>57</v>
      </c>
      <c r="O5" s="117" t="s">
        <v>57</v>
      </c>
      <c r="P5" s="117" t="s">
        <v>91</v>
      </c>
      <c r="Q5" s="117" t="s">
        <v>91</v>
      </c>
      <c r="R5" s="117" t="s">
        <v>91</v>
      </c>
      <c r="S5" s="117" t="s">
        <v>121</v>
      </c>
      <c r="T5" s="117" t="s">
        <v>121</v>
      </c>
      <c r="U5" s="117" t="s">
        <v>654</v>
      </c>
      <c r="V5" s="117" t="s">
        <v>293</v>
      </c>
      <c r="W5" s="117" t="s">
        <v>75</v>
      </c>
      <c r="X5" s="117" t="s">
        <v>75</v>
      </c>
      <c r="Y5" s="117" t="s">
        <v>50</v>
      </c>
      <c r="Z5" s="117" t="s">
        <v>50</v>
      </c>
      <c r="AA5" s="117" t="s">
        <v>71</v>
      </c>
      <c r="AB5" s="117" t="s">
        <v>71</v>
      </c>
      <c r="AC5" s="117" t="s">
        <v>109</v>
      </c>
      <c r="AD5" s="117" t="s">
        <v>303</v>
      </c>
    </row>
    <row r="6" spans="1:30" ht="26.4" x14ac:dyDescent="0.3">
      <c r="A6" s="117" t="s">
        <v>1477</v>
      </c>
      <c r="B6" s="117" t="s">
        <v>709</v>
      </c>
      <c r="C6" s="117" t="s">
        <v>1543</v>
      </c>
      <c r="D6" s="117" t="s">
        <v>1544</v>
      </c>
      <c r="E6" s="117" t="s">
        <v>1494</v>
      </c>
      <c r="F6" s="117" t="s">
        <v>1494</v>
      </c>
      <c r="G6" s="117" t="s">
        <v>1494</v>
      </c>
      <c r="H6" s="117" t="s">
        <v>709</v>
      </c>
      <c r="I6" s="117" t="s">
        <v>1487</v>
      </c>
      <c r="J6" s="117" t="s">
        <v>1496</v>
      </c>
      <c r="K6" s="117" t="s">
        <v>1545</v>
      </c>
      <c r="L6" s="117" t="s">
        <v>709</v>
      </c>
      <c r="M6" s="117" t="s">
        <v>709</v>
      </c>
      <c r="N6" s="117" t="s">
        <v>1546</v>
      </c>
      <c r="O6" s="117" t="s">
        <v>1546</v>
      </c>
      <c r="P6" s="117" t="s">
        <v>1487</v>
      </c>
      <c r="Q6" s="117" t="s">
        <v>1487</v>
      </c>
      <c r="R6" s="117" t="s">
        <v>1491</v>
      </c>
      <c r="S6" s="117" t="s">
        <v>1491</v>
      </c>
      <c r="T6" s="117" t="s">
        <v>1492</v>
      </c>
      <c r="U6" s="117" t="s">
        <v>1482</v>
      </c>
      <c r="V6" s="117" t="s">
        <v>1547</v>
      </c>
      <c r="W6" s="117" t="s">
        <v>1481</v>
      </c>
      <c r="X6" s="117" t="s">
        <v>1481</v>
      </c>
      <c r="Y6" s="117" t="s">
        <v>50</v>
      </c>
      <c r="Z6" s="117" t="s">
        <v>50</v>
      </c>
      <c r="AA6" s="117" t="s">
        <v>1478</v>
      </c>
      <c r="AB6" s="117" t="s">
        <v>1478</v>
      </c>
      <c r="AC6" s="117" t="s">
        <v>709</v>
      </c>
      <c r="AD6" s="117" t="s">
        <v>1494</v>
      </c>
    </row>
    <row r="7" spans="1:30" ht="26.4" x14ac:dyDescent="0.3">
      <c r="A7" s="117" t="s">
        <v>1499</v>
      </c>
      <c r="B7" s="117" t="s">
        <v>1500</v>
      </c>
      <c r="C7" s="117" t="s">
        <v>1500</v>
      </c>
      <c r="D7" s="117" t="s">
        <v>1500</v>
      </c>
      <c r="E7" s="117" t="s">
        <v>1500</v>
      </c>
      <c r="F7" s="117" t="s">
        <v>1500</v>
      </c>
      <c r="G7" s="117" t="s">
        <v>1500</v>
      </c>
      <c r="H7" s="117" t="s">
        <v>1500</v>
      </c>
      <c r="I7" s="117" t="s">
        <v>1500</v>
      </c>
      <c r="J7" s="117" t="s">
        <v>1500</v>
      </c>
      <c r="K7" s="117" t="s">
        <v>1500</v>
      </c>
      <c r="L7" s="117" t="s">
        <v>1500</v>
      </c>
      <c r="M7" s="117" t="s">
        <v>1500</v>
      </c>
      <c r="N7" s="117" t="s">
        <v>1500</v>
      </c>
      <c r="O7" s="117" t="s">
        <v>1500</v>
      </c>
      <c r="P7" s="117" t="s">
        <v>1500</v>
      </c>
      <c r="Q7" s="117" t="s">
        <v>1500</v>
      </c>
      <c r="R7" s="117" t="s">
        <v>1500</v>
      </c>
      <c r="S7" s="117" t="s">
        <v>1500</v>
      </c>
      <c r="T7" s="117" t="s">
        <v>1500</v>
      </c>
      <c r="U7" s="117" t="s">
        <v>1500</v>
      </c>
      <c r="V7" s="117" t="s">
        <v>1500</v>
      </c>
      <c r="W7" s="117" t="s">
        <v>1500</v>
      </c>
      <c r="X7" s="117" t="s">
        <v>1500</v>
      </c>
      <c r="Y7" s="117" t="s">
        <v>1500</v>
      </c>
      <c r="Z7" s="117" t="s">
        <v>1500</v>
      </c>
      <c r="AA7" s="117" t="s">
        <v>1500</v>
      </c>
      <c r="AB7" s="117" t="s">
        <v>1500</v>
      </c>
      <c r="AC7" s="117" t="s">
        <v>1500</v>
      </c>
      <c r="AD7" s="117" t="s">
        <v>1500</v>
      </c>
    </row>
    <row r="8" spans="1:30" ht="39.6" x14ac:dyDescent="0.3">
      <c r="A8" s="117" t="s">
        <v>6</v>
      </c>
      <c r="B8" s="117" t="s">
        <v>1548</v>
      </c>
      <c r="C8" s="117" t="s">
        <v>1549</v>
      </c>
      <c r="D8" s="117" t="s">
        <v>1550</v>
      </c>
      <c r="E8" s="117" t="s">
        <v>1551</v>
      </c>
      <c r="F8" s="117" t="s">
        <v>1552</v>
      </c>
      <c r="G8" s="117" t="s">
        <v>1553</v>
      </c>
      <c r="H8" s="117" t="s">
        <v>1554</v>
      </c>
      <c r="I8" s="117" t="s">
        <v>1555</v>
      </c>
      <c r="J8" s="117" t="s">
        <v>1556</v>
      </c>
      <c r="K8" s="117" t="s">
        <v>1557</v>
      </c>
      <c r="L8" s="117" t="s">
        <v>1554</v>
      </c>
      <c r="M8" s="117" t="s">
        <v>1558</v>
      </c>
      <c r="N8" s="117" t="s">
        <v>1559</v>
      </c>
      <c r="O8" s="117" t="s">
        <v>1498</v>
      </c>
      <c r="P8" s="117" t="s">
        <v>1515</v>
      </c>
      <c r="Q8" s="117" t="s">
        <v>1515</v>
      </c>
      <c r="R8" s="117" t="s">
        <v>1489</v>
      </c>
      <c r="S8" s="117" t="s">
        <v>1560</v>
      </c>
      <c r="T8" s="117" t="s">
        <v>1520</v>
      </c>
      <c r="U8" s="117" t="s">
        <v>1561</v>
      </c>
      <c r="V8" s="117" t="s">
        <v>1562</v>
      </c>
      <c r="W8" s="117" t="s">
        <v>1505</v>
      </c>
      <c r="X8" s="117" t="s">
        <v>1506</v>
      </c>
      <c r="Y8" s="117" t="s">
        <v>1563</v>
      </c>
      <c r="Z8" s="117" t="s">
        <v>1564</v>
      </c>
      <c r="AA8" s="117" t="s">
        <v>1503</v>
      </c>
      <c r="AB8" s="117" t="s">
        <v>1565</v>
      </c>
      <c r="AC8" s="117" t="s">
        <v>1566</v>
      </c>
      <c r="AD8" s="117" t="s">
        <v>1567</v>
      </c>
    </row>
    <row r="9" spans="1:30" ht="26.4" x14ac:dyDescent="0.3">
      <c r="A9" s="117" t="s">
        <v>1141</v>
      </c>
      <c r="B9" s="117" t="s">
        <v>1568</v>
      </c>
      <c r="C9" s="117" t="s">
        <v>1569</v>
      </c>
      <c r="D9" s="117" t="s">
        <v>1569</v>
      </c>
      <c r="E9" s="117" t="s">
        <v>1569</v>
      </c>
      <c r="F9" s="117" t="s">
        <v>1569</v>
      </c>
      <c r="G9" s="117" t="s">
        <v>1569</v>
      </c>
      <c r="H9" s="117" t="s">
        <v>1568</v>
      </c>
      <c r="I9" s="117" t="s">
        <v>1569</v>
      </c>
      <c r="J9" s="117" t="s">
        <v>1569</v>
      </c>
      <c r="K9" s="117" t="s">
        <v>1569</v>
      </c>
      <c r="L9" s="117" t="s">
        <v>1569</v>
      </c>
      <c r="M9" s="117" t="s">
        <v>1569</v>
      </c>
      <c r="N9" s="117" t="s">
        <v>1569</v>
      </c>
      <c r="O9" s="117" t="s">
        <v>1569</v>
      </c>
      <c r="P9" s="117" t="s">
        <v>1568</v>
      </c>
      <c r="Q9" s="117" t="s">
        <v>1569</v>
      </c>
      <c r="R9" s="117" t="s">
        <v>1569</v>
      </c>
      <c r="S9" s="117" t="s">
        <v>1569</v>
      </c>
      <c r="T9" s="117" t="s">
        <v>1019</v>
      </c>
      <c r="U9" s="117" t="s">
        <v>1569</v>
      </c>
      <c r="V9" s="117" t="s">
        <v>1569</v>
      </c>
      <c r="W9" s="117" t="s">
        <v>1569</v>
      </c>
      <c r="X9" s="117" t="s">
        <v>1569</v>
      </c>
      <c r="Y9" s="117" t="s">
        <v>1569</v>
      </c>
      <c r="Z9" s="117" t="s">
        <v>1569</v>
      </c>
      <c r="AA9" s="117" t="s">
        <v>1569</v>
      </c>
      <c r="AB9" s="117" t="s">
        <v>1569</v>
      </c>
      <c r="AC9" s="117" t="s">
        <v>1569</v>
      </c>
      <c r="AD9" s="117" t="s">
        <v>1569</v>
      </c>
    </row>
    <row r="10" spans="1:30" x14ac:dyDescent="0.3">
      <c r="A10" s="117" t="s">
        <v>64</v>
      </c>
      <c r="B10" s="117" t="s">
        <v>1570</v>
      </c>
      <c r="C10" s="117" t="s">
        <v>1571</v>
      </c>
      <c r="D10" s="117" t="s">
        <v>1571</v>
      </c>
      <c r="E10" s="117" t="s">
        <v>1571</v>
      </c>
      <c r="F10" s="117" t="s">
        <v>1571</v>
      </c>
      <c r="G10" s="117" t="s">
        <v>1571</v>
      </c>
      <c r="H10" s="117" t="s">
        <v>1570</v>
      </c>
      <c r="I10" s="117" t="s">
        <v>1571</v>
      </c>
      <c r="J10" s="117" t="s">
        <v>1571</v>
      </c>
      <c r="K10" s="117" t="s">
        <v>1571</v>
      </c>
      <c r="L10" s="117" t="s">
        <v>1571</v>
      </c>
      <c r="M10" s="117" t="s">
        <v>1571</v>
      </c>
      <c r="N10" s="117" t="s">
        <v>1571</v>
      </c>
      <c r="O10" s="117" t="s">
        <v>1571</v>
      </c>
      <c r="P10" s="117" t="s">
        <v>1570</v>
      </c>
      <c r="Q10" s="117" t="s">
        <v>1571</v>
      </c>
      <c r="R10" s="117" t="s">
        <v>1571</v>
      </c>
      <c r="S10" s="117" t="s">
        <v>1571</v>
      </c>
      <c r="T10" s="117" t="s">
        <v>1571</v>
      </c>
      <c r="U10" s="117" t="s">
        <v>1571</v>
      </c>
      <c r="V10" s="117" t="s">
        <v>1571</v>
      </c>
      <c r="W10" s="117" t="s">
        <v>1571</v>
      </c>
      <c r="X10" s="117" t="s">
        <v>1571</v>
      </c>
      <c r="Y10" s="117" t="s">
        <v>1571</v>
      </c>
      <c r="Z10" s="117" t="s">
        <v>1571</v>
      </c>
      <c r="AA10" s="117" t="s">
        <v>1571</v>
      </c>
      <c r="AB10" s="117" t="s">
        <v>1571</v>
      </c>
      <c r="AC10" s="117" t="s">
        <v>1571</v>
      </c>
      <c r="AD10" s="117" t="s">
        <v>1571</v>
      </c>
    </row>
    <row r="11" spans="1:30" x14ac:dyDescent="0.3">
      <c r="A11" s="118" t="s">
        <v>69</v>
      </c>
      <c r="B11" s="145">
        <v>2695</v>
      </c>
      <c r="C11" s="145">
        <v>5.0553900000000001</v>
      </c>
      <c r="D11" s="145">
        <v>0.31892999999999999</v>
      </c>
      <c r="E11" s="145">
        <v>0.192</v>
      </c>
      <c r="F11" s="145">
        <v>0.16919000000000001</v>
      </c>
      <c r="G11" s="145">
        <v>1.3350000000000001E-2</v>
      </c>
      <c r="H11" s="145">
        <v>3875.4457400000001</v>
      </c>
      <c r="I11" s="118" t="s">
        <v>1540</v>
      </c>
      <c r="J11" s="118" t="s">
        <v>1540</v>
      </c>
      <c r="K11" s="145">
        <v>0.65654000000000001</v>
      </c>
      <c r="L11" s="145">
        <v>23.345140000000001</v>
      </c>
      <c r="M11" s="118" t="s">
        <v>1540</v>
      </c>
      <c r="N11" s="145">
        <v>0.18379000000000001</v>
      </c>
      <c r="O11" s="145">
        <v>0.35908000000000001</v>
      </c>
      <c r="P11" s="145">
        <v>2410.4699999999998</v>
      </c>
      <c r="Q11" s="145">
        <v>0.77700000000000002</v>
      </c>
      <c r="R11" s="145">
        <v>0.27</v>
      </c>
      <c r="S11" s="145">
        <v>0.151</v>
      </c>
      <c r="T11" s="145">
        <v>0.41099999999999998</v>
      </c>
      <c r="U11" s="118" t="s">
        <v>1540</v>
      </c>
      <c r="V11" s="145">
        <v>273.774</v>
      </c>
      <c r="W11" s="145">
        <v>6.7000000000000004E-2</v>
      </c>
      <c r="X11" s="145">
        <v>4.9000000000000002E-2</v>
      </c>
      <c r="Y11" s="145">
        <v>61.02</v>
      </c>
      <c r="Z11" s="145">
        <v>4.9000000000000002E-2</v>
      </c>
      <c r="AA11" s="145">
        <v>0.50863000000000003</v>
      </c>
      <c r="AB11" s="145">
        <v>0.19975000000000001</v>
      </c>
      <c r="AC11" s="145">
        <v>8.2899999999999991</v>
      </c>
      <c r="AD11" s="145">
        <v>0.39484000000000002</v>
      </c>
    </row>
    <row r="12" spans="1:30" x14ac:dyDescent="0.3">
      <c r="A12" s="126" t="s">
        <v>865</v>
      </c>
      <c r="B12" s="124">
        <v>2695</v>
      </c>
      <c r="C12" s="124">
        <v>5.0553900000000001</v>
      </c>
      <c r="D12" s="124">
        <v>0.31892999999999999</v>
      </c>
      <c r="E12" s="124">
        <v>0.192</v>
      </c>
      <c r="F12" s="124">
        <v>0.16919000000000001</v>
      </c>
      <c r="G12" s="124">
        <v>1.3350000000000001E-2</v>
      </c>
      <c r="H12" s="124">
        <v>3875.4457400000001</v>
      </c>
      <c r="I12" s="126" t="s">
        <v>1540</v>
      </c>
      <c r="J12" s="126" t="s">
        <v>1540</v>
      </c>
      <c r="K12" s="124">
        <v>0.65654000000000001</v>
      </c>
      <c r="L12" s="124">
        <v>23.345140000000001</v>
      </c>
      <c r="M12" s="126" t="s">
        <v>1540</v>
      </c>
      <c r="N12" s="124">
        <v>0.18379000000000001</v>
      </c>
      <c r="O12" s="124">
        <v>0.35908000000000001</v>
      </c>
      <c r="P12" s="124">
        <v>2410.4699999999998</v>
      </c>
      <c r="Q12" s="124">
        <v>0.77700000000000002</v>
      </c>
      <c r="R12" s="124">
        <v>0.27</v>
      </c>
      <c r="S12" s="124">
        <v>0.151</v>
      </c>
      <c r="T12" s="124">
        <v>0.41099999999999998</v>
      </c>
      <c r="U12" s="126" t="s">
        <v>1540</v>
      </c>
      <c r="V12" s="124">
        <v>273.774</v>
      </c>
      <c r="W12" s="124">
        <v>6.7000000000000004E-2</v>
      </c>
      <c r="X12" s="124">
        <v>4.9000000000000002E-2</v>
      </c>
      <c r="Y12" s="124">
        <v>61.02</v>
      </c>
      <c r="Z12" s="124">
        <v>4.9000000000000002E-2</v>
      </c>
      <c r="AA12" s="124">
        <v>0.50863000000000003</v>
      </c>
      <c r="AB12" s="124">
        <v>0.19975000000000001</v>
      </c>
      <c r="AC12" s="124">
        <v>8.2899999999999991</v>
      </c>
      <c r="AD12" s="124">
        <v>0.39484000000000002</v>
      </c>
    </row>
    <row r="13" spans="1:30" x14ac:dyDescent="0.3">
      <c r="A13" s="126" t="s">
        <v>866</v>
      </c>
      <c r="B13" s="124">
        <v>2695</v>
      </c>
      <c r="C13" s="124">
        <v>5.07362</v>
      </c>
      <c r="D13" s="124">
        <v>0.37004999999999999</v>
      </c>
      <c r="E13" s="124">
        <v>0.20100000000000001</v>
      </c>
      <c r="F13" s="124">
        <v>0.15828</v>
      </c>
      <c r="G13" s="124">
        <v>1.477E-2</v>
      </c>
      <c r="H13" s="124">
        <v>3875.45336</v>
      </c>
      <c r="I13" s="126" t="s">
        <v>1540</v>
      </c>
      <c r="J13" s="126" t="s">
        <v>1540</v>
      </c>
      <c r="K13" s="124">
        <v>0.67896999999999996</v>
      </c>
      <c r="L13" s="124">
        <v>23.364660000000001</v>
      </c>
      <c r="M13" s="126" t="s">
        <v>1540</v>
      </c>
      <c r="N13" s="124">
        <v>0.21021000000000001</v>
      </c>
      <c r="O13" s="124">
        <v>0.35276999999999997</v>
      </c>
      <c r="P13" s="124">
        <v>2410.48</v>
      </c>
      <c r="Q13" s="124">
        <v>0.77800000000000002</v>
      </c>
      <c r="R13" s="124">
        <v>0.27</v>
      </c>
      <c r="S13" s="124">
        <v>0.17799999999999999</v>
      </c>
      <c r="T13" s="124">
        <v>0.40600000000000003</v>
      </c>
      <c r="U13" s="126" t="s">
        <v>1540</v>
      </c>
      <c r="V13" s="124">
        <v>273.77499999999998</v>
      </c>
      <c r="W13" s="124">
        <v>0.06</v>
      </c>
      <c r="X13" s="124">
        <v>5.1999999999999998E-2</v>
      </c>
      <c r="Y13" s="124">
        <v>61.02</v>
      </c>
      <c r="Z13" s="124">
        <v>6.3E-2</v>
      </c>
      <c r="AA13" s="124">
        <v>0.49292000000000002</v>
      </c>
      <c r="AB13" s="124">
        <v>0.20469000000000001</v>
      </c>
      <c r="AC13" s="124">
        <v>8.07</v>
      </c>
      <c r="AD13" s="124">
        <v>0.38777</v>
      </c>
    </row>
    <row r="14" spans="1:30" x14ac:dyDescent="0.3">
      <c r="A14" s="126" t="s">
        <v>867</v>
      </c>
      <c r="B14" s="124">
        <v>2695</v>
      </c>
      <c r="C14" s="124">
        <v>5.07362</v>
      </c>
      <c r="D14" s="124">
        <v>0.37004999999999999</v>
      </c>
      <c r="E14" s="124">
        <v>0.20100000000000001</v>
      </c>
      <c r="F14" s="124">
        <v>0.15828</v>
      </c>
      <c r="G14" s="124">
        <v>1.477E-2</v>
      </c>
      <c r="H14" s="124">
        <v>3875.45336</v>
      </c>
      <c r="I14" s="126" t="s">
        <v>1540</v>
      </c>
      <c r="J14" s="126" t="s">
        <v>1540</v>
      </c>
      <c r="K14" s="124">
        <v>0.67896999999999996</v>
      </c>
      <c r="L14" s="124">
        <v>23.364660000000001</v>
      </c>
      <c r="M14" s="126" t="s">
        <v>1540</v>
      </c>
      <c r="N14" s="124">
        <v>0.21021000000000001</v>
      </c>
      <c r="O14" s="124">
        <v>0.35276999999999997</v>
      </c>
      <c r="P14" s="124">
        <v>2410.48</v>
      </c>
      <c r="Q14" s="124">
        <v>0.77800000000000002</v>
      </c>
      <c r="R14" s="124">
        <v>0.27</v>
      </c>
      <c r="S14" s="124">
        <v>0.17799999999999999</v>
      </c>
      <c r="T14" s="124">
        <v>0.40600000000000003</v>
      </c>
      <c r="U14" s="126" t="s">
        <v>1540</v>
      </c>
      <c r="V14" s="124">
        <v>273.77499999999998</v>
      </c>
      <c r="W14" s="124">
        <v>0.06</v>
      </c>
      <c r="X14" s="124">
        <v>5.1999999999999998E-2</v>
      </c>
      <c r="Y14" s="124">
        <v>61.02</v>
      </c>
      <c r="Z14" s="124">
        <v>6.3E-2</v>
      </c>
      <c r="AA14" s="124">
        <v>0.49292000000000002</v>
      </c>
      <c r="AB14" s="124">
        <v>0.20469000000000001</v>
      </c>
      <c r="AC14" s="124">
        <v>8.07</v>
      </c>
      <c r="AD14" s="124">
        <v>0.38777</v>
      </c>
    </row>
    <row r="15" spans="1:30" x14ac:dyDescent="0.3">
      <c r="A15" s="126" t="s">
        <v>868</v>
      </c>
      <c r="B15" s="124">
        <v>2695</v>
      </c>
      <c r="C15" s="124">
        <v>5.1334200000000001</v>
      </c>
      <c r="D15" s="124">
        <v>0.62375999999999998</v>
      </c>
      <c r="E15" s="124">
        <v>0.215</v>
      </c>
      <c r="F15" s="124">
        <v>0.14562</v>
      </c>
      <c r="G15" s="124">
        <v>1.8409999999999999E-2</v>
      </c>
      <c r="H15" s="124">
        <v>3875.4640300000001</v>
      </c>
      <c r="I15" s="126" t="s">
        <v>1540</v>
      </c>
      <c r="J15" s="126" t="s">
        <v>1540</v>
      </c>
      <c r="K15" s="124">
        <v>0.69589000000000001</v>
      </c>
      <c r="L15" s="124">
        <v>23.391999999999999</v>
      </c>
      <c r="M15" s="126" t="s">
        <v>1540</v>
      </c>
      <c r="N15" s="124">
        <v>0.24940999999999999</v>
      </c>
      <c r="O15" s="124">
        <v>0.34027000000000002</v>
      </c>
      <c r="P15" s="124">
        <v>2410.64</v>
      </c>
      <c r="Q15" s="124">
        <v>0.79600000000000004</v>
      </c>
      <c r="R15" s="124">
        <v>0.27</v>
      </c>
      <c r="S15" s="124">
        <v>0.20599999999999999</v>
      </c>
      <c r="T15" s="124">
        <v>0.40200000000000002</v>
      </c>
      <c r="U15" s="126" t="s">
        <v>1540</v>
      </c>
      <c r="V15" s="124">
        <v>273.77600000000001</v>
      </c>
      <c r="W15" s="124">
        <v>5.3999999999999999E-2</v>
      </c>
      <c r="X15" s="124">
        <v>5.5E-2</v>
      </c>
      <c r="Y15" s="124">
        <v>61.02</v>
      </c>
      <c r="Z15" s="124">
        <v>8.4000000000000005E-2</v>
      </c>
      <c r="AA15" s="124">
        <v>0.49096000000000001</v>
      </c>
      <c r="AB15" s="124">
        <v>0.18720999999999999</v>
      </c>
      <c r="AC15" s="124">
        <v>7.86</v>
      </c>
      <c r="AD15" s="124">
        <v>0.38078000000000001</v>
      </c>
    </row>
    <row r="16" spans="1:30" x14ac:dyDescent="0.3">
      <c r="A16" s="126" t="s">
        <v>869</v>
      </c>
      <c r="B16" s="124">
        <v>2695</v>
      </c>
      <c r="C16" s="124">
        <v>5.1334200000000001</v>
      </c>
      <c r="D16" s="124">
        <v>0.62375999999999998</v>
      </c>
      <c r="E16" s="124">
        <v>0.215</v>
      </c>
      <c r="F16" s="124">
        <v>0.14562</v>
      </c>
      <c r="G16" s="124">
        <v>1.8409999999999999E-2</v>
      </c>
      <c r="H16" s="124">
        <v>3875.4640300000001</v>
      </c>
      <c r="I16" s="126" t="s">
        <v>1540</v>
      </c>
      <c r="J16" s="126" t="s">
        <v>1540</v>
      </c>
      <c r="K16" s="124">
        <v>0.69589000000000001</v>
      </c>
      <c r="L16" s="124">
        <v>23.391999999999999</v>
      </c>
      <c r="M16" s="126" t="s">
        <v>1540</v>
      </c>
      <c r="N16" s="124">
        <v>0.24940999999999999</v>
      </c>
      <c r="O16" s="124">
        <v>0.34027000000000002</v>
      </c>
      <c r="P16" s="124">
        <v>2410.64</v>
      </c>
      <c r="Q16" s="124">
        <v>0.79600000000000004</v>
      </c>
      <c r="R16" s="124">
        <v>0.27</v>
      </c>
      <c r="S16" s="124">
        <v>0.20599999999999999</v>
      </c>
      <c r="T16" s="124">
        <v>0.40200000000000002</v>
      </c>
      <c r="U16" s="126" t="s">
        <v>1540</v>
      </c>
      <c r="V16" s="124">
        <v>273.77600000000001</v>
      </c>
      <c r="W16" s="124">
        <v>5.3999999999999999E-2</v>
      </c>
      <c r="X16" s="124">
        <v>5.5E-2</v>
      </c>
      <c r="Y16" s="124">
        <v>61.02</v>
      </c>
      <c r="Z16" s="124">
        <v>8.4000000000000005E-2</v>
      </c>
      <c r="AA16" s="124">
        <v>0.49096000000000001</v>
      </c>
      <c r="AB16" s="124">
        <v>0.18720999999999999</v>
      </c>
      <c r="AC16" s="124">
        <v>7.86</v>
      </c>
      <c r="AD16" s="124">
        <v>0.38078000000000001</v>
      </c>
    </row>
    <row r="17" spans="1:30" x14ac:dyDescent="0.3">
      <c r="A17" s="126" t="s">
        <v>870</v>
      </c>
      <c r="B17" s="124">
        <v>2695</v>
      </c>
      <c r="C17" s="124">
        <v>5.2083399999999997</v>
      </c>
      <c r="D17" s="124">
        <v>0.79049999999999998</v>
      </c>
      <c r="E17" s="124">
        <v>0.23300000000000001</v>
      </c>
      <c r="F17" s="124">
        <v>0.12006</v>
      </c>
      <c r="G17" s="124">
        <v>1.9689999999999999E-2</v>
      </c>
      <c r="H17" s="124">
        <v>3875.4621999999999</v>
      </c>
      <c r="I17" s="126" t="s">
        <v>1540</v>
      </c>
      <c r="J17" s="126" t="s">
        <v>1540</v>
      </c>
      <c r="K17" s="124">
        <v>0.66247999999999996</v>
      </c>
      <c r="L17" s="124">
        <v>23.387309999999999</v>
      </c>
      <c r="M17" s="126" t="s">
        <v>1540</v>
      </c>
      <c r="N17" s="124">
        <v>0.30398999999999998</v>
      </c>
      <c r="O17" s="124">
        <v>0.30958999999999998</v>
      </c>
      <c r="P17" s="124">
        <v>2410.8000000000002</v>
      </c>
      <c r="Q17" s="124">
        <v>0.81499999999999995</v>
      </c>
      <c r="R17" s="124">
        <v>0.27</v>
      </c>
      <c r="S17" s="124">
        <v>0.24</v>
      </c>
      <c r="T17" s="124">
        <v>0.39800000000000002</v>
      </c>
      <c r="U17" s="126" t="s">
        <v>1540</v>
      </c>
      <c r="V17" s="124">
        <v>273.77699999999999</v>
      </c>
      <c r="W17" s="124">
        <v>4.8000000000000001E-2</v>
      </c>
      <c r="X17" s="124">
        <v>5.6000000000000001E-2</v>
      </c>
      <c r="Y17" s="124">
        <v>61.02</v>
      </c>
      <c r="Z17" s="124">
        <v>0.10299999999999999</v>
      </c>
      <c r="AA17" s="124">
        <v>0.49879000000000001</v>
      </c>
      <c r="AB17" s="124">
        <v>0.16632</v>
      </c>
      <c r="AC17" s="124">
        <v>7.7</v>
      </c>
      <c r="AD17" s="124">
        <v>0.37435000000000002</v>
      </c>
    </row>
    <row r="18" spans="1:30" x14ac:dyDescent="0.3">
      <c r="A18" s="126" t="s">
        <v>871</v>
      </c>
      <c r="B18" s="124">
        <v>2695</v>
      </c>
      <c r="C18" s="124">
        <v>5.2083399999999997</v>
      </c>
      <c r="D18" s="124">
        <v>0.79049999999999998</v>
      </c>
      <c r="E18" s="124">
        <v>0.23300000000000001</v>
      </c>
      <c r="F18" s="124">
        <v>0.12006</v>
      </c>
      <c r="G18" s="124">
        <v>1.9689999999999999E-2</v>
      </c>
      <c r="H18" s="124">
        <v>3875.4621999999999</v>
      </c>
      <c r="I18" s="126" t="s">
        <v>1540</v>
      </c>
      <c r="J18" s="126" t="s">
        <v>1540</v>
      </c>
      <c r="K18" s="124">
        <v>0.66247999999999996</v>
      </c>
      <c r="L18" s="124">
        <v>23.387309999999999</v>
      </c>
      <c r="M18" s="126" t="s">
        <v>1540</v>
      </c>
      <c r="N18" s="124">
        <v>0.30398999999999998</v>
      </c>
      <c r="O18" s="124">
        <v>0.30958999999999998</v>
      </c>
      <c r="P18" s="124">
        <v>2410.8000000000002</v>
      </c>
      <c r="Q18" s="124">
        <v>0.81499999999999995</v>
      </c>
      <c r="R18" s="124">
        <v>0.27</v>
      </c>
      <c r="S18" s="124">
        <v>0.24</v>
      </c>
      <c r="T18" s="124">
        <v>0.39800000000000002</v>
      </c>
      <c r="U18" s="126" t="s">
        <v>1540</v>
      </c>
      <c r="V18" s="124">
        <v>273.77699999999999</v>
      </c>
      <c r="W18" s="124">
        <v>4.8000000000000001E-2</v>
      </c>
      <c r="X18" s="124">
        <v>5.6000000000000001E-2</v>
      </c>
      <c r="Y18" s="124">
        <v>61.02</v>
      </c>
      <c r="Z18" s="124">
        <v>0.10299999999999999</v>
      </c>
      <c r="AA18" s="124">
        <v>0.49879000000000001</v>
      </c>
      <c r="AB18" s="124">
        <v>0.16632</v>
      </c>
      <c r="AC18" s="124">
        <v>7.7</v>
      </c>
      <c r="AD18" s="124">
        <v>0.37435000000000002</v>
      </c>
    </row>
    <row r="19" spans="1:30" x14ac:dyDescent="0.3">
      <c r="A19" s="126" t="s">
        <v>872</v>
      </c>
      <c r="B19" s="124">
        <v>2695</v>
      </c>
      <c r="C19" s="124">
        <v>5.2789299999999999</v>
      </c>
      <c r="D19" s="124">
        <v>0.99099999999999999</v>
      </c>
      <c r="E19" s="124">
        <v>0.249</v>
      </c>
      <c r="F19" s="124">
        <v>9.4229999999999994E-2</v>
      </c>
      <c r="G19" s="124">
        <v>2.146E-2</v>
      </c>
      <c r="H19" s="124">
        <v>3875.4564099999998</v>
      </c>
      <c r="I19" s="126" t="s">
        <v>1540</v>
      </c>
      <c r="J19" s="126" t="s">
        <v>1540</v>
      </c>
      <c r="K19" s="124">
        <v>0.61604999999999999</v>
      </c>
      <c r="L19" s="124">
        <v>23.37247</v>
      </c>
      <c r="M19" s="126" t="s">
        <v>1540</v>
      </c>
      <c r="N19" s="124">
        <v>0.3473</v>
      </c>
      <c r="O19" s="124">
        <v>0.26811000000000001</v>
      </c>
      <c r="P19" s="124">
        <v>2410.96</v>
      </c>
      <c r="Q19" s="124">
        <v>0.83399999999999996</v>
      </c>
      <c r="R19" s="124">
        <v>0.27</v>
      </c>
      <c r="S19" s="124">
        <v>0.28000000000000003</v>
      </c>
      <c r="T19" s="124">
        <v>0.42699999999999999</v>
      </c>
      <c r="U19" s="126" t="s">
        <v>1540</v>
      </c>
      <c r="V19" s="124">
        <v>273.77800000000002</v>
      </c>
      <c r="W19" s="124">
        <v>4.2999999999999997E-2</v>
      </c>
      <c r="X19" s="124">
        <v>5.8000000000000003E-2</v>
      </c>
      <c r="Y19" s="124">
        <v>61.02</v>
      </c>
      <c r="Z19" s="124">
        <v>0.123</v>
      </c>
      <c r="AA19" s="124">
        <v>0.51258999999999999</v>
      </c>
      <c r="AB19" s="124">
        <v>0.14366999999999999</v>
      </c>
      <c r="AC19" s="124">
        <v>7.53</v>
      </c>
      <c r="AD19" s="124">
        <v>0.36754999999999999</v>
      </c>
    </row>
    <row r="20" spans="1:30" x14ac:dyDescent="0.3">
      <c r="A20" s="126" t="s">
        <v>873</v>
      </c>
      <c r="B20" s="124">
        <v>2695</v>
      </c>
      <c r="C20" s="124">
        <v>5.2789299999999999</v>
      </c>
      <c r="D20" s="124">
        <v>0.99099999999999999</v>
      </c>
      <c r="E20" s="124">
        <v>0.249</v>
      </c>
      <c r="F20" s="124">
        <v>9.4229999999999994E-2</v>
      </c>
      <c r="G20" s="124">
        <v>2.146E-2</v>
      </c>
      <c r="H20" s="124">
        <v>3875.4564099999998</v>
      </c>
      <c r="I20" s="126" t="s">
        <v>1540</v>
      </c>
      <c r="J20" s="126" t="s">
        <v>1540</v>
      </c>
      <c r="K20" s="124">
        <v>0.61604999999999999</v>
      </c>
      <c r="L20" s="124">
        <v>23.37247</v>
      </c>
      <c r="M20" s="126" t="s">
        <v>1540</v>
      </c>
      <c r="N20" s="124">
        <v>0.3473</v>
      </c>
      <c r="O20" s="124">
        <v>0.26811000000000001</v>
      </c>
      <c r="P20" s="124">
        <v>2410.96</v>
      </c>
      <c r="Q20" s="124">
        <v>0.83399999999999996</v>
      </c>
      <c r="R20" s="124">
        <v>0.27</v>
      </c>
      <c r="S20" s="124">
        <v>0.28000000000000003</v>
      </c>
      <c r="T20" s="124">
        <v>0.42699999999999999</v>
      </c>
      <c r="U20" s="126" t="s">
        <v>1540</v>
      </c>
      <c r="V20" s="124">
        <v>273.77800000000002</v>
      </c>
      <c r="W20" s="124">
        <v>4.2999999999999997E-2</v>
      </c>
      <c r="X20" s="124">
        <v>5.8000000000000003E-2</v>
      </c>
      <c r="Y20" s="124">
        <v>61.02</v>
      </c>
      <c r="Z20" s="124">
        <v>0.123</v>
      </c>
      <c r="AA20" s="124">
        <v>0.51258999999999999</v>
      </c>
      <c r="AB20" s="124">
        <v>0.14366999999999999</v>
      </c>
      <c r="AC20" s="124">
        <v>7.53</v>
      </c>
      <c r="AD20" s="124">
        <v>0.36754999999999999</v>
      </c>
    </row>
    <row r="21" spans="1:30" x14ac:dyDescent="0.3">
      <c r="A21" s="126" t="s">
        <v>874</v>
      </c>
      <c r="B21" s="124">
        <v>2695</v>
      </c>
      <c r="C21" s="124">
        <v>5.3485399999999998</v>
      </c>
      <c r="D21" s="124">
        <v>1.2370000000000001</v>
      </c>
      <c r="E21" s="124">
        <v>0.26400000000000001</v>
      </c>
      <c r="F21" s="124">
        <v>7.0779999999999996E-2</v>
      </c>
      <c r="G21" s="124">
        <v>2.1870000000000001E-2</v>
      </c>
      <c r="H21" s="124">
        <v>3875.45397</v>
      </c>
      <c r="I21" s="126" t="s">
        <v>1540</v>
      </c>
      <c r="J21" s="126" t="s">
        <v>1540</v>
      </c>
      <c r="K21" s="124">
        <v>0.56945999999999997</v>
      </c>
      <c r="L21" s="124">
        <v>23.366219999999998</v>
      </c>
      <c r="M21" s="126" t="s">
        <v>1540</v>
      </c>
      <c r="N21" s="124">
        <v>0.38081999999999999</v>
      </c>
      <c r="O21" s="124">
        <v>0.2132</v>
      </c>
      <c r="P21" s="124">
        <v>2411.12</v>
      </c>
      <c r="Q21" s="124">
        <v>0.85299999999999998</v>
      </c>
      <c r="R21" s="124">
        <v>0.27</v>
      </c>
      <c r="S21" s="124">
        <v>0.317</v>
      </c>
      <c r="T21" s="124">
        <v>0.48499999999999999</v>
      </c>
      <c r="U21" s="126" t="s">
        <v>1540</v>
      </c>
      <c r="V21" s="124">
        <v>273.77999999999997</v>
      </c>
      <c r="W21" s="124">
        <v>3.6999999999999998E-2</v>
      </c>
      <c r="X21" s="124">
        <v>5.8999999999999997E-2</v>
      </c>
      <c r="Y21" s="124">
        <v>61.02</v>
      </c>
      <c r="Z21" s="124">
        <v>0.14099999999999999</v>
      </c>
      <c r="AA21" s="124">
        <v>0.52449000000000001</v>
      </c>
      <c r="AB21" s="124">
        <v>0.12428</v>
      </c>
      <c r="AC21" s="124">
        <v>7.27</v>
      </c>
      <c r="AD21" s="124">
        <v>0.36082999999999998</v>
      </c>
    </row>
    <row r="22" spans="1:30" x14ac:dyDescent="0.3">
      <c r="A22" s="126" t="s">
        <v>875</v>
      </c>
      <c r="B22" s="124">
        <v>2695</v>
      </c>
      <c r="C22" s="124">
        <v>5.3485399999999998</v>
      </c>
      <c r="D22" s="124">
        <v>1.2370000000000001</v>
      </c>
      <c r="E22" s="124">
        <v>0.26400000000000001</v>
      </c>
      <c r="F22" s="124">
        <v>7.0779999999999996E-2</v>
      </c>
      <c r="G22" s="124">
        <v>2.1870000000000001E-2</v>
      </c>
      <c r="H22" s="124">
        <v>3875.45397</v>
      </c>
      <c r="I22" s="126" t="s">
        <v>1540</v>
      </c>
      <c r="J22" s="126" t="s">
        <v>1540</v>
      </c>
      <c r="K22" s="124">
        <v>0.56945999999999997</v>
      </c>
      <c r="L22" s="124">
        <v>23.366219999999998</v>
      </c>
      <c r="M22" s="126" t="s">
        <v>1540</v>
      </c>
      <c r="N22" s="124">
        <v>0.38081999999999999</v>
      </c>
      <c r="O22" s="124">
        <v>0.2132</v>
      </c>
      <c r="P22" s="124">
        <v>2411.12</v>
      </c>
      <c r="Q22" s="124">
        <v>0.85299999999999998</v>
      </c>
      <c r="R22" s="124">
        <v>0.27</v>
      </c>
      <c r="S22" s="124">
        <v>0.317</v>
      </c>
      <c r="T22" s="124">
        <v>0.48499999999999999</v>
      </c>
      <c r="U22" s="126" t="s">
        <v>1540</v>
      </c>
      <c r="V22" s="124">
        <v>273.77999999999997</v>
      </c>
      <c r="W22" s="124">
        <v>3.6999999999999998E-2</v>
      </c>
      <c r="X22" s="124">
        <v>5.8999999999999997E-2</v>
      </c>
      <c r="Y22" s="124">
        <v>61.02</v>
      </c>
      <c r="Z22" s="124">
        <v>0.14099999999999999</v>
      </c>
      <c r="AA22" s="124">
        <v>0.52449000000000001</v>
      </c>
      <c r="AB22" s="124">
        <v>0.12428</v>
      </c>
      <c r="AC22" s="124">
        <v>7.27</v>
      </c>
      <c r="AD22" s="124">
        <v>0.36082999999999998</v>
      </c>
    </row>
    <row r="23" spans="1:30" x14ac:dyDescent="0.3">
      <c r="A23" s="126" t="s">
        <v>876</v>
      </c>
      <c r="B23" s="124">
        <v>2695</v>
      </c>
      <c r="C23" s="124">
        <v>5.3863599999999998</v>
      </c>
      <c r="D23" s="124">
        <v>1.3540000000000001</v>
      </c>
      <c r="E23" s="124">
        <v>0.27300000000000002</v>
      </c>
      <c r="F23" s="124">
        <v>5.8369999999999998E-2</v>
      </c>
      <c r="G23" s="124">
        <v>2.078E-2</v>
      </c>
      <c r="H23" s="124">
        <v>3875.4609799999998</v>
      </c>
      <c r="I23" s="126" t="s">
        <v>1540</v>
      </c>
      <c r="J23" s="126" t="s">
        <v>1540</v>
      </c>
      <c r="K23" s="124">
        <v>0.52212999999999998</v>
      </c>
      <c r="L23" s="124">
        <v>23.38419</v>
      </c>
      <c r="M23" s="126" t="s">
        <v>1540</v>
      </c>
      <c r="N23" s="124">
        <v>0.41570000000000001</v>
      </c>
      <c r="O23" s="124">
        <v>0.16553000000000001</v>
      </c>
      <c r="P23" s="124">
        <v>2411.27</v>
      </c>
      <c r="Q23" s="124">
        <v>0.871</v>
      </c>
      <c r="R23" s="124">
        <v>0.27</v>
      </c>
      <c r="S23" s="124">
        <v>0.35899999999999999</v>
      </c>
      <c r="T23" s="124">
        <v>0.54200000000000004</v>
      </c>
      <c r="U23" s="124">
        <v>112.78</v>
      </c>
      <c r="V23" s="124">
        <v>273.78100000000001</v>
      </c>
      <c r="W23" s="124">
        <v>3.2000000000000001E-2</v>
      </c>
      <c r="X23" s="124">
        <v>6.0999999999999999E-2</v>
      </c>
      <c r="Y23" s="124">
        <v>61.02</v>
      </c>
      <c r="Z23" s="124">
        <v>0.14000000000000001</v>
      </c>
      <c r="AA23" s="124">
        <v>0.54652000000000001</v>
      </c>
      <c r="AB23" s="124">
        <v>8.9459999999999998E-2</v>
      </c>
      <c r="AC23" s="124">
        <v>7</v>
      </c>
      <c r="AD23" s="124">
        <v>0.35376999999999997</v>
      </c>
    </row>
    <row r="24" spans="1:30" x14ac:dyDescent="0.3">
      <c r="A24" s="126" t="s">
        <v>877</v>
      </c>
      <c r="B24" s="124">
        <v>2695</v>
      </c>
      <c r="C24" s="124">
        <v>5.3863599999999998</v>
      </c>
      <c r="D24" s="124">
        <v>1.3540000000000001</v>
      </c>
      <c r="E24" s="124">
        <v>0.27300000000000002</v>
      </c>
      <c r="F24" s="124">
        <v>5.8369999999999998E-2</v>
      </c>
      <c r="G24" s="124">
        <v>2.078E-2</v>
      </c>
      <c r="H24" s="124">
        <v>3875.4609799999998</v>
      </c>
      <c r="I24" s="126" t="s">
        <v>1540</v>
      </c>
      <c r="J24" s="126" t="s">
        <v>1540</v>
      </c>
      <c r="K24" s="124">
        <v>0.52212999999999998</v>
      </c>
      <c r="L24" s="124">
        <v>23.38419</v>
      </c>
      <c r="M24" s="126" t="s">
        <v>1540</v>
      </c>
      <c r="N24" s="124">
        <v>0.41570000000000001</v>
      </c>
      <c r="O24" s="124">
        <v>0.16553000000000001</v>
      </c>
      <c r="P24" s="124">
        <v>2411.27</v>
      </c>
      <c r="Q24" s="124">
        <v>0.871</v>
      </c>
      <c r="R24" s="124">
        <v>0.27</v>
      </c>
      <c r="S24" s="124">
        <v>0.35899999999999999</v>
      </c>
      <c r="T24" s="124">
        <v>0.54200000000000004</v>
      </c>
      <c r="U24" s="124">
        <v>112.78</v>
      </c>
      <c r="V24" s="124">
        <v>273.78100000000001</v>
      </c>
      <c r="W24" s="124">
        <v>3.2000000000000001E-2</v>
      </c>
      <c r="X24" s="124">
        <v>6.0999999999999999E-2</v>
      </c>
      <c r="Y24" s="124">
        <v>61.02</v>
      </c>
      <c r="Z24" s="124">
        <v>0.14000000000000001</v>
      </c>
      <c r="AA24" s="124">
        <v>0.54652000000000001</v>
      </c>
      <c r="AB24" s="124">
        <v>8.9459999999999998E-2</v>
      </c>
      <c r="AC24" s="124">
        <v>7</v>
      </c>
      <c r="AD24" s="124">
        <v>0.35376999999999997</v>
      </c>
    </row>
    <row r="25" spans="1:30" x14ac:dyDescent="0.3">
      <c r="A25" s="126" t="s">
        <v>878</v>
      </c>
      <c r="B25" s="124">
        <v>2695</v>
      </c>
      <c r="C25" s="124">
        <v>5.3171600000000003</v>
      </c>
      <c r="D25" s="124">
        <v>1.3089999999999999</v>
      </c>
      <c r="E25" s="124">
        <v>0.26600000000000001</v>
      </c>
      <c r="F25" s="124">
        <v>6.8629999999999997E-2</v>
      </c>
      <c r="G25" s="124">
        <v>1.9769999999999999E-2</v>
      </c>
      <c r="H25" s="124">
        <v>3875.4603699999998</v>
      </c>
      <c r="I25" s="126" t="s">
        <v>1540</v>
      </c>
      <c r="J25" s="126" t="s">
        <v>1540</v>
      </c>
      <c r="K25" s="124">
        <v>0.47398000000000001</v>
      </c>
      <c r="L25" s="124">
        <v>23.382619999999999</v>
      </c>
      <c r="M25" s="126" t="s">
        <v>1540</v>
      </c>
      <c r="N25" s="124">
        <v>0.42998999999999998</v>
      </c>
      <c r="O25" s="124">
        <v>0.13757</v>
      </c>
      <c r="P25" s="124">
        <v>2411.2600000000002</v>
      </c>
      <c r="Q25" s="124">
        <v>0.87</v>
      </c>
      <c r="R25" s="124">
        <v>0.27</v>
      </c>
      <c r="S25" s="124">
        <v>0.374</v>
      </c>
      <c r="T25" s="124">
        <v>0.55900000000000005</v>
      </c>
      <c r="U25" s="126" t="s">
        <v>1540</v>
      </c>
      <c r="V25" s="124">
        <v>273.78199999999998</v>
      </c>
      <c r="W25" s="124">
        <v>3.4000000000000002E-2</v>
      </c>
      <c r="X25" s="124">
        <v>6.0999999999999999E-2</v>
      </c>
      <c r="Y25" s="124">
        <v>61.02</v>
      </c>
      <c r="Z25" s="124">
        <v>0.128</v>
      </c>
      <c r="AA25" s="124">
        <v>0.57084000000000001</v>
      </c>
      <c r="AB25" s="124">
        <v>5.9990000000000002E-2</v>
      </c>
      <c r="AC25" s="124">
        <v>6.75</v>
      </c>
      <c r="AD25" s="124">
        <v>0.34941</v>
      </c>
    </row>
    <row r="26" spans="1:30" x14ac:dyDescent="0.3">
      <c r="A26" s="126" t="s">
        <v>879</v>
      </c>
      <c r="B26" s="124">
        <v>2695</v>
      </c>
      <c r="C26" s="124">
        <v>5.3171600000000003</v>
      </c>
      <c r="D26" s="124">
        <v>1.3089999999999999</v>
      </c>
      <c r="E26" s="124">
        <v>0.26600000000000001</v>
      </c>
      <c r="F26" s="124">
        <v>6.8629999999999997E-2</v>
      </c>
      <c r="G26" s="124">
        <v>1.9769999999999999E-2</v>
      </c>
      <c r="H26" s="124">
        <v>3875.4603699999998</v>
      </c>
      <c r="I26" s="126" t="s">
        <v>1540</v>
      </c>
      <c r="J26" s="126" t="s">
        <v>1540</v>
      </c>
      <c r="K26" s="124">
        <v>0.47398000000000001</v>
      </c>
      <c r="L26" s="124">
        <v>23.382619999999999</v>
      </c>
      <c r="M26" s="126" t="s">
        <v>1540</v>
      </c>
      <c r="N26" s="124">
        <v>0.42998999999999998</v>
      </c>
      <c r="O26" s="124">
        <v>0.13757</v>
      </c>
      <c r="P26" s="124">
        <v>2411.2600000000002</v>
      </c>
      <c r="Q26" s="124">
        <v>0.87</v>
      </c>
      <c r="R26" s="124">
        <v>0.27</v>
      </c>
      <c r="S26" s="124">
        <v>0.374</v>
      </c>
      <c r="T26" s="124">
        <v>0.55900000000000005</v>
      </c>
      <c r="U26" s="126" t="s">
        <v>1540</v>
      </c>
      <c r="V26" s="124">
        <v>273.78199999999998</v>
      </c>
      <c r="W26" s="124">
        <v>3.4000000000000002E-2</v>
      </c>
      <c r="X26" s="124">
        <v>6.0999999999999999E-2</v>
      </c>
      <c r="Y26" s="124">
        <v>61.02</v>
      </c>
      <c r="Z26" s="124">
        <v>0.128</v>
      </c>
      <c r="AA26" s="124">
        <v>0.57084000000000001</v>
      </c>
      <c r="AB26" s="124">
        <v>5.9990000000000002E-2</v>
      </c>
      <c r="AC26" s="124">
        <v>6.75</v>
      </c>
      <c r="AD26" s="124">
        <v>0.34941</v>
      </c>
    </row>
    <row r="27" spans="1:30" x14ac:dyDescent="0.3">
      <c r="A27" s="126" t="s">
        <v>880</v>
      </c>
      <c r="B27" s="124">
        <v>2695</v>
      </c>
      <c r="C27" s="124">
        <v>5.2049799999999999</v>
      </c>
      <c r="D27" s="124">
        <v>1.1679999999999999</v>
      </c>
      <c r="E27" s="124">
        <v>0.26400000000000001</v>
      </c>
      <c r="F27" s="124">
        <v>5.3129999999999997E-2</v>
      </c>
      <c r="G27" s="124">
        <v>2.0990000000000002E-2</v>
      </c>
      <c r="H27" s="124">
        <v>3875.4518400000002</v>
      </c>
      <c r="I27" s="126" t="s">
        <v>1540</v>
      </c>
      <c r="J27" s="126" t="s">
        <v>1540</v>
      </c>
      <c r="K27" s="124">
        <v>0.42492000000000002</v>
      </c>
      <c r="L27" s="124">
        <v>23.360759999999999</v>
      </c>
      <c r="M27" s="124">
        <v>314.14828999999997</v>
      </c>
      <c r="N27" s="124">
        <v>0.44452000000000003</v>
      </c>
      <c r="O27" s="124">
        <v>0.1109</v>
      </c>
      <c r="P27" s="124">
        <v>2411.1799999999998</v>
      </c>
      <c r="Q27" s="124">
        <v>0.86</v>
      </c>
      <c r="R27" s="124">
        <v>0.27</v>
      </c>
      <c r="S27" s="124">
        <v>0.374</v>
      </c>
      <c r="T27" s="124">
        <v>0.55300000000000005</v>
      </c>
      <c r="U27" s="126" t="s">
        <v>1540</v>
      </c>
      <c r="V27" s="124">
        <v>273.78300000000002</v>
      </c>
      <c r="W27" s="124">
        <v>4.3999999999999997E-2</v>
      </c>
      <c r="X27" s="124">
        <v>6.0999999999999999E-2</v>
      </c>
      <c r="Y27" s="124">
        <v>61.02</v>
      </c>
      <c r="Z27" s="124">
        <v>0.112</v>
      </c>
      <c r="AA27" s="124">
        <v>0.56472999999999995</v>
      </c>
      <c r="AB27" s="124">
        <v>6.0949999999999997E-2</v>
      </c>
      <c r="AC27" s="124">
        <v>6.82</v>
      </c>
      <c r="AD27" s="124">
        <v>0.35639999999999999</v>
      </c>
    </row>
    <row r="28" spans="1:30" x14ac:dyDescent="0.3">
      <c r="A28" s="126" t="s">
        <v>881</v>
      </c>
      <c r="B28" s="124">
        <v>2695</v>
      </c>
      <c r="C28" s="124">
        <v>5.2049799999999999</v>
      </c>
      <c r="D28" s="124">
        <v>1.1679999999999999</v>
      </c>
      <c r="E28" s="124">
        <v>0.26400000000000001</v>
      </c>
      <c r="F28" s="124">
        <v>5.3129999999999997E-2</v>
      </c>
      <c r="G28" s="124">
        <v>2.0990000000000002E-2</v>
      </c>
      <c r="H28" s="124">
        <v>3875.4518400000002</v>
      </c>
      <c r="I28" s="126" t="s">
        <v>1540</v>
      </c>
      <c r="J28" s="126" t="s">
        <v>1540</v>
      </c>
      <c r="K28" s="124">
        <v>0.42492000000000002</v>
      </c>
      <c r="L28" s="124">
        <v>23.360759999999999</v>
      </c>
      <c r="M28" s="124">
        <v>314.14828999999997</v>
      </c>
      <c r="N28" s="124">
        <v>0.44452000000000003</v>
      </c>
      <c r="O28" s="124">
        <v>0.1109</v>
      </c>
      <c r="P28" s="124">
        <v>2411.1799999999998</v>
      </c>
      <c r="Q28" s="124">
        <v>0.86</v>
      </c>
      <c r="R28" s="124">
        <v>0.27</v>
      </c>
      <c r="S28" s="124">
        <v>0.374</v>
      </c>
      <c r="T28" s="124">
        <v>0.55300000000000005</v>
      </c>
      <c r="U28" s="126" t="s">
        <v>1540</v>
      </c>
      <c r="V28" s="124">
        <v>273.78300000000002</v>
      </c>
      <c r="W28" s="124">
        <v>4.3999999999999997E-2</v>
      </c>
      <c r="X28" s="124">
        <v>6.0999999999999999E-2</v>
      </c>
      <c r="Y28" s="124">
        <v>61.02</v>
      </c>
      <c r="Z28" s="124">
        <v>0.112</v>
      </c>
      <c r="AA28" s="124">
        <v>0.56472999999999995</v>
      </c>
      <c r="AB28" s="124">
        <v>6.0949999999999997E-2</v>
      </c>
      <c r="AC28" s="124">
        <v>6.82</v>
      </c>
      <c r="AD28" s="124">
        <v>0.35639999999999999</v>
      </c>
    </row>
    <row r="29" spans="1:30" x14ac:dyDescent="0.3">
      <c r="A29" s="126" t="s">
        <v>882</v>
      </c>
      <c r="B29" s="124">
        <v>2695</v>
      </c>
      <c r="C29" s="124">
        <v>5.0934799999999996</v>
      </c>
      <c r="D29" s="124">
        <v>1.0315000000000001</v>
      </c>
      <c r="E29" s="124">
        <v>0.249</v>
      </c>
      <c r="F29" s="124">
        <v>5.7360000000000001E-2</v>
      </c>
      <c r="G29" s="124">
        <v>2.4369999999999999E-2</v>
      </c>
      <c r="H29" s="124">
        <v>3875.4432999999999</v>
      </c>
      <c r="I29" s="126" t="s">
        <v>1540</v>
      </c>
      <c r="J29" s="126" t="s">
        <v>1540</v>
      </c>
      <c r="K29" s="124">
        <v>0.37492999999999999</v>
      </c>
      <c r="L29" s="124">
        <v>23.338899999999999</v>
      </c>
      <c r="M29" s="126" t="s">
        <v>1540</v>
      </c>
      <c r="N29" s="124">
        <v>0.42998999999999998</v>
      </c>
      <c r="O29" s="124">
        <v>0.10213</v>
      </c>
      <c r="P29" s="124">
        <v>2411.11</v>
      </c>
      <c r="Q29" s="124">
        <v>0.85199999999999998</v>
      </c>
      <c r="R29" s="124">
        <v>0.27</v>
      </c>
      <c r="S29" s="124">
        <v>0.374</v>
      </c>
      <c r="T29" s="124">
        <v>0.54800000000000004</v>
      </c>
      <c r="U29" s="126" t="s">
        <v>1540</v>
      </c>
      <c r="V29" s="124">
        <v>273.774</v>
      </c>
      <c r="W29" s="124">
        <v>3.7999999999999999E-2</v>
      </c>
      <c r="X29" s="124">
        <v>5.8999999999999997E-2</v>
      </c>
      <c r="Y29" s="124">
        <v>61.02</v>
      </c>
      <c r="Z29" s="124">
        <v>9.5000000000000001E-2</v>
      </c>
      <c r="AA29" s="124">
        <v>0.56472999999999995</v>
      </c>
      <c r="AB29" s="124">
        <v>5.6149999999999999E-2</v>
      </c>
      <c r="AC29" s="124">
        <v>7.04</v>
      </c>
      <c r="AD29" s="124">
        <v>0.36305999999999999</v>
      </c>
    </row>
    <row r="30" spans="1:30" x14ac:dyDescent="0.3">
      <c r="A30" s="126" t="s">
        <v>883</v>
      </c>
      <c r="B30" s="124">
        <v>2695</v>
      </c>
      <c r="C30" s="124">
        <v>5.0934799999999996</v>
      </c>
      <c r="D30" s="124">
        <v>1.0315000000000001</v>
      </c>
      <c r="E30" s="124">
        <v>0.249</v>
      </c>
      <c r="F30" s="124">
        <v>5.7360000000000001E-2</v>
      </c>
      <c r="G30" s="124">
        <v>2.4369999999999999E-2</v>
      </c>
      <c r="H30" s="124">
        <v>3875.4432999999999</v>
      </c>
      <c r="I30" s="126" t="s">
        <v>1540</v>
      </c>
      <c r="J30" s="126" t="s">
        <v>1540</v>
      </c>
      <c r="K30" s="124">
        <v>0.37492999999999999</v>
      </c>
      <c r="L30" s="124">
        <v>23.338899999999999</v>
      </c>
      <c r="M30" s="126" t="s">
        <v>1540</v>
      </c>
      <c r="N30" s="124">
        <v>0.42998999999999998</v>
      </c>
      <c r="O30" s="124">
        <v>0.10213</v>
      </c>
      <c r="P30" s="124">
        <v>2411.11</v>
      </c>
      <c r="Q30" s="124">
        <v>0.85199999999999998</v>
      </c>
      <c r="R30" s="124">
        <v>0.27</v>
      </c>
      <c r="S30" s="124">
        <v>0.374</v>
      </c>
      <c r="T30" s="124">
        <v>0.54800000000000004</v>
      </c>
      <c r="U30" s="126" t="s">
        <v>1540</v>
      </c>
      <c r="V30" s="124">
        <v>273.774</v>
      </c>
      <c r="W30" s="124">
        <v>3.7999999999999999E-2</v>
      </c>
      <c r="X30" s="124">
        <v>5.8999999999999997E-2</v>
      </c>
      <c r="Y30" s="124">
        <v>61.02</v>
      </c>
      <c r="Z30" s="124">
        <v>9.5000000000000001E-2</v>
      </c>
      <c r="AA30" s="124">
        <v>0.56472999999999995</v>
      </c>
      <c r="AB30" s="124">
        <v>5.6149999999999999E-2</v>
      </c>
      <c r="AC30" s="124">
        <v>7.04</v>
      </c>
      <c r="AD30" s="124">
        <v>0.36305999999999999</v>
      </c>
    </row>
    <row r="31" spans="1:30" x14ac:dyDescent="0.3">
      <c r="A31" s="126" t="s">
        <v>884</v>
      </c>
      <c r="B31" s="124">
        <v>2695</v>
      </c>
      <c r="C31" s="124">
        <v>4.9823000000000004</v>
      </c>
      <c r="D31" s="124">
        <v>0.91</v>
      </c>
      <c r="E31" s="124">
        <v>0.246</v>
      </c>
      <c r="F31" s="124">
        <v>5.0009999999999999E-2</v>
      </c>
      <c r="G31" s="124">
        <v>2.3640000000000001E-2</v>
      </c>
      <c r="H31" s="124">
        <v>3875.43507</v>
      </c>
      <c r="I31" s="126" t="s">
        <v>1540</v>
      </c>
      <c r="J31" s="126" t="s">
        <v>1540</v>
      </c>
      <c r="K31" s="124">
        <v>0.32565</v>
      </c>
      <c r="L31" s="124">
        <v>23.317820000000001</v>
      </c>
      <c r="M31" s="126" t="s">
        <v>1540</v>
      </c>
      <c r="N31" s="124">
        <v>0.39462000000000003</v>
      </c>
      <c r="O31" s="124">
        <v>0.10213</v>
      </c>
      <c r="P31" s="124">
        <v>2411.0300000000002</v>
      </c>
      <c r="Q31" s="124">
        <v>0.84199999999999997</v>
      </c>
      <c r="R31" s="124">
        <v>0.27</v>
      </c>
      <c r="S31" s="124">
        <v>0.374</v>
      </c>
      <c r="T31" s="124">
        <v>0.54300000000000004</v>
      </c>
      <c r="U31" s="126" t="s">
        <v>1540</v>
      </c>
      <c r="V31" s="124">
        <v>273.76600000000002</v>
      </c>
      <c r="W31" s="124">
        <v>3.2000000000000001E-2</v>
      </c>
      <c r="X31" s="124">
        <v>5.0999999999999997E-2</v>
      </c>
      <c r="Y31" s="124">
        <v>61.02</v>
      </c>
      <c r="Z31" s="124">
        <v>7.8E-2</v>
      </c>
      <c r="AA31" s="124">
        <v>0.56472999999999995</v>
      </c>
      <c r="AB31" s="124">
        <v>5.4239999999999997E-2</v>
      </c>
      <c r="AC31" s="124">
        <v>7.14</v>
      </c>
      <c r="AD31" s="124">
        <v>0.36619000000000002</v>
      </c>
    </row>
    <row r="32" spans="1:30" x14ac:dyDescent="0.3">
      <c r="A32" s="126" t="s">
        <v>885</v>
      </c>
      <c r="B32" s="124">
        <v>2695</v>
      </c>
      <c r="C32" s="124">
        <v>4.9823000000000004</v>
      </c>
      <c r="D32" s="124">
        <v>0.91</v>
      </c>
      <c r="E32" s="124">
        <v>0.246</v>
      </c>
      <c r="F32" s="124">
        <v>5.0009999999999999E-2</v>
      </c>
      <c r="G32" s="124">
        <v>2.3640000000000001E-2</v>
      </c>
      <c r="H32" s="124">
        <v>3875.43507</v>
      </c>
      <c r="I32" s="126" t="s">
        <v>1540</v>
      </c>
      <c r="J32" s="126" t="s">
        <v>1540</v>
      </c>
      <c r="K32" s="124">
        <v>0.32565</v>
      </c>
      <c r="L32" s="124">
        <v>23.317820000000001</v>
      </c>
      <c r="M32" s="126" t="s">
        <v>1540</v>
      </c>
      <c r="N32" s="124">
        <v>0.39462000000000003</v>
      </c>
      <c r="O32" s="124">
        <v>0.10213</v>
      </c>
      <c r="P32" s="124">
        <v>2411.0300000000002</v>
      </c>
      <c r="Q32" s="124">
        <v>0.84199999999999997</v>
      </c>
      <c r="R32" s="124">
        <v>0.27</v>
      </c>
      <c r="S32" s="124">
        <v>0.374</v>
      </c>
      <c r="T32" s="124">
        <v>0.54300000000000004</v>
      </c>
      <c r="U32" s="126" t="s">
        <v>1540</v>
      </c>
      <c r="V32" s="124">
        <v>273.76600000000002</v>
      </c>
      <c r="W32" s="124">
        <v>3.2000000000000001E-2</v>
      </c>
      <c r="X32" s="124">
        <v>5.0999999999999997E-2</v>
      </c>
      <c r="Y32" s="124">
        <v>61.02</v>
      </c>
      <c r="Z32" s="124">
        <v>7.8E-2</v>
      </c>
      <c r="AA32" s="124">
        <v>0.56472999999999995</v>
      </c>
      <c r="AB32" s="124">
        <v>5.4239999999999997E-2</v>
      </c>
      <c r="AC32" s="124">
        <v>7.14</v>
      </c>
      <c r="AD32" s="124">
        <v>0.36619000000000002</v>
      </c>
    </row>
    <row r="33" spans="1:30" x14ac:dyDescent="0.3">
      <c r="A33" s="126" t="s">
        <v>886</v>
      </c>
      <c r="B33" s="124">
        <v>2695</v>
      </c>
      <c r="C33" s="124">
        <v>4.8676599999999999</v>
      </c>
      <c r="D33" s="124">
        <v>0.8105</v>
      </c>
      <c r="E33" s="124">
        <v>0.25900000000000001</v>
      </c>
      <c r="F33" s="124">
        <v>4.3029999999999999E-2</v>
      </c>
      <c r="G33" s="124">
        <v>2.213E-2</v>
      </c>
      <c r="H33" s="124">
        <v>3875.4332399999998</v>
      </c>
      <c r="I33" s="126" t="s">
        <v>1540</v>
      </c>
      <c r="J33" s="126" t="s">
        <v>1540</v>
      </c>
      <c r="K33" s="124">
        <v>0.27694000000000002</v>
      </c>
      <c r="L33" s="124">
        <v>23.313140000000001</v>
      </c>
      <c r="M33" s="126" t="s">
        <v>1540</v>
      </c>
      <c r="N33" s="124">
        <v>0.37403999999999998</v>
      </c>
      <c r="O33" s="124">
        <v>0.13038</v>
      </c>
      <c r="P33" s="124">
        <v>2410.9499999999998</v>
      </c>
      <c r="Q33" s="124">
        <v>0.83199999999999996</v>
      </c>
      <c r="R33" s="124">
        <v>0.27</v>
      </c>
      <c r="S33" s="124">
        <v>0.374</v>
      </c>
      <c r="T33" s="124">
        <v>0.53500000000000003</v>
      </c>
      <c r="U33" s="126" t="s">
        <v>1540</v>
      </c>
      <c r="V33" s="124">
        <v>273.75700000000001</v>
      </c>
      <c r="W33" s="124">
        <v>2.7E-2</v>
      </c>
      <c r="X33" s="124">
        <v>4.1000000000000002E-2</v>
      </c>
      <c r="Y33" s="124">
        <v>61.02</v>
      </c>
      <c r="Z33" s="124">
        <v>7.2999999999999995E-2</v>
      </c>
      <c r="AA33" s="124">
        <v>0.56269999999999998</v>
      </c>
      <c r="AB33" s="124">
        <v>4.8550000000000003E-2</v>
      </c>
      <c r="AC33" s="124">
        <v>7.18</v>
      </c>
      <c r="AD33" s="124">
        <v>0.35905999999999999</v>
      </c>
    </row>
    <row r="34" spans="1:30" x14ac:dyDescent="0.3">
      <c r="A34" s="126" t="s">
        <v>887</v>
      </c>
      <c r="B34" s="124">
        <v>2695</v>
      </c>
      <c r="C34" s="124">
        <v>4.8676599999999999</v>
      </c>
      <c r="D34" s="124">
        <v>0.8105</v>
      </c>
      <c r="E34" s="124">
        <v>0.25900000000000001</v>
      </c>
      <c r="F34" s="124">
        <v>4.3029999999999999E-2</v>
      </c>
      <c r="G34" s="124">
        <v>2.213E-2</v>
      </c>
      <c r="H34" s="124">
        <v>3875.4332399999998</v>
      </c>
      <c r="I34" s="126" t="s">
        <v>1540</v>
      </c>
      <c r="J34" s="126" t="s">
        <v>1540</v>
      </c>
      <c r="K34" s="124">
        <v>0.27694000000000002</v>
      </c>
      <c r="L34" s="124">
        <v>23.313140000000001</v>
      </c>
      <c r="M34" s="126" t="s">
        <v>1540</v>
      </c>
      <c r="N34" s="124">
        <v>0.37403999999999998</v>
      </c>
      <c r="O34" s="124">
        <v>0.13038</v>
      </c>
      <c r="P34" s="124">
        <v>2410.9499999999998</v>
      </c>
      <c r="Q34" s="124">
        <v>0.83199999999999996</v>
      </c>
      <c r="R34" s="124">
        <v>0.27</v>
      </c>
      <c r="S34" s="124">
        <v>0.374</v>
      </c>
      <c r="T34" s="124">
        <v>0.53500000000000003</v>
      </c>
      <c r="U34" s="126" t="s">
        <v>1540</v>
      </c>
      <c r="V34" s="124">
        <v>273.75700000000001</v>
      </c>
      <c r="W34" s="124">
        <v>2.7E-2</v>
      </c>
      <c r="X34" s="124">
        <v>4.1000000000000002E-2</v>
      </c>
      <c r="Y34" s="124">
        <v>61.02</v>
      </c>
      <c r="Z34" s="124">
        <v>7.2999999999999995E-2</v>
      </c>
      <c r="AA34" s="124">
        <v>0.56269999999999998</v>
      </c>
      <c r="AB34" s="124">
        <v>4.8550000000000003E-2</v>
      </c>
      <c r="AC34" s="124">
        <v>7.18</v>
      </c>
      <c r="AD34" s="124">
        <v>0.35905999999999999</v>
      </c>
    </row>
    <row r="35" spans="1:30" x14ac:dyDescent="0.3">
      <c r="A35" s="126" t="s">
        <v>888</v>
      </c>
      <c r="B35" s="124">
        <v>2695</v>
      </c>
      <c r="C35" s="124">
        <v>4.75413</v>
      </c>
      <c r="D35" s="124">
        <v>0.66049999999999998</v>
      </c>
      <c r="E35" s="124">
        <v>0.246</v>
      </c>
      <c r="F35" s="124">
        <v>5.3150000000000003E-2</v>
      </c>
      <c r="G35" s="124">
        <v>2.2790000000000001E-2</v>
      </c>
      <c r="H35" s="124">
        <v>3875.4289800000001</v>
      </c>
      <c r="I35" s="126" t="s">
        <v>1540</v>
      </c>
      <c r="J35" s="126" t="s">
        <v>1540</v>
      </c>
      <c r="K35" s="124">
        <v>0.25029000000000001</v>
      </c>
      <c r="L35" s="124">
        <v>23.302209999999999</v>
      </c>
      <c r="M35" s="126" t="s">
        <v>1540</v>
      </c>
      <c r="N35" s="124">
        <v>0.36048999999999998</v>
      </c>
      <c r="O35" s="124">
        <v>0.16123999999999999</v>
      </c>
      <c r="P35" s="124">
        <v>2410.86</v>
      </c>
      <c r="Q35" s="124">
        <v>0.82199999999999995</v>
      </c>
      <c r="R35" s="124">
        <v>0.27</v>
      </c>
      <c r="S35" s="124">
        <v>0.374</v>
      </c>
      <c r="T35" s="124">
        <v>0.52600000000000002</v>
      </c>
      <c r="U35" s="126" t="s">
        <v>1540</v>
      </c>
      <c r="V35" s="124">
        <v>273.74799999999999</v>
      </c>
      <c r="W35" s="124">
        <v>2.3E-2</v>
      </c>
      <c r="X35" s="124">
        <v>3.2000000000000001E-2</v>
      </c>
      <c r="Y35" s="124">
        <v>61.02</v>
      </c>
      <c r="Z35" s="124">
        <v>7.4999999999999997E-2</v>
      </c>
      <c r="AA35" s="124">
        <v>0.56472999999999995</v>
      </c>
      <c r="AB35" s="124">
        <v>4.1070000000000002E-2</v>
      </c>
      <c r="AC35" s="124">
        <v>7.13</v>
      </c>
      <c r="AD35" s="124">
        <v>0.35202</v>
      </c>
    </row>
    <row r="36" spans="1:30" x14ac:dyDescent="0.3">
      <c r="A36" s="126" t="s">
        <v>889</v>
      </c>
      <c r="B36" s="124">
        <v>2695</v>
      </c>
      <c r="C36" s="124">
        <v>4.75413</v>
      </c>
      <c r="D36" s="124">
        <v>0.66049999999999998</v>
      </c>
      <c r="E36" s="124">
        <v>0.246</v>
      </c>
      <c r="F36" s="124">
        <v>5.3150000000000003E-2</v>
      </c>
      <c r="G36" s="124">
        <v>2.2790000000000001E-2</v>
      </c>
      <c r="H36" s="124">
        <v>3875.4289800000001</v>
      </c>
      <c r="I36" s="126" t="s">
        <v>1540</v>
      </c>
      <c r="J36" s="126" t="s">
        <v>1540</v>
      </c>
      <c r="K36" s="124">
        <v>0.25029000000000001</v>
      </c>
      <c r="L36" s="124">
        <v>23.302209999999999</v>
      </c>
      <c r="M36" s="126" t="s">
        <v>1540</v>
      </c>
      <c r="N36" s="124">
        <v>0.36048999999999998</v>
      </c>
      <c r="O36" s="124">
        <v>0.16123999999999999</v>
      </c>
      <c r="P36" s="124">
        <v>2410.86</v>
      </c>
      <c r="Q36" s="124">
        <v>0.82199999999999995</v>
      </c>
      <c r="R36" s="124">
        <v>0.27</v>
      </c>
      <c r="S36" s="124">
        <v>0.374</v>
      </c>
      <c r="T36" s="124">
        <v>0.52600000000000002</v>
      </c>
      <c r="U36" s="126" t="s">
        <v>1540</v>
      </c>
      <c r="V36" s="124">
        <v>273.74799999999999</v>
      </c>
      <c r="W36" s="124">
        <v>2.3E-2</v>
      </c>
      <c r="X36" s="124">
        <v>3.2000000000000001E-2</v>
      </c>
      <c r="Y36" s="124">
        <v>61.02</v>
      </c>
      <c r="Z36" s="124">
        <v>7.4999999999999997E-2</v>
      </c>
      <c r="AA36" s="124">
        <v>0.56472999999999995</v>
      </c>
      <c r="AB36" s="124">
        <v>4.1070000000000002E-2</v>
      </c>
      <c r="AC36" s="124">
        <v>7.13</v>
      </c>
      <c r="AD36" s="124">
        <v>0.35202</v>
      </c>
    </row>
    <row r="37" spans="1:30" x14ac:dyDescent="0.3">
      <c r="A37" s="126" t="s">
        <v>890</v>
      </c>
      <c r="B37" s="124">
        <v>2695</v>
      </c>
      <c r="C37" s="124">
        <v>4.6448</v>
      </c>
      <c r="D37" s="124">
        <v>0.65300000000000002</v>
      </c>
      <c r="E37" s="124">
        <v>0.22800000000000001</v>
      </c>
      <c r="F37" s="124">
        <v>7.4840000000000004E-2</v>
      </c>
      <c r="G37" s="124">
        <v>2.504E-2</v>
      </c>
      <c r="H37" s="124">
        <v>3875.4250200000001</v>
      </c>
      <c r="I37" s="126" t="s">
        <v>1540</v>
      </c>
      <c r="J37" s="126" t="s">
        <v>1540</v>
      </c>
      <c r="K37" s="124">
        <v>0.26383000000000001</v>
      </c>
      <c r="L37" s="124">
        <v>23.292069999999999</v>
      </c>
      <c r="M37" s="126" t="s">
        <v>1540</v>
      </c>
      <c r="N37" s="124">
        <v>0.36725999999999998</v>
      </c>
      <c r="O37" s="124">
        <v>0.18357999999999999</v>
      </c>
      <c r="P37" s="124">
        <v>2410.79</v>
      </c>
      <c r="Q37" s="124">
        <v>0.81399999999999995</v>
      </c>
      <c r="R37" s="124">
        <v>0.27</v>
      </c>
      <c r="S37" s="124">
        <v>0.374</v>
      </c>
      <c r="T37" s="124">
        <v>0.51700000000000002</v>
      </c>
      <c r="U37" s="126" t="s">
        <v>1540</v>
      </c>
      <c r="V37" s="124">
        <v>273.73899999999998</v>
      </c>
      <c r="W37" s="124">
        <v>0.02</v>
      </c>
      <c r="X37" s="124">
        <v>2.1999999999999999E-2</v>
      </c>
      <c r="Y37" s="124">
        <v>61.02</v>
      </c>
      <c r="Z37" s="124">
        <v>7.8E-2</v>
      </c>
      <c r="AA37" s="124">
        <v>0.56677</v>
      </c>
      <c r="AB37" s="124">
        <v>3.3250000000000002E-2</v>
      </c>
      <c r="AC37" s="124">
        <v>7.26</v>
      </c>
      <c r="AD37" s="124">
        <v>0.34594000000000003</v>
      </c>
    </row>
    <row r="38" spans="1:30" x14ac:dyDescent="0.3">
      <c r="A38" s="126" t="s">
        <v>891</v>
      </c>
      <c r="B38" s="124">
        <v>2695</v>
      </c>
      <c r="C38" s="124">
        <v>4.6448</v>
      </c>
      <c r="D38" s="124">
        <v>0.65300000000000002</v>
      </c>
      <c r="E38" s="124">
        <v>0.22800000000000001</v>
      </c>
      <c r="F38" s="124">
        <v>7.4840000000000004E-2</v>
      </c>
      <c r="G38" s="124">
        <v>2.504E-2</v>
      </c>
      <c r="H38" s="124">
        <v>3875.4250200000001</v>
      </c>
      <c r="I38" s="126" t="s">
        <v>1540</v>
      </c>
      <c r="J38" s="126" t="s">
        <v>1540</v>
      </c>
      <c r="K38" s="124">
        <v>0.26383000000000001</v>
      </c>
      <c r="L38" s="124">
        <v>23.292069999999999</v>
      </c>
      <c r="M38" s="126" t="s">
        <v>1540</v>
      </c>
      <c r="N38" s="124">
        <v>0.36725999999999998</v>
      </c>
      <c r="O38" s="124">
        <v>0.18357999999999999</v>
      </c>
      <c r="P38" s="124">
        <v>2410.79</v>
      </c>
      <c r="Q38" s="124">
        <v>0.81399999999999995</v>
      </c>
      <c r="R38" s="124">
        <v>0.27</v>
      </c>
      <c r="S38" s="124">
        <v>0.374</v>
      </c>
      <c r="T38" s="124">
        <v>0.51700000000000002</v>
      </c>
      <c r="U38" s="126" t="s">
        <v>1540</v>
      </c>
      <c r="V38" s="124">
        <v>273.73899999999998</v>
      </c>
      <c r="W38" s="124">
        <v>0.02</v>
      </c>
      <c r="X38" s="124">
        <v>2.1999999999999999E-2</v>
      </c>
      <c r="Y38" s="124">
        <v>61.02</v>
      </c>
      <c r="Z38" s="124">
        <v>7.8E-2</v>
      </c>
      <c r="AA38" s="124">
        <v>0.56677</v>
      </c>
      <c r="AB38" s="124">
        <v>3.3250000000000002E-2</v>
      </c>
      <c r="AC38" s="124">
        <v>7.26</v>
      </c>
      <c r="AD38" s="124">
        <v>0.34594000000000003</v>
      </c>
    </row>
    <row r="39" spans="1:30" x14ac:dyDescent="0.3">
      <c r="A39" s="126" t="s">
        <v>892</v>
      </c>
      <c r="B39" s="124">
        <v>2695</v>
      </c>
      <c r="C39" s="124">
        <v>4.5376500000000002</v>
      </c>
      <c r="D39" s="124">
        <v>0.71799999999999997</v>
      </c>
      <c r="E39" s="124">
        <v>0.22500000000000001</v>
      </c>
      <c r="F39" s="124">
        <v>8.3129999999999996E-2</v>
      </c>
      <c r="G39" s="124">
        <v>2.4729999999999999E-2</v>
      </c>
      <c r="H39" s="124">
        <v>3875.4158699999998</v>
      </c>
      <c r="I39" s="126" t="s">
        <v>1540</v>
      </c>
      <c r="J39" s="126" t="s">
        <v>1540</v>
      </c>
      <c r="K39" s="124">
        <v>0.28314</v>
      </c>
      <c r="L39" s="124">
        <v>23.268660000000001</v>
      </c>
      <c r="M39" s="126" t="s">
        <v>1540</v>
      </c>
      <c r="N39" s="124">
        <v>0.35371000000000002</v>
      </c>
      <c r="O39" s="124">
        <v>0.19312000000000001</v>
      </c>
      <c r="P39" s="124">
        <v>2410.71</v>
      </c>
      <c r="Q39" s="124">
        <v>0.80500000000000005</v>
      </c>
      <c r="R39" s="124">
        <v>0.27</v>
      </c>
      <c r="S39" s="124">
        <v>0.375</v>
      </c>
      <c r="T39" s="124">
        <v>0.51</v>
      </c>
      <c r="U39" s="126" t="s">
        <v>1540</v>
      </c>
      <c r="V39" s="124">
        <v>273.73099999999999</v>
      </c>
      <c r="W39" s="124">
        <v>1.4999999999999999E-2</v>
      </c>
      <c r="X39" s="124">
        <v>1.2999999999999999E-2</v>
      </c>
      <c r="Y39" s="124">
        <v>61.02</v>
      </c>
      <c r="Z39" s="124">
        <v>0.08</v>
      </c>
      <c r="AA39" s="124">
        <v>0.56269999999999998</v>
      </c>
      <c r="AB39" s="124">
        <v>3.143E-2</v>
      </c>
      <c r="AC39" s="124">
        <v>7.46</v>
      </c>
      <c r="AD39" s="124">
        <v>0.34079999999999999</v>
      </c>
    </row>
    <row r="40" spans="1:30" x14ac:dyDescent="0.3">
      <c r="A40" s="126" t="s">
        <v>893</v>
      </c>
      <c r="B40" s="124">
        <v>2695</v>
      </c>
      <c r="C40" s="124">
        <v>4.5376500000000002</v>
      </c>
      <c r="D40" s="124">
        <v>0.71799999999999997</v>
      </c>
      <c r="E40" s="124">
        <v>0.22500000000000001</v>
      </c>
      <c r="F40" s="124">
        <v>8.3129999999999996E-2</v>
      </c>
      <c r="G40" s="124">
        <v>2.4729999999999999E-2</v>
      </c>
      <c r="H40" s="124">
        <v>3875.4158699999998</v>
      </c>
      <c r="I40" s="126" t="s">
        <v>1540</v>
      </c>
      <c r="J40" s="126" t="s">
        <v>1540</v>
      </c>
      <c r="K40" s="124">
        <v>0.28314</v>
      </c>
      <c r="L40" s="124">
        <v>23.268660000000001</v>
      </c>
      <c r="M40" s="126" t="s">
        <v>1540</v>
      </c>
      <c r="N40" s="124">
        <v>0.35371000000000002</v>
      </c>
      <c r="O40" s="124">
        <v>0.19312000000000001</v>
      </c>
      <c r="P40" s="124">
        <v>2410.71</v>
      </c>
      <c r="Q40" s="124">
        <v>0.80500000000000005</v>
      </c>
      <c r="R40" s="124">
        <v>0.27</v>
      </c>
      <c r="S40" s="124">
        <v>0.375</v>
      </c>
      <c r="T40" s="124">
        <v>0.51</v>
      </c>
      <c r="U40" s="126" t="s">
        <v>1540</v>
      </c>
      <c r="V40" s="124">
        <v>273.73099999999999</v>
      </c>
      <c r="W40" s="124">
        <v>1.4999999999999999E-2</v>
      </c>
      <c r="X40" s="124">
        <v>1.2999999999999999E-2</v>
      </c>
      <c r="Y40" s="124">
        <v>61.02</v>
      </c>
      <c r="Z40" s="124">
        <v>0.08</v>
      </c>
      <c r="AA40" s="124">
        <v>0.56269999999999998</v>
      </c>
      <c r="AB40" s="124">
        <v>3.143E-2</v>
      </c>
      <c r="AC40" s="124">
        <v>7.46</v>
      </c>
      <c r="AD40" s="124">
        <v>0.34079999999999999</v>
      </c>
    </row>
    <row r="41" spans="1:30" x14ac:dyDescent="0.3">
      <c r="A41" s="126" t="s">
        <v>894</v>
      </c>
      <c r="B41" s="124">
        <v>2695</v>
      </c>
      <c r="C41" s="124">
        <v>4.4061199999999996</v>
      </c>
      <c r="D41" s="124">
        <v>0.78800000000000003</v>
      </c>
      <c r="E41" s="124">
        <v>0.20799999999999999</v>
      </c>
      <c r="F41" s="124">
        <v>0.14252999999999999</v>
      </c>
      <c r="G41" s="124">
        <v>2.0230000000000001E-2</v>
      </c>
      <c r="H41" s="124">
        <v>3875.40337</v>
      </c>
      <c r="I41" s="126" t="s">
        <v>1540</v>
      </c>
      <c r="J41" s="126" t="s">
        <v>1540</v>
      </c>
      <c r="K41" s="124">
        <v>0.30697999999999998</v>
      </c>
      <c r="L41" s="124">
        <v>23.236689999999999</v>
      </c>
      <c r="M41" s="126" t="s">
        <v>1540</v>
      </c>
      <c r="N41" s="124">
        <v>0.33446999999999999</v>
      </c>
      <c r="O41" s="124">
        <v>0.19800999999999999</v>
      </c>
      <c r="P41" s="124">
        <v>2410.62</v>
      </c>
      <c r="Q41" s="124">
        <v>0.79400000000000004</v>
      </c>
      <c r="R41" s="124">
        <v>0.27</v>
      </c>
      <c r="S41" s="124">
        <v>0.374</v>
      </c>
      <c r="T41" s="124">
        <v>0.503</v>
      </c>
      <c r="U41" s="126" t="s">
        <v>1540</v>
      </c>
      <c r="V41" s="124">
        <v>273.72199999999998</v>
      </c>
      <c r="W41" s="124">
        <v>1.2999999999999999E-2</v>
      </c>
      <c r="X41" s="124">
        <v>1.0999999999999999E-2</v>
      </c>
      <c r="Y41" s="124">
        <v>61.02</v>
      </c>
      <c r="Z41" s="124">
        <v>8.3000000000000004E-2</v>
      </c>
      <c r="AA41" s="124">
        <v>0.56269999999999998</v>
      </c>
      <c r="AB41" s="124">
        <v>3.4619999999999998E-2</v>
      </c>
      <c r="AC41" s="124">
        <v>7.53</v>
      </c>
      <c r="AD41" s="124">
        <v>0.33572000000000002</v>
      </c>
    </row>
    <row r="42" spans="1:30" x14ac:dyDescent="0.3">
      <c r="A42" s="126" t="s">
        <v>895</v>
      </c>
      <c r="B42" s="124">
        <v>2695</v>
      </c>
      <c r="C42" s="124">
        <v>4.4061199999999996</v>
      </c>
      <c r="D42" s="124">
        <v>0.78800000000000003</v>
      </c>
      <c r="E42" s="124">
        <v>0.20799999999999999</v>
      </c>
      <c r="F42" s="124">
        <v>0.14252999999999999</v>
      </c>
      <c r="G42" s="124">
        <v>2.0230000000000001E-2</v>
      </c>
      <c r="H42" s="124">
        <v>3875.40337</v>
      </c>
      <c r="I42" s="126" t="s">
        <v>1540</v>
      </c>
      <c r="J42" s="126" t="s">
        <v>1540</v>
      </c>
      <c r="K42" s="124">
        <v>0.30697999999999998</v>
      </c>
      <c r="L42" s="124">
        <v>23.236689999999999</v>
      </c>
      <c r="M42" s="126" t="s">
        <v>1540</v>
      </c>
      <c r="N42" s="124">
        <v>0.33446999999999999</v>
      </c>
      <c r="O42" s="124">
        <v>0.19800999999999999</v>
      </c>
      <c r="P42" s="124">
        <v>2410.62</v>
      </c>
      <c r="Q42" s="124">
        <v>0.79400000000000004</v>
      </c>
      <c r="R42" s="124">
        <v>0.27</v>
      </c>
      <c r="S42" s="124">
        <v>0.374</v>
      </c>
      <c r="T42" s="124">
        <v>0.503</v>
      </c>
      <c r="U42" s="126" t="s">
        <v>1540</v>
      </c>
      <c r="V42" s="124">
        <v>273.72199999999998</v>
      </c>
      <c r="W42" s="124">
        <v>1.2999999999999999E-2</v>
      </c>
      <c r="X42" s="124">
        <v>1.0999999999999999E-2</v>
      </c>
      <c r="Y42" s="124">
        <v>61.02</v>
      </c>
      <c r="Z42" s="124">
        <v>8.3000000000000004E-2</v>
      </c>
      <c r="AA42" s="124">
        <v>0.56269999999999998</v>
      </c>
      <c r="AB42" s="124">
        <v>3.4619999999999998E-2</v>
      </c>
      <c r="AC42" s="124">
        <v>7.53</v>
      </c>
      <c r="AD42" s="124">
        <v>0.33572000000000002</v>
      </c>
    </row>
    <row r="43" spans="1:30" x14ac:dyDescent="0.3">
      <c r="A43" s="126" t="s">
        <v>896</v>
      </c>
      <c r="B43" s="124">
        <v>2695</v>
      </c>
      <c r="C43" s="124">
        <v>4.1937600000000002</v>
      </c>
      <c r="D43" s="124">
        <v>0.87050000000000005</v>
      </c>
      <c r="E43" s="124">
        <v>0.16500000000000001</v>
      </c>
      <c r="F43" s="124">
        <v>0.16733999999999999</v>
      </c>
      <c r="G43" s="124">
        <v>2.112E-2</v>
      </c>
      <c r="H43" s="124">
        <v>3875.4049</v>
      </c>
      <c r="I43" s="126" t="s">
        <v>1540</v>
      </c>
      <c r="J43" s="126" t="s">
        <v>1540</v>
      </c>
      <c r="K43" s="124">
        <v>0.33117999999999997</v>
      </c>
      <c r="L43" s="124">
        <v>23.240590000000001</v>
      </c>
      <c r="M43" s="126" t="s">
        <v>1540</v>
      </c>
      <c r="N43" s="124">
        <v>0.31575999999999999</v>
      </c>
      <c r="O43" s="124">
        <v>0.22369</v>
      </c>
      <c r="P43" s="124">
        <v>2410.5500000000002</v>
      </c>
      <c r="Q43" s="124">
        <v>0.78600000000000003</v>
      </c>
      <c r="R43" s="124">
        <v>0.27</v>
      </c>
      <c r="S43" s="124">
        <v>0.374</v>
      </c>
      <c r="T43" s="124">
        <v>0.49</v>
      </c>
      <c r="U43" s="126" t="s">
        <v>1540</v>
      </c>
      <c r="V43" s="124">
        <v>273.71300000000002</v>
      </c>
      <c r="W43" s="124">
        <v>1.0999999999999999E-2</v>
      </c>
      <c r="X43" s="124">
        <v>1.0999999999999999E-2</v>
      </c>
      <c r="Y43" s="124">
        <v>61.02</v>
      </c>
      <c r="Z43" s="124">
        <v>8.5000000000000006E-2</v>
      </c>
      <c r="AA43" s="124">
        <v>0.56067</v>
      </c>
      <c r="AB43" s="124">
        <v>3.2340000000000001E-2</v>
      </c>
      <c r="AC43" s="124">
        <v>7.35</v>
      </c>
      <c r="AD43" s="124">
        <v>0.33151999999999998</v>
      </c>
    </row>
    <row r="44" spans="1:30" x14ac:dyDescent="0.3">
      <c r="A44" s="126" t="s">
        <v>897</v>
      </c>
      <c r="B44" s="124">
        <v>2695</v>
      </c>
      <c r="C44" s="124">
        <v>4.1937600000000002</v>
      </c>
      <c r="D44" s="124">
        <v>0.87050000000000005</v>
      </c>
      <c r="E44" s="124">
        <v>0.16500000000000001</v>
      </c>
      <c r="F44" s="124">
        <v>0.16733999999999999</v>
      </c>
      <c r="G44" s="124">
        <v>2.112E-2</v>
      </c>
      <c r="H44" s="124">
        <v>3875.4049</v>
      </c>
      <c r="I44" s="126" t="s">
        <v>1540</v>
      </c>
      <c r="J44" s="126" t="s">
        <v>1540</v>
      </c>
      <c r="K44" s="124">
        <v>0.33117999999999997</v>
      </c>
      <c r="L44" s="124">
        <v>23.240590000000001</v>
      </c>
      <c r="M44" s="126" t="s">
        <v>1540</v>
      </c>
      <c r="N44" s="124">
        <v>0.31575999999999999</v>
      </c>
      <c r="O44" s="124">
        <v>0.22369</v>
      </c>
      <c r="P44" s="124">
        <v>2410.5500000000002</v>
      </c>
      <c r="Q44" s="124">
        <v>0.78600000000000003</v>
      </c>
      <c r="R44" s="124">
        <v>0.27</v>
      </c>
      <c r="S44" s="124">
        <v>0.374</v>
      </c>
      <c r="T44" s="124">
        <v>0.49</v>
      </c>
      <c r="U44" s="126" t="s">
        <v>1540</v>
      </c>
      <c r="V44" s="124">
        <v>273.71300000000002</v>
      </c>
      <c r="W44" s="124">
        <v>1.0999999999999999E-2</v>
      </c>
      <c r="X44" s="124">
        <v>1.0999999999999999E-2</v>
      </c>
      <c r="Y44" s="124">
        <v>61.02</v>
      </c>
      <c r="Z44" s="124">
        <v>8.5000000000000006E-2</v>
      </c>
      <c r="AA44" s="124">
        <v>0.56067</v>
      </c>
      <c r="AB44" s="124">
        <v>3.2340000000000001E-2</v>
      </c>
      <c r="AC44" s="124">
        <v>7.35</v>
      </c>
      <c r="AD44" s="124">
        <v>0.33151999999999998</v>
      </c>
    </row>
    <row r="45" spans="1:30" x14ac:dyDescent="0.3">
      <c r="A45" s="126" t="s">
        <v>898</v>
      </c>
      <c r="B45" s="124">
        <v>2695</v>
      </c>
      <c r="C45" s="124">
        <v>4.0867699999999996</v>
      </c>
      <c r="D45" s="124">
        <v>1.0125999999999999</v>
      </c>
      <c r="E45" s="124">
        <v>0.161</v>
      </c>
      <c r="F45" s="124">
        <v>0.17329</v>
      </c>
      <c r="G45" s="124">
        <v>2.332E-2</v>
      </c>
      <c r="H45" s="124">
        <v>3875.3997199999999</v>
      </c>
      <c r="I45" s="124">
        <v>67.350999999999999</v>
      </c>
      <c r="J45" s="124">
        <v>29.044450000000001</v>
      </c>
      <c r="K45" s="124">
        <v>0.35548000000000002</v>
      </c>
      <c r="L45" s="124">
        <v>23.227329999999998</v>
      </c>
      <c r="M45" s="126" t="s">
        <v>1540</v>
      </c>
      <c r="N45" s="124">
        <v>0.29221999999999998</v>
      </c>
      <c r="O45" s="124">
        <v>0.25102000000000002</v>
      </c>
      <c r="P45" s="124">
        <v>2410.48</v>
      </c>
      <c r="Q45" s="124">
        <v>0.77800000000000002</v>
      </c>
      <c r="R45" s="124">
        <v>0.27</v>
      </c>
      <c r="S45" s="124">
        <v>0.374</v>
      </c>
      <c r="T45" s="124">
        <v>0.48199999999999998</v>
      </c>
      <c r="U45" s="126" t="s">
        <v>1540</v>
      </c>
      <c r="V45" s="124">
        <v>273.70499999999998</v>
      </c>
      <c r="W45" s="124">
        <v>0.01</v>
      </c>
      <c r="X45" s="124">
        <v>1.0999999999999999E-2</v>
      </c>
      <c r="Y45" s="124">
        <v>61.02</v>
      </c>
      <c r="Z45" s="124">
        <v>8.6999999999999994E-2</v>
      </c>
      <c r="AA45" s="124">
        <v>0.55864000000000003</v>
      </c>
      <c r="AB45" s="124">
        <v>4.4319999999999998E-2</v>
      </c>
      <c r="AC45" s="124">
        <v>7.23</v>
      </c>
      <c r="AD45" s="124">
        <v>0.32695000000000002</v>
      </c>
    </row>
    <row r="46" spans="1:30" x14ac:dyDescent="0.3">
      <c r="A46" s="126" t="s">
        <v>899</v>
      </c>
      <c r="B46" s="124">
        <v>2695</v>
      </c>
      <c r="C46" s="124">
        <v>4.0867699999999996</v>
      </c>
      <c r="D46" s="124">
        <v>1.0125999999999999</v>
      </c>
      <c r="E46" s="124">
        <v>0.161</v>
      </c>
      <c r="F46" s="124">
        <v>0.17329</v>
      </c>
      <c r="G46" s="124">
        <v>2.332E-2</v>
      </c>
      <c r="H46" s="124">
        <v>3875.3997199999999</v>
      </c>
      <c r="I46" s="124">
        <v>67.350999999999999</v>
      </c>
      <c r="J46" s="124">
        <v>29.044450000000001</v>
      </c>
      <c r="K46" s="124">
        <v>0.35548000000000002</v>
      </c>
      <c r="L46" s="124">
        <v>23.227329999999998</v>
      </c>
      <c r="M46" s="126" t="s">
        <v>1540</v>
      </c>
      <c r="N46" s="124">
        <v>0.29221999999999998</v>
      </c>
      <c r="O46" s="124">
        <v>0.25102000000000002</v>
      </c>
      <c r="P46" s="124">
        <v>2410.48</v>
      </c>
      <c r="Q46" s="124">
        <v>0.77800000000000002</v>
      </c>
      <c r="R46" s="124">
        <v>0.27</v>
      </c>
      <c r="S46" s="124">
        <v>0.374</v>
      </c>
      <c r="T46" s="124">
        <v>0.48199999999999998</v>
      </c>
      <c r="U46" s="126" t="s">
        <v>1540</v>
      </c>
      <c r="V46" s="124">
        <v>273.70499999999998</v>
      </c>
      <c r="W46" s="124">
        <v>0.01</v>
      </c>
      <c r="X46" s="124">
        <v>1.0999999999999999E-2</v>
      </c>
      <c r="Y46" s="124">
        <v>61.02</v>
      </c>
      <c r="Z46" s="124">
        <v>8.6999999999999994E-2</v>
      </c>
      <c r="AA46" s="124">
        <v>0.55864000000000003</v>
      </c>
      <c r="AB46" s="124">
        <v>4.4319999999999998E-2</v>
      </c>
      <c r="AC46" s="124">
        <v>7.23</v>
      </c>
      <c r="AD46" s="124">
        <v>0.32695000000000002</v>
      </c>
    </row>
    <row r="47" spans="1:30" x14ac:dyDescent="0.3">
      <c r="A47" s="126" t="s">
        <v>900</v>
      </c>
      <c r="B47" s="124">
        <v>2695</v>
      </c>
      <c r="C47" s="124">
        <v>3.9818600000000002</v>
      </c>
      <c r="D47" s="124">
        <v>1.1178999999999999</v>
      </c>
      <c r="E47" s="124">
        <v>0.152</v>
      </c>
      <c r="F47" s="124">
        <v>0.18870000000000001</v>
      </c>
      <c r="G47" s="124">
        <v>2.4479999999999998E-2</v>
      </c>
      <c r="H47" s="124">
        <v>3875.3987999999999</v>
      </c>
      <c r="I47" s="126" t="s">
        <v>1540</v>
      </c>
      <c r="J47" s="126" t="s">
        <v>1540</v>
      </c>
      <c r="K47" s="124">
        <v>0.40467999999999998</v>
      </c>
      <c r="L47" s="124">
        <v>23.224989999999998</v>
      </c>
      <c r="M47" s="124">
        <v>314.74112000000002</v>
      </c>
      <c r="N47" s="124">
        <v>0.28676000000000001</v>
      </c>
      <c r="O47" s="124">
        <v>0.26811000000000001</v>
      </c>
      <c r="P47" s="124">
        <v>2410.42</v>
      </c>
      <c r="Q47" s="124">
        <v>0.77100000000000002</v>
      </c>
      <c r="R47" s="124">
        <v>0.27</v>
      </c>
      <c r="S47" s="124">
        <v>0.374</v>
      </c>
      <c r="T47" s="124">
        <v>0.47399999999999998</v>
      </c>
      <c r="U47" s="124">
        <v>112.78</v>
      </c>
      <c r="V47" s="124">
        <v>273.69600000000003</v>
      </c>
      <c r="W47" s="124">
        <v>8.0000000000000002E-3</v>
      </c>
      <c r="X47" s="124">
        <v>0.01</v>
      </c>
      <c r="Y47" s="124">
        <v>61.02</v>
      </c>
      <c r="Z47" s="124">
        <v>8.7999999999999995E-2</v>
      </c>
      <c r="AA47" s="124">
        <v>0.54249000000000003</v>
      </c>
      <c r="AB47" s="124">
        <v>7.6679999999999998E-2</v>
      </c>
      <c r="AC47" s="124">
        <v>7.1</v>
      </c>
      <c r="AD47" s="124">
        <v>0.32284000000000002</v>
      </c>
    </row>
    <row r="48" spans="1:30" x14ac:dyDescent="0.3">
      <c r="A48" s="126" t="s">
        <v>901</v>
      </c>
      <c r="B48" s="124">
        <v>2695</v>
      </c>
      <c r="C48" s="124">
        <v>3.9818600000000002</v>
      </c>
      <c r="D48" s="124">
        <v>1.1178999999999999</v>
      </c>
      <c r="E48" s="124">
        <v>0.152</v>
      </c>
      <c r="F48" s="124">
        <v>0.18870000000000001</v>
      </c>
      <c r="G48" s="124">
        <v>2.4479999999999998E-2</v>
      </c>
      <c r="H48" s="124">
        <v>3875.3987999999999</v>
      </c>
      <c r="I48" s="126" t="s">
        <v>1540</v>
      </c>
      <c r="J48" s="126" t="s">
        <v>1540</v>
      </c>
      <c r="K48" s="124">
        <v>0.40467999999999998</v>
      </c>
      <c r="L48" s="124">
        <v>23.224989999999998</v>
      </c>
      <c r="M48" s="124">
        <v>314.74112000000002</v>
      </c>
      <c r="N48" s="124">
        <v>0.28676000000000001</v>
      </c>
      <c r="O48" s="124">
        <v>0.26811000000000001</v>
      </c>
      <c r="P48" s="124">
        <v>2410.42</v>
      </c>
      <c r="Q48" s="124">
        <v>0.77100000000000002</v>
      </c>
      <c r="R48" s="124">
        <v>0.27</v>
      </c>
      <c r="S48" s="124">
        <v>0.374</v>
      </c>
      <c r="T48" s="124">
        <v>0.47399999999999998</v>
      </c>
      <c r="U48" s="124">
        <v>112.78</v>
      </c>
      <c r="V48" s="124">
        <v>273.69600000000003</v>
      </c>
      <c r="W48" s="124">
        <v>8.0000000000000002E-3</v>
      </c>
      <c r="X48" s="124">
        <v>0.01</v>
      </c>
      <c r="Y48" s="124">
        <v>61.02</v>
      </c>
      <c r="Z48" s="124">
        <v>8.7999999999999995E-2</v>
      </c>
      <c r="AA48" s="124">
        <v>0.54249000000000003</v>
      </c>
      <c r="AB48" s="124">
        <v>7.6679999999999998E-2</v>
      </c>
      <c r="AC48" s="124">
        <v>7.1</v>
      </c>
      <c r="AD48" s="124">
        <v>0.32284000000000002</v>
      </c>
    </row>
    <row r="49" spans="1:30" x14ac:dyDescent="0.3">
      <c r="A49" s="126" t="s">
        <v>902</v>
      </c>
      <c r="B49" s="124">
        <v>2695</v>
      </c>
      <c r="C49" s="124">
        <v>3.8706700000000001</v>
      </c>
      <c r="D49" s="124">
        <v>1.2490000000000001</v>
      </c>
      <c r="E49" s="124">
        <v>0.152</v>
      </c>
      <c r="F49" s="124">
        <v>0.18856000000000001</v>
      </c>
      <c r="G49" s="124">
        <v>2.4240000000000001E-2</v>
      </c>
      <c r="H49" s="124">
        <v>3875.3987999999999</v>
      </c>
      <c r="I49" s="126" t="s">
        <v>1540</v>
      </c>
      <c r="J49" s="126" t="s">
        <v>1540</v>
      </c>
      <c r="K49" s="124">
        <v>0.50122999999999995</v>
      </c>
      <c r="L49" s="124">
        <v>23.224989999999998</v>
      </c>
      <c r="M49" s="126" t="s">
        <v>1540</v>
      </c>
      <c r="N49" s="124">
        <v>0.25974999999999998</v>
      </c>
      <c r="O49" s="124">
        <v>0.27975</v>
      </c>
      <c r="P49" s="124">
        <v>2410.37</v>
      </c>
      <c r="Q49" s="124">
        <v>0.76500000000000001</v>
      </c>
      <c r="R49" s="124">
        <v>0.27</v>
      </c>
      <c r="S49" s="124">
        <v>0.374</v>
      </c>
      <c r="T49" s="124">
        <v>0.46500000000000002</v>
      </c>
      <c r="U49" s="126" t="s">
        <v>1540</v>
      </c>
      <c r="V49" s="124">
        <v>273.68700000000001</v>
      </c>
      <c r="W49" s="124">
        <v>8.9999999999999993E-3</v>
      </c>
      <c r="X49" s="124">
        <v>0.01</v>
      </c>
      <c r="Y49" s="124">
        <v>61.02</v>
      </c>
      <c r="Z49" s="124">
        <v>8.7999999999999995E-2</v>
      </c>
      <c r="AA49" s="124">
        <v>0.52051000000000003</v>
      </c>
      <c r="AB49" s="124">
        <v>0.10766000000000001</v>
      </c>
      <c r="AC49" s="124">
        <v>7.17</v>
      </c>
      <c r="AD49" s="124">
        <v>0.31917000000000001</v>
      </c>
    </row>
    <row r="50" spans="1:30" x14ac:dyDescent="0.3">
      <c r="A50" s="126" t="s">
        <v>903</v>
      </c>
      <c r="B50" s="124">
        <v>2695</v>
      </c>
      <c r="C50" s="124">
        <v>3.8706700000000001</v>
      </c>
      <c r="D50" s="124">
        <v>1.2490000000000001</v>
      </c>
      <c r="E50" s="124">
        <v>0.152</v>
      </c>
      <c r="F50" s="124">
        <v>0.18856000000000001</v>
      </c>
      <c r="G50" s="124">
        <v>2.4240000000000001E-2</v>
      </c>
      <c r="H50" s="124">
        <v>3875.3987999999999</v>
      </c>
      <c r="I50" s="126" t="s">
        <v>1540</v>
      </c>
      <c r="J50" s="126" t="s">
        <v>1540</v>
      </c>
      <c r="K50" s="124">
        <v>0.50122999999999995</v>
      </c>
      <c r="L50" s="124">
        <v>23.224989999999998</v>
      </c>
      <c r="M50" s="126" t="s">
        <v>1540</v>
      </c>
      <c r="N50" s="124">
        <v>0.25974999999999998</v>
      </c>
      <c r="O50" s="124">
        <v>0.27975</v>
      </c>
      <c r="P50" s="124">
        <v>2410.37</v>
      </c>
      <c r="Q50" s="124">
        <v>0.76500000000000001</v>
      </c>
      <c r="R50" s="124">
        <v>0.27</v>
      </c>
      <c r="S50" s="124">
        <v>0.374</v>
      </c>
      <c r="T50" s="124">
        <v>0.46500000000000002</v>
      </c>
      <c r="U50" s="126" t="s">
        <v>1540</v>
      </c>
      <c r="V50" s="124">
        <v>273.68700000000001</v>
      </c>
      <c r="W50" s="124">
        <v>8.9999999999999993E-3</v>
      </c>
      <c r="X50" s="124">
        <v>0.01</v>
      </c>
      <c r="Y50" s="124">
        <v>61.02</v>
      </c>
      <c r="Z50" s="124">
        <v>8.7999999999999995E-2</v>
      </c>
      <c r="AA50" s="124">
        <v>0.52051000000000003</v>
      </c>
      <c r="AB50" s="124">
        <v>0.10766000000000001</v>
      </c>
      <c r="AC50" s="124">
        <v>7.17</v>
      </c>
      <c r="AD50" s="124">
        <v>0.31917000000000001</v>
      </c>
    </row>
    <row r="51" spans="1:30" x14ac:dyDescent="0.3">
      <c r="A51" s="126" t="s">
        <v>904</v>
      </c>
      <c r="B51" s="124">
        <v>2695</v>
      </c>
      <c r="C51" s="124">
        <v>3.7595299999999998</v>
      </c>
      <c r="D51" s="124">
        <v>1.2549999999999999</v>
      </c>
      <c r="E51" s="124">
        <v>0.151</v>
      </c>
      <c r="F51" s="124">
        <v>0.1898</v>
      </c>
      <c r="G51" s="124">
        <v>2.5489999999999999E-2</v>
      </c>
      <c r="H51" s="124">
        <v>3875.3984999999998</v>
      </c>
      <c r="I51" s="126" t="s">
        <v>1540</v>
      </c>
      <c r="J51" s="126" t="s">
        <v>1540</v>
      </c>
      <c r="K51" s="124">
        <v>0.59772000000000003</v>
      </c>
      <c r="L51" s="124">
        <v>23.224209999999999</v>
      </c>
      <c r="M51" s="126" t="s">
        <v>1540</v>
      </c>
      <c r="N51" s="124">
        <v>0.23907</v>
      </c>
      <c r="O51" s="124">
        <v>0.30356</v>
      </c>
      <c r="P51" s="124">
        <v>2410.3200000000002</v>
      </c>
      <c r="Q51" s="124">
        <v>0.75900000000000001</v>
      </c>
      <c r="R51" s="124">
        <v>0.27</v>
      </c>
      <c r="S51" s="124">
        <v>0.374</v>
      </c>
      <c r="T51" s="124">
        <v>0.45600000000000002</v>
      </c>
      <c r="U51" s="126" t="s">
        <v>1540</v>
      </c>
      <c r="V51" s="124">
        <v>273.67899999999997</v>
      </c>
      <c r="W51" s="124">
        <v>1.0999999999999999E-2</v>
      </c>
      <c r="X51" s="124">
        <v>1.2E-2</v>
      </c>
      <c r="Y51" s="124">
        <v>61.02</v>
      </c>
      <c r="Z51" s="124">
        <v>8.7999999999999995E-2</v>
      </c>
      <c r="AA51" s="124">
        <v>0.48704999999999998</v>
      </c>
      <c r="AB51" s="124">
        <v>0.14593</v>
      </c>
      <c r="AC51" s="124">
        <v>7.22</v>
      </c>
      <c r="AD51" s="124">
        <v>0.31513999999999998</v>
      </c>
    </row>
    <row r="52" spans="1:30" x14ac:dyDescent="0.3">
      <c r="A52" s="126" t="s">
        <v>905</v>
      </c>
      <c r="B52" s="124">
        <v>2695</v>
      </c>
      <c r="C52" s="124">
        <v>3.7595299999999998</v>
      </c>
      <c r="D52" s="124">
        <v>1.2549999999999999</v>
      </c>
      <c r="E52" s="124">
        <v>0.151</v>
      </c>
      <c r="F52" s="124">
        <v>0.1898</v>
      </c>
      <c r="G52" s="124">
        <v>2.5489999999999999E-2</v>
      </c>
      <c r="H52" s="124">
        <v>3875.3984999999998</v>
      </c>
      <c r="I52" s="126" t="s">
        <v>1540</v>
      </c>
      <c r="J52" s="126" t="s">
        <v>1540</v>
      </c>
      <c r="K52" s="124">
        <v>0.59772000000000003</v>
      </c>
      <c r="L52" s="124">
        <v>23.224209999999999</v>
      </c>
      <c r="M52" s="126" t="s">
        <v>1540</v>
      </c>
      <c r="N52" s="124">
        <v>0.23907</v>
      </c>
      <c r="O52" s="124">
        <v>0.30356</v>
      </c>
      <c r="P52" s="124">
        <v>2410.3200000000002</v>
      </c>
      <c r="Q52" s="124">
        <v>0.75900000000000001</v>
      </c>
      <c r="R52" s="124">
        <v>0.27</v>
      </c>
      <c r="S52" s="124">
        <v>0.374</v>
      </c>
      <c r="T52" s="124">
        <v>0.45600000000000002</v>
      </c>
      <c r="U52" s="126" t="s">
        <v>1540</v>
      </c>
      <c r="V52" s="124">
        <v>273.67899999999997</v>
      </c>
      <c r="W52" s="124">
        <v>1.0999999999999999E-2</v>
      </c>
      <c r="X52" s="124">
        <v>1.2E-2</v>
      </c>
      <c r="Y52" s="124">
        <v>61.02</v>
      </c>
      <c r="Z52" s="124">
        <v>8.7999999999999995E-2</v>
      </c>
      <c r="AA52" s="124">
        <v>0.48704999999999998</v>
      </c>
      <c r="AB52" s="124">
        <v>0.14593</v>
      </c>
      <c r="AC52" s="124">
        <v>7.22</v>
      </c>
      <c r="AD52" s="124">
        <v>0.31513999999999998</v>
      </c>
    </row>
    <row r="53" spans="1:30" x14ac:dyDescent="0.3">
      <c r="A53" s="126" t="s">
        <v>906</v>
      </c>
      <c r="B53" s="124">
        <v>2695</v>
      </c>
      <c r="C53" s="124">
        <v>3.6628400000000001</v>
      </c>
      <c r="D53" s="124">
        <v>1.24</v>
      </c>
      <c r="E53" s="124">
        <v>0.158</v>
      </c>
      <c r="F53" s="124">
        <v>0.18464</v>
      </c>
      <c r="G53" s="124">
        <v>2.69E-2</v>
      </c>
      <c r="H53" s="124">
        <v>3875.40551</v>
      </c>
      <c r="I53" s="126" t="s">
        <v>1540</v>
      </c>
      <c r="J53" s="126" t="s">
        <v>1540</v>
      </c>
      <c r="K53" s="124">
        <v>0.68803999999999998</v>
      </c>
      <c r="L53" s="124">
        <v>23.242149999999999</v>
      </c>
      <c r="M53" s="126" t="s">
        <v>1540</v>
      </c>
      <c r="N53" s="124">
        <v>0.23907</v>
      </c>
      <c r="O53" s="124">
        <v>0.32177</v>
      </c>
      <c r="P53" s="124">
        <v>2410.27</v>
      </c>
      <c r="Q53" s="124">
        <v>0.753</v>
      </c>
      <c r="R53" s="124">
        <v>0.27</v>
      </c>
      <c r="S53" s="124">
        <v>0.374</v>
      </c>
      <c r="T53" s="124">
        <v>0.44800000000000001</v>
      </c>
      <c r="U53" s="126" t="s">
        <v>1540</v>
      </c>
      <c r="V53" s="124">
        <v>273.67</v>
      </c>
      <c r="W53" s="124">
        <v>2.7E-2</v>
      </c>
      <c r="X53" s="124">
        <v>1.9E-2</v>
      </c>
      <c r="Y53" s="124">
        <v>61.02</v>
      </c>
      <c r="Z53" s="124">
        <v>7.2999999999999995E-2</v>
      </c>
      <c r="AA53" s="124">
        <v>0.49682999999999999</v>
      </c>
      <c r="AB53" s="124">
        <v>0.13641</v>
      </c>
      <c r="AC53" s="124">
        <v>7.27</v>
      </c>
      <c r="AD53" s="124">
        <v>0.31074000000000002</v>
      </c>
    </row>
    <row r="54" spans="1:30" x14ac:dyDescent="0.3">
      <c r="A54" s="126" t="s">
        <v>907</v>
      </c>
      <c r="B54" s="124">
        <v>2695</v>
      </c>
      <c r="C54" s="124">
        <v>3.6628400000000001</v>
      </c>
      <c r="D54" s="124">
        <v>1.24</v>
      </c>
      <c r="E54" s="124">
        <v>0.158</v>
      </c>
      <c r="F54" s="124">
        <v>0.18464</v>
      </c>
      <c r="G54" s="124">
        <v>2.69E-2</v>
      </c>
      <c r="H54" s="124">
        <v>3875.40551</v>
      </c>
      <c r="I54" s="126" t="s">
        <v>1540</v>
      </c>
      <c r="J54" s="126" t="s">
        <v>1540</v>
      </c>
      <c r="K54" s="124">
        <v>0.68803999999999998</v>
      </c>
      <c r="L54" s="124">
        <v>23.242149999999999</v>
      </c>
      <c r="M54" s="126" t="s">
        <v>1540</v>
      </c>
      <c r="N54" s="124">
        <v>0.23907</v>
      </c>
      <c r="O54" s="124">
        <v>0.32177</v>
      </c>
      <c r="P54" s="124">
        <v>2410.27</v>
      </c>
      <c r="Q54" s="124">
        <v>0.753</v>
      </c>
      <c r="R54" s="124">
        <v>0.27</v>
      </c>
      <c r="S54" s="124">
        <v>0.374</v>
      </c>
      <c r="T54" s="124">
        <v>0.44800000000000001</v>
      </c>
      <c r="U54" s="126" t="s">
        <v>1540</v>
      </c>
      <c r="V54" s="124">
        <v>273.67</v>
      </c>
      <c r="W54" s="124">
        <v>2.7E-2</v>
      </c>
      <c r="X54" s="124">
        <v>1.9E-2</v>
      </c>
      <c r="Y54" s="124">
        <v>61.02</v>
      </c>
      <c r="Z54" s="124">
        <v>7.2999999999999995E-2</v>
      </c>
      <c r="AA54" s="124">
        <v>0.49682999999999999</v>
      </c>
      <c r="AB54" s="124">
        <v>0.13641</v>
      </c>
      <c r="AC54" s="124">
        <v>7.27</v>
      </c>
      <c r="AD54" s="124">
        <v>0.31074000000000002</v>
      </c>
    </row>
    <row r="55" spans="1:30" x14ac:dyDescent="0.3">
      <c r="A55" s="126" t="s">
        <v>908</v>
      </c>
      <c r="B55" s="124">
        <v>2695</v>
      </c>
      <c r="C55" s="124">
        <v>3.5564800000000001</v>
      </c>
      <c r="D55" s="124">
        <v>1.228</v>
      </c>
      <c r="E55" s="124">
        <v>0.16500000000000001</v>
      </c>
      <c r="F55" s="124">
        <v>0.17327000000000001</v>
      </c>
      <c r="G55" s="124">
        <v>2.741E-2</v>
      </c>
      <c r="H55" s="124">
        <v>3875.4030699999998</v>
      </c>
      <c r="I55" s="126" t="s">
        <v>1540</v>
      </c>
      <c r="J55" s="126" t="s">
        <v>1540</v>
      </c>
      <c r="K55" s="124">
        <v>0.72148999999999996</v>
      </c>
      <c r="L55" s="124">
        <v>23.235910000000001</v>
      </c>
      <c r="M55" s="126" t="s">
        <v>1540</v>
      </c>
      <c r="N55" s="124">
        <v>0.24424000000000001</v>
      </c>
      <c r="O55" s="124">
        <v>0.33406999999999998</v>
      </c>
      <c r="P55" s="124">
        <v>2410.2199999999998</v>
      </c>
      <c r="Q55" s="124">
        <v>0.748</v>
      </c>
      <c r="R55" s="124">
        <v>0.27</v>
      </c>
      <c r="S55" s="124">
        <v>0.374</v>
      </c>
      <c r="T55" s="124">
        <v>0.439</v>
      </c>
      <c r="U55" s="126" t="s">
        <v>1540</v>
      </c>
      <c r="V55" s="124">
        <v>273.661</v>
      </c>
      <c r="W55" s="124">
        <v>5.1999999999999998E-2</v>
      </c>
      <c r="X55" s="124">
        <v>2.9000000000000001E-2</v>
      </c>
      <c r="Y55" s="124">
        <v>61.02</v>
      </c>
      <c r="Z55" s="124">
        <v>5.6000000000000001E-2</v>
      </c>
      <c r="AA55" s="124">
        <v>0.48901</v>
      </c>
      <c r="AB55" s="124">
        <v>0.14899999999999999</v>
      </c>
      <c r="AC55" s="124">
        <v>7.39</v>
      </c>
      <c r="AD55" s="124">
        <v>0.30678</v>
      </c>
    </row>
    <row r="56" spans="1:30" x14ac:dyDescent="0.3">
      <c r="A56" s="126" t="s">
        <v>909</v>
      </c>
      <c r="B56" s="124">
        <v>2695</v>
      </c>
      <c r="C56" s="124">
        <v>3.5564800000000001</v>
      </c>
      <c r="D56" s="124">
        <v>1.228</v>
      </c>
      <c r="E56" s="124">
        <v>0.16500000000000001</v>
      </c>
      <c r="F56" s="124">
        <v>0.17327000000000001</v>
      </c>
      <c r="G56" s="124">
        <v>2.741E-2</v>
      </c>
      <c r="H56" s="124">
        <v>3875.4030699999998</v>
      </c>
      <c r="I56" s="126" t="s">
        <v>1540</v>
      </c>
      <c r="J56" s="126" t="s">
        <v>1540</v>
      </c>
      <c r="K56" s="124">
        <v>0.72148999999999996</v>
      </c>
      <c r="L56" s="124">
        <v>23.235910000000001</v>
      </c>
      <c r="M56" s="126" t="s">
        <v>1540</v>
      </c>
      <c r="N56" s="124">
        <v>0.24424000000000001</v>
      </c>
      <c r="O56" s="124">
        <v>0.33406999999999998</v>
      </c>
      <c r="P56" s="124">
        <v>2410.2199999999998</v>
      </c>
      <c r="Q56" s="124">
        <v>0.748</v>
      </c>
      <c r="R56" s="124">
        <v>0.27</v>
      </c>
      <c r="S56" s="124">
        <v>0.374</v>
      </c>
      <c r="T56" s="124">
        <v>0.439</v>
      </c>
      <c r="U56" s="126" t="s">
        <v>1540</v>
      </c>
      <c r="V56" s="124">
        <v>273.661</v>
      </c>
      <c r="W56" s="124">
        <v>5.1999999999999998E-2</v>
      </c>
      <c r="X56" s="124">
        <v>2.9000000000000001E-2</v>
      </c>
      <c r="Y56" s="124">
        <v>61.02</v>
      </c>
      <c r="Z56" s="124">
        <v>5.6000000000000001E-2</v>
      </c>
      <c r="AA56" s="124">
        <v>0.48901</v>
      </c>
      <c r="AB56" s="124">
        <v>0.14899999999999999</v>
      </c>
      <c r="AC56" s="124">
        <v>7.39</v>
      </c>
      <c r="AD56" s="124">
        <v>0.30678</v>
      </c>
    </row>
    <row r="57" spans="1:30" x14ac:dyDescent="0.3">
      <c r="A57" s="126" t="s">
        <v>910</v>
      </c>
      <c r="B57" s="124">
        <v>2695</v>
      </c>
      <c r="C57" s="124">
        <v>3.5201099999999999</v>
      </c>
      <c r="D57" s="124">
        <v>1.2010000000000001</v>
      </c>
      <c r="E57" s="124">
        <v>0.17599999999999999</v>
      </c>
      <c r="F57" s="124">
        <v>0.16</v>
      </c>
      <c r="G57" s="124">
        <v>2.6110000000000001E-2</v>
      </c>
      <c r="H57" s="124">
        <v>3875.4042899999999</v>
      </c>
      <c r="I57" s="126" t="s">
        <v>1540</v>
      </c>
      <c r="J57" s="126" t="s">
        <v>1540</v>
      </c>
      <c r="K57" s="124">
        <v>0.73041999999999996</v>
      </c>
      <c r="L57" s="124">
        <v>23.242920000000002</v>
      </c>
      <c r="M57" s="126" t="s">
        <v>1540</v>
      </c>
      <c r="N57" s="124">
        <v>0.25457999999999997</v>
      </c>
      <c r="O57" s="124">
        <v>0.33406999999999998</v>
      </c>
      <c r="P57" s="124">
        <v>2410.1799999999998</v>
      </c>
      <c r="Q57" s="124">
        <v>0.74299999999999999</v>
      </c>
      <c r="R57" s="124">
        <v>0.27</v>
      </c>
      <c r="S57" s="124">
        <v>0.373</v>
      </c>
      <c r="T57" s="124">
        <v>0.439</v>
      </c>
      <c r="U57" s="126" t="s">
        <v>1540</v>
      </c>
      <c r="V57" s="124">
        <v>273.65199999999999</v>
      </c>
      <c r="W57" s="124">
        <v>7.0999999999999994E-2</v>
      </c>
      <c r="X57" s="124">
        <v>0.04</v>
      </c>
      <c r="Y57" s="124">
        <v>61.02</v>
      </c>
      <c r="Z57" s="124">
        <v>3.9E-2</v>
      </c>
      <c r="AA57" s="124">
        <v>0.49096000000000001</v>
      </c>
      <c r="AB57" s="124">
        <v>0.15866</v>
      </c>
      <c r="AC57" s="124">
        <v>7.27</v>
      </c>
      <c r="AD57" s="124">
        <v>0.30364999999999998</v>
      </c>
    </row>
    <row r="58" spans="1:30" x14ac:dyDescent="0.3">
      <c r="A58" s="127" t="s">
        <v>911</v>
      </c>
      <c r="B58" s="133">
        <v>2695</v>
      </c>
      <c r="C58" s="133">
        <v>3.5201099999999999</v>
      </c>
      <c r="D58" s="133">
        <v>1.2010000000000001</v>
      </c>
      <c r="E58" s="133">
        <v>0.17599999999999999</v>
      </c>
      <c r="F58" s="133">
        <v>0.16</v>
      </c>
      <c r="G58" s="133">
        <v>2.6110000000000001E-2</v>
      </c>
      <c r="H58" s="133">
        <v>3875.4042899999999</v>
      </c>
      <c r="I58" s="127" t="s">
        <v>1540</v>
      </c>
      <c r="J58" s="127" t="s">
        <v>1540</v>
      </c>
      <c r="K58" s="133">
        <v>0.73041999999999996</v>
      </c>
      <c r="L58" s="133">
        <v>23.242920000000002</v>
      </c>
      <c r="M58" s="127" t="s">
        <v>1540</v>
      </c>
      <c r="N58" s="133">
        <v>0.25457999999999997</v>
      </c>
      <c r="O58" s="133">
        <v>0.33406999999999998</v>
      </c>
      <c r="P58" s="133">
        <v>2410.1799999999998</v>
      </c>
      <c r="Q58" s="133">
        <v>0.74299999999999999</v>
      </c>
      <c r="R58" s="133">
        <v>0.27</v>
      </c>
      <c r="S58" s="133">
        <v>0.373</v>
      </c>
      <c r="T58" s="133">
        <v>0.439</v>
      </c>
      <c r="U58" s="127" t="s">
        <v>1540</v>
      </c>
      <c r="V58" s="133">
        <v>273.65199999999999</v>
      </c>
      <c r="W58" s="133">
        <v>7.0999999999999994E-2</v>
      </c>
      <c r="X58" s="133">
        <v>0.04</v>
      </c>
      <c r="Y58" s="133">
        <v>61.02</v>
      </c>
      <c r="Z58" s="133">
        <v>3.9E-2</v>
      </c>
      <c r="AA58" s="133">
        <v>0.49096000000000001</v>
      </c>
      <c r="AB58" s="133">
        <v>0.15866</v>
      </c>
      <c r="AC58" s="133">
        <v>7.27</v>
      </c>
      <c r="AD58" s="133">
        <v>0.30364999999999998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1572</v>
      </c>
      <c r="C5" s="1"/>
      <c r="D5" s="1"/>
      <c r="E5" s="1"/>
      <c r="F5" s="1"/>
      <c r="G5" s="1"/>
      <c r="H5" s="1"/>
    </row>
    <row r="6" spans="1:8" ht="27.6" x14ac:dyDescent="0.3">
      <c r="A6" s="1"/>
      <c r="B6" s="3" t="s">
        <v>64</v>
      </c>
      <c r="C6" s="3" t="s">
        <v>3</v>
      </c>
      <c r="D6" s="3" t="s">
        <v>1573</v>
      </c>
      <c r="E6" s="3" t="s">
        <v>7</v>
      </c>
      <c r="F6" s="3" t="s">
        <v>8</v>
      </c>
      <c r="G6" s="3" t="s">
        <v>1574</v>
      </c>
      <c r="H6" s="3" t="s">
        <v>1575</v>
      </c>
    </row>
    <row r="7" spans="1:8" x14ac:dyDescent="0.3">
      <c r="A7" s="1"/>
      <c r="B7" s="87" t="s">
        <v>68</v>
      </c>
      <c r="C7" s="6" t="s">
        <v>75</v>
      </c>
      <c r="D7" s="6" t="s">
        <v>1576</v>
      </c>
      <c r="E7" s="87" t="s">
        <v>1577</v>
      </c>
      <c r="F7" s="87" t="s">
        <v>1578</v>
      </c>
      <c r="G7" s="146">
        <v>1</v>
      </c>
      <c r="H7" s="87"/>
    </row>
    <row r="8" spans="1:8" x14ac:dyDescent="0.3">
      <c r="A8" s="1"/>
      <c r="B8" s="87" t="s">
        <v>68</v>
      </c>
      <c r="C8" s="6" t="s">
        <v>75</v>
      </c>
      <c r="D8" s="6" t="s">
        <v>1579</v>
      </c>
      <c r="E8" s="87" t="s">
        <v>1577</v>
      </c>
      <c r="F8" s="87" t="s">
        <v>1578</v>
      </c>
      <c r="G8" s="146">
        <v>0</v>
      </c>
      <c r="H8" s="87"/>
    </row>
    <row r="9" spans="1:8" x14ac:dyDescent="0.3">
      <c r="A9" s="1"/>
      <c r="B9" s="87" t="s">
        <v>68</v>
      </c>
      <c r="C9" s="6" t="s">
        <v>75</v>
      </c>
      <c r="D9" s="6" t="s">
        <v>1580</v>
      </c>
      <c r="E9" s="87" t="s">
        <v>1577</v>
      </c>
      <c r="F9" s="87" t="s">
        <v>1578</v>
      </c>
      <c r="G9" s="146">
        <v>0</v>
      </c>
      <c r="H9" s="87"/>
    </row>
    <row r="10" spans="1:8" x14ac:dyDescent="0.3">
      <c r="A10" s="1"/>
      <c r="B10" s="87" t="s">
        <v>68</v>
      </c>
      <c r="C10" s="6" t="s">
        <v>75</v>
      </c>
      <c r="D10" s="6" t="s">
        <v>1581</v>
      </c>
      <c r="E10" s="87" t="s">
        <v>1577</v>
      </c>
      <c r="F10" s="87" t="s">
        <v>1578</v>
      </c>
      <c r="G10" s="146">
        <v>7</v>
      </c>
      <c r="H10" s="87"/>
    </row>
    <row r="11" spans="1:8" x14ac:dyDescent="0.3">
      <c r="A11" s="1"/>
      <c r="B11" s="87" t="s">
        <v>68</v>
      </c>
      <c r="C11" s="6" t="s">
        <v>75</v>
      </c>
      <c r="D11" s="6" t="s">
        <v>1582</v>
      </c>
      <c r="E11" s="87" t="s">
        <v>1577</v>
      </c>
      <c r="F11" s="87" t="s">
        <v>1578</v>
      </c>
      <c r="G11" s="146">
        <v>0.03</v>
      </c>
      <c r="H11" s="87"/>
    </row>
    <row r="12" spans="1:8" x14ac:dyDescent="0.3">
      <c r="A12" s="1"/>
      <c r="B12" s="87" t="s">
        <v>68</v>
      </c>
      <c r="C12" s="6" t="s">
        <v>75</v>
      </c>
      <c r="D12" s="6" t="s">
        <v>1583</v>
      </c>
      <c r="E12" s="87" t="s">
        <v>1577</v>
      </c>
      <c r="F12" s="87" t="s">
        <v>1578</v>
      </c>
      <c r="G12" s="146">
        <v>0</v>
      </c>
      <c r="H12" s="87"/>
    </row>
    <row r="13" spans="1:8" x14ac:dyDescent="0.3">
      <c r="A13" s="1"/>
      <c r="B13" s="87" t="s">
        <v>68</v>
      </c>
      <c r="C13" s="6" t="s">
        <v>75</v>
      </c>
      <c r="D13" s="6" t="s">
        <v>1584</v>
      </c>
      <c r="E13" s="87" t="s">
        <v>1577</v>
      </c>
      <c r="F13" s="87" t="s">
        <v>1578</v>
      </c>
      <c r="G13" s="146">
        <v>0</v>
      </c>
      <c r="H13" s="87"/>
    </row>
    <row r="14" spans="1:8" x14ac:dyDescent="0.3">
      <c r="A14" s="1"/>
      <c r="B14" s="87" t="s">
        <v>68</v>
      </c>
      <c r="C14" s="6" t="s">
        <v>654</v>
      </c>
      <c r="D14" s="6" t="s">
        <v>1561</v>
      </c>
      <c r="E14" s="87" t="s">
        <v>1577</v>
      </c>
      <c r="F14" s="87" t="s">
        <v>1578</v>
      </c>
      <c r="G14" s="146">
        <v>0.25</v>
      </c>
      <c r="H14" s="87"/>
    </row>
    <row r="15" spans="1:8" x14ac:dyDescent="0.3">
      <c r="A15" s="1"/>
      <c r="B15" s="87" t="s">
        <v>68</v>
      </c>
      <c r="C15" s="6" t="s">
        <v>653</v>
      </c>
      <c r="D15" s="6" t="s">
        <v>1585</v>
      </c>
      <c r="E15" s="87" t="s">
        <v>1577</v>
      </c>
      <c r="F15" s="87" t="s">
        <v>1578</v>
      </c>
      <c r="G15" s="146">
        <v>0.42</v>
      </c>
      <c r="H15" s="87"/>
    </row>
    <row r="16" spans="1:8" x14ac:dyDescent="0.3">
      <c r="A16" s="1"/>
      <c r="B16" s="87" t="s">
        <v>68</v>
      </c>
      <c r="C16" s="6" t="s">
        <v>653</v>
      </c>
      <c r="D16" s="6" t="s">
        <v>1586</v>
      </c>
      <c r="E16" s="87" t="s">
        <v>1577</v>
      </c>
      <c r="F16" s="87" t="s">
        <v>1578</v>
      </c>
      <c r="G16" s="146">
        <v>0.23</v>
      </c>
      <c r="H16" s="87"/>
    </row>
    <row r="17" spans="1:8" x14ac:dyDescent="0.3">
      <c r="A17" s="1"/>
      <c r="B17" s="87" t="s">
        <v>68</v>
      </c>
      <c r="C17" s="6" t="s">
        <v>653</v>
      </c>
      <c r="D17" s="6" t="s">
        <v>1587</v>
      </c>
      <c r="E17" s="87" t="s">
        <v>1577</v>
      </c>
      <c r="F17" s="87" t="s">
        <v>1578</v>
      </c>
      <c r="G17" s="146">
        <v>0.79</v>
      </c>
      <c r="H17" s="87"/>
    </row>
    <row r="18" spans="1:8" x14ac:dyDescent="0.3">
      <c r="A18" s="1"/>
      <c r="B18" s="87" t="s">
        <v>68</v>
      </c>
      <c r="C18" s="6" t="s">
        <v>653</v>
      </c>
      <c r="D18" s="6" t="s">
        <v>1588</v>
      </c>
      <c r="E18" s="87" t="s">
        <v>1577</v>
      </c>
      <c r="F18" s="87" t="s">
        <v>1578</v>
      </c>
      <c r="G18" s="146">
        <v>5.76</v>
      </c>
      <c r="H18" s="87"/>
    </row>
    <row r="19" spans="1:8" x14ac:dyDescent="0.3">
      <c r="A19" s="1"/>
      <c r="B19" s="87" t="s">
        <v>68</v>
      </c>
      <c r="C19" s="6" t="s">
        <v>653</v>
      </c>
      <c r="D19" s="6" t="s">
        <v>1589</v>
      </c>
      <c r="E19" s="87" t="s">
        <v>1577</v>
      </c>
      <c r="F19" s="87" t="s">
        <v>1578</v>
      </c>
      <c r="G19" s="146">
        <v>0.17</v>
      </c>
      <c r="H19" s="87"/>
    </row>
    <row r="20" spans="1:8" x14ac:dyDescent="0.3">
      <c r="A20" s="1"/>
      <c r="B20" s="87" t="s">
        <v>68</v>
      </c>
      <c r="C20" s="6" t="s">
        <v>653</v>
      </c>
      <c r="D20" s="6" t="s">
        <v>1590</v>
      </c>
      <c r="E20" s="87" t="s">
        <v>1577</v>
      </c>
      <c r="F20" s="87" t="s">
        <v>1578</v>
      </c>
      <c r="G20" s="146">
        <v>0.81</v>
      </c>
      <c r="H20" s="87"/>
    </row>
    <row r="21" spans="1:8" x14ac:dyDescent="0.3">
      <c r="A21" s="1"/>
      <c r="B21" s="87" t="s">
        <v>68</v>
      </c>
      <c r="C21" s="6" t="s">
        <v>653</v>
      </c>
      <c r="D21" s="6" t="s">
        <v>1591</v>
      </c>
      <c r="E21" s="87" t="s">
        <v>1577</v>
      </c>
      <c r="F21" s="87" t="s">
        <v>1578</v>
      </c>
      <c r="G21" s="146">
        <v>0.13</v>
      </c>
      <c r="H21" s="87"/>
    </row>
    <row r="22" spans="1:8" x14ac:dyDescent="0.3">
      <c r="A22" s="1"/>
      <c r="B22" s="87" t="s">
        <v>68</v>
      </c>
      <c r="C22" s="6" t="s">
        <v>653</v>
      </c>
      <c r="D22" s="6" t="s">
        <v>1592</v>
      </c>
      <c r="E22" s="87" t="s">
        <v>1577</v>
      </c>
      <c r="F22" s="87" t="s">
        <v>1578</v>
      </c>
      <c r="G22" s="146">
        <v>0.13</v>
      </c>
      <c r="H22" s="87"/>
    </row>
    <row r="23" spans="1:8" x14ac:dyDescent="0.3">
      <c r="A23" s="1"/>
      <c r="B23" s="87" t="s">
        <v>68</v>
      </c>
      <c r="C23" s="6" t="s">
        <v>653</v>
      </c>
      <c r="D23" s="6" t="s">
        <v>1593</v>
      </c>
      <c r="E23" s="87" t="s">
        <v>1577</v>
      </c>
      <c r="F23" s="87" t="s">
        <v>1578</v>
      </c>
      <c r="G23" s="146">
        <v>0.56000000000000005</v>
      </c>
      <c r="H23" s="87"/>
    </row>
    <row r="24" spans="1:8" x14ac:dyDescent="0.3">
      <c r="A24" s="1"/>
      <c r="B24" s="87" t="s">
        <v>68</v>
      </c>
      <c r="C24" s="6" t="s">
        <v>653</v>
      </c>
      <c r="D24" s="6" t="s">
        <v>1594</v>
      </c>
      <c r="E24" s="87" t="s">
        <v>1577</v>
      </c>
      <c r="F24" s="87" t="s">
        <v>1578</v>
      </c>
      <c r="G24" s="146">
        <v>2.92</v>
      </c>
      <c r="H24" s="87"/>
    </row>
    <row r="25" spans="1:8" x14ac:dyDescent="0.3">
      <c r="A25" s="1"/>
      <c r="B25" s="87" t="s">
        <v>68</v>
      </c>
      <c r="C25" s="6" t="s">
        <v>653</v>
      </c>
      <c r="D25" s="6" t="s">
        <v>1595</v>
      </c>
      <c r="E25" s="87" t="s">
        <v>1577</v>
      </c>
      <c r="F25" s="87" t="s">
        <v>1578</v>
      </c>
      <c r="G25" s="146">
        <v>1.0900000000000001</v>
      </c>
      <c r="H25" s="87"/>
    </row>
    <row r="26" spans="1:8" x14ac:dyDescent="0.3">
      <c r="A26" s="1"/>
      <c r="B26" s="87" t="s">
        <v>68</v>
      </c>
      <c r="C26" s="6" t="s">
        <v>653</v>
      </c>
      <c r="D26" s="6" t="s">
        <v>1596</v>
      </c>
      <c r="E26" s="87" t="s">
        <v>1577</v>
      </c>
      <c r="F26" s="87" t="s">
        <v>1578</v>
      </c>
      <c r="G26" s="146">
        <v>0.39</v>
      </c>
      <c r="H26" s="87"/>
    </row>
    <row r="27" spans="1:8" x14ac:dyDescent="0.3">
      <c r="A27" s="1"/>
      <c r="B27" s="87" t="s">
        <v>68</v>
      </c>
      <c r="C27" s="6" t="s">
        <v>653</v>
      </c>
      <c r="D27" s="6" t="s">
        <v>1597</v>
      </c>
      <c r="E27" s="87" t="s">
        <v>1577</v>
      </c>
      <c r="F27" s="87" t="s">
        <v>1578</v>
      </c>
      <c r="G27" s="146">
        <v>27.881</v>
      </c>
      <c r="H27" s="87"/>
    </row>
    <row r="28" spans="1:8" x14ac:dyDescent="0.3">
      <c r="A28" s="1"/>
      <c r="B28" s="87" t="s">
        <v>68</v>
      </c>
      <c r="C28" s="6" t="s">
        <v>653</v>
      </c>
      <c r="D28" s="6" t="s">
        <v>1598</v>
      </c>
      <c r="E28" s="87" t="s">
        <v>1577</v>
      </c>
      <c r="F28" s="87" t="s">
        <v>1578</v>
      </c>
      <c r="G28" s="146">
        <v>0.1</v>
      </c>
      <c r="H28" s="87"/>
    </row>
    <row r="29" spans="1:8" x14ac:dyDescent="0.3">
      <c r="A29" s="1"/>
      <c r="B29" s="87" t="s">
        <v>68</v>
      </c>
      <c r="C29" s="6" t="s">
        <v>653</v>
      </c>
      <c r="D29" s="6" t="s">
        <v>1599</v>
      </c>
      <c r="E29" s="87" t="s">
        <v>1577</v>
      </c>
      <c r="F29" s="87" t="s">
        <v>1578</v>
      </c>
      <c r="G29" s="146">
        <v>0.25</v>
      </c>
      <c r="H29" s="87"/>
    </row>
    <row r="30" spans="1:8" x14ac:dyDescent="0.3">
      <c r="A30" s="1"/>
      <c r="B30" s="87" t="s">
        <v>68</v>
      </c>
      <c r="C30" s="6" t="s">
        <v>653</v>
      </c>
      <c r="D30" s="6" t="s">
        <v>1600</v>
      </c>
      <c r="E30" s="87" t="s">
        <v>1577</v>
      </c>
      <c r="F30" s="87" t="s">
        <v>1578</v>
      </c>
      <c r="G30" s="146">
        <v>0.37</v>
      </c>
      <c r="H30" s="87"/>
    </row>
    <row r="31" spans="1:8" x14ac:dyDescent="0.3">
      <c r="A31" s="1"/>
      <c r="B31" s="87" t="s">
        <v>68</v>
      </c>
      <c r="C31" s="6" t="s">
        <v>653</v>
      </c>
      <c r="D31" s="6" t="s">
        <v>1601</v>
      </c>
      <c r="E31" s="87" t="s">
        <v>1577</v>
      </c>
      <c r="F31" s="87" t="s">
        <v>1578</v>
      </c>
      <c r="G31" s="146">
        <v>0.69</v>
      </c>
      <c r="H31" s="87"/>
    </row>
    <row r="32" spans="1:8" x14ac:dyDescent="0.3">
      <c r="A32" s="1"/>
      <c r="B32" s="87" t="s">
        <v>68</v>
      </c>
      <c r="C32" s="6" t="s">
        <v>653</v>
      </c>
      <c r="D32" s="6" t="s">
        <v>1602</v>
      </c>
      <c r="E32" s="87" t="s">
        <v>1577</v>
      </c>
      <c r="F32" s="87" t="s">
        <v>1578</v>
      </c>
      <c r="G32" s="146">
        <v>0.36</v>
      </c>
      <c r="H32" s="87"/>
    </row>
    <row r="33" spans="1:8" x14ac:dyDescent="0.3">
      <c r="A33" s="1"/>
      <c r="B33" s="87" t="s">
        <v>68</v>
      </c>
      <c r="C33" s="6" t="s">
        <v>653</v>
      </c>
      <c r="D33" s="6" t="s">
        <v>1603</v>
      </c>
      <c r="E33" s="87" t="s">
        <v>1577</v>
      </c>
      <c r="F33" s="87" t="s">
        <v>1578</v>
      </c>
      <c r="G33" s="146">
        <v>0.36</v>
      </c>
      <c r="H33" s="87"/>
    </row>
    <row r="34" spans="1:8" x14ac:dyDescent="0.3">
      <c r="A34" s="1"/>
      <c r="B34" s="87" t="s">
        <v>68</v>
      </c>
      <c r="C34" s="6" t="s">
        <v>653</v>
      </c>
      <c r="D34" s="6" t="s">
        <v>1604</v>
      </c>
      <c r="E34" s="87" t="s">
        <v>1577</v>
      </c>
      <c r="F34" s="87" t="s">
        <v>1578</v>
      </c>
      <c r="G34" s="146">
        <v>0.14000000000000001</v>
      </c>
      <c r="H34" s="87"/>
    </row>
    <row r="35" spans="1:8" x14ac:dyDescent="0.3">
      <c r="A35" s="1"/>
      <c r="B35" s="87" t="s">
        <v>68</v>
      </c>
      <c r="C35" s="6" t="s">
        <v>653</v>
      </c>
      <c r="D35" s="6" t="s">
        <v>1605</v>
      </c>
      <c r="E35" s="87" t="s">
        <v>1577</v>
      </c>
      <c r="F35" s="87" t="s">
        <v>1578</v>
      </c>
      <c r="G35" s="146">
        <v>1.74</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1606</v>
      </c>
      <c r="C5" s="1"/>
      <c r="D5" s="1"/>
      <c r="E5" s="1"/>
      <c r="F5" s="1"/>
      <c r="G5" s="1"/>
      <c r="H5" s="1"/>
    </row>
    <row r="6" spans="1:8" ht="27.6" x14ac:dyDescent="0.3">
      <c r="A6" s="1"/>
      <c r="B6" s="3" t="s">
        <v>64</v>
      </c>
      <c r="C6" s="3" t="s">
        <v>3</v>
      </c>
      <c r="D6" s="3" t="s">
        <v>1573</v>
      </c>
      <c r="E6" s="3" t="s">
        <v>7</v>
      </c>
      <c r="F6" s="3" t="s">
        <v>8</v>
      </c>
      <c r="G6" s="3" t="s">
        <v>1574</v>
      </c>
      <c r="H6" s="3" t="s">
        <v>1575</v>
      </c>
    </row>
    <row r="7" spans="1:8" x14ac:dyDescent="0.3">
      <c r="A7" s="1"/>
      <c r="B7" s="87" t="s">
        <v>68</v>
      </c>
      <c r="C7" s="6" t="s">
        <v>75</v>
      </c>
      <c r="D7" s="6" t="s">
        <v>1576</v>
      </c>
      <c r="E7" s="87" t="s">
        <v>1577</v>
      </c>
      <c r="F7" s="87" t="s">
        <v>1578</v>
      </c>
      <c r="G7" s="146">
        <v>0</v>
      </c>
      <c r="H7" s="87"/>
    </row>
    <row r="8" spans="1:8" x14ac:dyDescent="0.3">
      <c r="A8" s="1"/>
      <c r="B8" s="87" t="s">
        <v>68</v>
      </c>
      <c r="C8" s="6" t="s">
        <v>75</v>
      </c>
      <c r="D8" s="6" t="s">
        <v>1579</v>
      </c>
      <c r="E8" s="87" t="s">
        <v>1577</v>
      </c>
      <c r="F8" s="87" t="s">
        <v>1578</v>
      </c>
      <c r="G8" s="146">
        <v>0</v>
      </c>
      <c r="H8" s="87"/>
    </row>
    <row r="9" spans="1:8" x14ac:dyDescent="0.3">
      <c r="A9" s="1"/>
      <c r="B9" s="87" t="s">
        <v>68</v>
      </c>
      <c r="C9" s="6" t="s">
        <v>75</v>
      </c>
      <c r="D9" s="6" t="s">
        <v>1580</v>
      </c>
      <c r="E9" s="87" t="s">
        <v>1577</v>
      </c>
      <c r="F9" s="87" t="s">
        <v>1578</v>
      </c>
      <c r="G9" s="146">
        <v>0.98</v>
      </c>
      <c r="H9" s="87"/>
    </row>
    <row r="10" spans="1:8" x14ac:dyDescent="0.3">
      <c r="A10" s="1"/>
      <c r="B10" s="87" t="s">
        <v>68</v>
      </c>
      <c r="C10" s="6" t="s">
        <v>75</v>
      </c>
      <c r="D10" s="6" t="s">
        <v>1581</v>
      </c>
      <c r="E10" s="87" t="s">
        <v>1577</v>
      </c>
      <c r="F10" s="87" t="s">
        <v>1578</v>
      </c>
      <c r="G10" s="146">
        <v>0</v>
      </c>
      <c r="H10" s="87"/>
    </row>
    <row r="11" spans="1:8" x14ac:dyDescent="0.3">
      <c r="A11" s="1"/>
      <c r="B11" s="87" t="s">
        <v>68</v>
      </c>
      <c r="C11" s="6" t="s">
        <v>75</v>
      </c>
      <c r="D11" s="6" t="s">
        <v>1582</v>
      </c>
      <c r="E11" s="87" t="s">
        <v>1577</v>
      </c>
      <c r="F11" s="87" t="s">
        <v>1578</v>
      </c>
      <c r="G11" s="146">
        <v>0</v>
      </c>
      <c r="H11" s="87"/>
    </row>
    <row r="12" spans="1:8" x14ac:dyDescent="0.3">
      <c r="A12" s="1"/>
      <c r="B12" s="87" t="s">
        <v>68</v>
      </c>
      <c r="C12" s="6" t="s">
        <v>75</v>
      </c>
      <c r="D12" s="6" t="s">
        <v>1583</v>
      </c>
      <c r="E12" s="87" t="s">
        <v>1577</v>
      </c>
      <c r="F12" s="87" t="s">
        <v>1578</v>
      </c>
      <c r="G12" s="146">
        <v>0</v>
      </c>
      <c r="H12" s="87"/>
    </row>
    <row r="13" spans="1:8" x14ac:dyDescent="0.3">
      <c r="A13" s="1"/>
      <c r="B13" s="87" t="s">
        <v>68</v>
      </c>
      <c r="C13" s="6" t="s">
        <v>75</v>
      </c>
      <c r="D13" s="6" t="s">
        <v>1584</v>
      </c>
      <c r="E13" s="87" t="s">
        <v>1577</v>
      </c>
      <c r="F13" s="87" t="s">
        <v>1578</v>
      </c>
      <c r="G13" s="146">
        <v>0</v>
      </c>
      <c r="H13" s="87"/>
    </row>
    <row r="14" spans="1:8" x14ac:dyDescent="0.3">
      <c r="A14" s="1"/>
      <c r="B14" s="87" t="s">
        <v>68</v>
      </c>
      <c r="C14" s="6" t="s">
        <v>654</v>
      </c>
      <c r="D14" s="6" t="s">
        <v>1561</v>
      </c>
      <c r="E14" s="87" t="s">
        <v>1577</v>
      </c>
      <c r="F14" s="87" t="s">
        <v>1578</v>
      </c>
      <c r="G14" s="146">
        <v>0</v>
      </c>
      <c r="H14" s="87"/>
    </row>
    <row r="15" spans="1:8" x14ac:dyDescent="0.3">
      <c r="A15" s="1"/>
      <c r="B15" s="87" t="s">
        <v>68</v>
      </c>
      <c r="C15" s="6" t="s">
        <v>654</v>
      </c>
      <c r="D15" s="6" t="s">
        <v>1607</v>
      </c>
      <c r="E15" s="87" t="s">
        <v>1577</v>
      </c>
      <c r="F15" s="87" t="s">
        <v>1578</v>
      </c>
      <c r="G15" s="146">
        <v>0.02</v>
      </c>
      <c r="H15" s="87"/>
    </row>
    <row r="16" spans="1:8" x14ac:dyDescent="0.3">
      <c r="A16" s="1"/>
      <c r="B16" s="87" t="s">
        <v>68</v>
      </c>
      <c r="C16" s="6" t="s">
        <v>653</v>
      </c>
      <c r="D16" s="6" t="s">
        <v>1548</v>
      </c>
      <c r="E16" s="87" t="s">
        <v>1577</v>
      </c>
      <c r="F16" s="87" t="s">
        <v>1578</v>
      </c>
      <c r="G16" s="146">
        <v>33.941000000000003</v>
      </c>
      <c r="H16" s="87"/>
    </row>
    <row r="17" spans="1:8" x14ac:dyDescent="0.3">
      <c r="A17" s="1"/>
      <c r="B17" s="87" t="s">
        <v>68</v>
      </c>
      <c r="C17" s="6" t="s">
        <v>109</v>
      </c>
      <c r="D17" s="6" t="s">
        <v>1566</v>
      </c>
      <c r="E17" s="87" t="s">
        <v>1577</v>
      </c>
      <c r="F17" s="87" t="s">
        <v>1578</v>
      </c>
      <c r="G17" s="146">
        <v>0</v>
      </c>
      <c r="H17"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1608</v>
      </c>
      <c r="C5" s="1"/>
      <c r="D5" s="1"/>
      <c r="E5" s="1"/>
      <c r="F5" s="1"/>
      <c r="G5" s="1"/>
      <c r="H5" s="1"/>
      <c r="I5" s="1"/>
      <c r="J5" s="1"/>
    </row>
    <row r="6" spans="1:10" ht="27" customHeight="1" x14ac:dyDescent="0.3">
      <c r="A6" s="1"/>
      <c r="B6" s="7" t="s">
        <v>64</v>
      </c>
      <c r="C6" s="7" t="s">
        <v>3</v>
      </c>
      <c r="D6" s="7" t="s">
        <v>53</v>
      </c>
      <c r="E6" s="7" t="s">
        <v>1609</v>
      </c>
      <c r="F6" s="7" t="s">
        <v>7</v>
      </c>
      <c r="G6" s="7" t="s">
        <v>1610</v>
      </c>
      <c r="H6" s="7" t="s">
        <v>1611</v>
      </c>
      <c r="I6" s="7" t="s">
        <v>1612</v>
      </c>
      <c r="J6" s="7" t="s">
        <v>1613</v>
      </c>
    </row>
    <row r="7" spans="1:10" x14ac:dyDescent="0.3">
      <c r="A7" s="1"/>
      <c r="B7" s="147" t="s">
        <v>68</v>
      </c>
      <c r="C7" s="4" t="s">
        <v>75</v>
      </c>
      <c r="D7" s="4" t="s">
        <v>1152</v>
      </c>
      <c r="E7" s="4" t="s">
        <v>1614</v>
      </c>
      <c r="F7" s="148">
        <v>623.63</v>
      </c>
      <c r="G7" s="148">
        <v>623.63</v>
      </c>
      <c r="H7" s="148">
        <v>0</v>
      </c>
      <c r="I7" s="4" t="s">
        <v>1615</v>
      </c>
      <c r="J7" s="5" t="s">
        <v>1019</v>
      </c>
    </row>
    <row r="8" spans="1:10" x14ac:dyDescent="0.3">
      <c r="A8" s="1"/>
      <c r="B8" s="147" t="s">
        <v>68</v>
      </c>
      <c r="C8" s="4" t="s">
        <v>75</v>
      </c>
      <c r="D8" s="4" t="s">
        <v>1152</v>
      </c>
      <c r="E8" s="4" t="s">
        <v>1616</v>
      </c>
      <c r="F8" s="148">
        <v>356.21</v>
      </c>
      <c r="G8" s="148">
        <v>356.21</v>
      </c>
      <c r="H8" s="148">
        <v>0</v>
      </c>
      <c r="I8" s="4" t="s">
        <v>1615</v>
      </c>
      <c r="J8" s="5" t="s">
        <v>1019</v>
      </c>
    </row>
    <row r="9" spans="1:10" x14ac:dyDescent="0.3">
      <c r="A9" s="1"/>
      <c r="B9" s="147" t="s">
        <v>68</v>
      </c>
      <c r="C9" s="4" t="s">
        <v>75</v>
      </c>
      <c r="D9" s="4" t="s">
        <v>1154</v>
      </c>
      <c r="E9" s="4" t="s">
        <v>1614</v>
      </c>
      <c r="F9" s="148">
        <v>363.22</v>
      </c>
      <c r="G9" s="148">
        <v>363.22</v>
      </c>
      <c r="H9" s="148">
        <v>0</v>
      </c>
      <c r="I9" s="4" t="s">
        <v>1615</v>
      </c>
      <c r="J9" s="5" t="s">
        <v>1019</v>
      </c>
    </row>
    <row r="10" spans="1:10" x14ac:dyDescent="0.3">
      <c r="A10" s="1"/>
      <c r="B10" s="147" t="s">
        <v>68</v>
      </c>
      <c r="C10" s="4" t="s">
        <v>75</v>
      </c>
      <c r="D10" s="4" t="s">
        <v>1154</v>
      </c>
      <c r="E10" s="4" t="s">
        <v>1616</v>
      </c>
      <c r="F10" s="148">
        <v>33.81</v>
      </c>
      <c r="G10" s="148">
        <v>33.81</v>
      </c>
      <c r="H10" s="148">
        <v>0</v>
      </c>
      <c r="I10" s="4" t="s">
        <v>1615</v>
      </c>
      <c r="J10" s="5" t="s">
        <v>1019</v>
      </c>
    </row>
    <row r="11" spans="1:10" x14ac:dyDescent="0.3">
      <c r="A11" s="1"/>
      <c r="B11" s="147" t="s">
        <v>68</v>
      </c>
      <c r="C11" s="4" t="s">
        <v>653</v>
      </c>
      <c r="D11" s="4" t="s">
        <v>1157</v>
      </c>
      <c r="E11" s="4" t="s">
        <v>1614</v>
      </c>
      <c r="F11" s="148">
        <v>492.81</v>
      </c>
      <c r="G11" s="148">
        <v>492.81</v>
      </c>
      <c r="H11" s="148">
        <v>0</v>
      </c>
      <c r="I11" s="4" t="s">
        <v>1615</v>
      </c>
      <c r="J11" s="5" t="s">
        <v>1019</v>
      </c>
    </row>
    <row r="12" spans="1:10" x14ac:dyDescent="0.3">
      <c r="A12" s="1"/>
      <c r="B12" s="147" t="s">
        <v>68</v>
      </c>
      <c r="C12" s="4" t="s">
        <v>91</v>
      </c>
      <c r="D12" s="4" t="s">
        <v>1617</v>
      </c>
      <c r="E12" s="4" t="s">
        <v>1618</v>
      </c>
      <c r="F12" s="148">
        <v>0</v>
      </c>
      <c r="G12" s="148">
        <v>0</v>
      </c>
      <c r="H12" s="148">
        <v>0</v>
      </c>
      <c r="I12" s="4" t="s">
        <v>1619</v>
      </c>
      <c r="J12" s="5" t="s">
        <v>1019</v>
      </c>
    </row>
    <row r="13" spans="1:10" x14ac:dyDescent="0.3">
      <c r="A13" s="1"/>
      <c r="B13" s="147" t="s">
        <v>68</v>
      </c>
      <c r="C13" s="4" t="s">
        <v>91</v>
      </c>
      <c r="D13" s="4" t="s">
        <v>1617</v>
      </c>
      <c r="E13" s="4" t="s">
        <v>1614</v>
      </c>
      <c r="F13" s="148">
        <v>0</v>
      </c>
      <c r="G13" s="148">
        <v>0</v>
      </c>
      <c r="H13" s="148">
        <v>0</v>
      </c>
      <c r="I13" s="4" t="s">
        <v>1615</v>
      </c>
      <c r="J13" s="5" t="s">
        <v>1019</v>
      </c>
    </row>
    <row r="14" spans="1:10" x14ac:dyDescent="0.3">
      <c r="A14" s="1"/>
      <c r="B14" s="147" t="s">
        <v>68</v>
      </c>
      <c r="C14" s="4" t="s">
        <v>91</v>
      </c>
      <c r="D14" s="4" t="s">
        <v>1177</v>
      </c>
      <c r="E14" s="4" t="s">
        <v>1614</v>
      </c>
      <c r="F14" s="148">
        <v>59700.800000000003</v>
      </c>
      <c r="G14" s="148">
        <v>59563.28</v>
      </c>
      <c r="H14" s="148">
        <v>0</v>
      </c>
      <c r="I14" s="4" t="s">
        <v>1615</v>
      </c>
      <c r="J14" s="5" t="s">
        <v>1019</v>
      </c>
    </row>
    <row r="15" spans="1:10" x14ac:dyDescent="0.3">
      <c r="A15" s="1"/>
      <c r="B15" s="147" t="s">
        <v>68</v>
      </c>
      <c r="C15" s="4" t="s">
        <v>91</v>
      </c>
      <c r="D15" s="4" t="s">
        <v>1180</v>
      </c>
      <c r="E15" s="4" t="s">
        <v>1614</v>
      </c>
      <c r="F15" s="148">
        <v>31407.49</v>
      </c>
      <c r="G15" s="148">
        <v>31407.49</v>
      </c>
      <c r="H15" s="148">
        <v>0</v>
      </c>
      <c r="I15" s="4" t="s">
        <v>1615</v>
      </c>
      <c r="J15" s="5" t="s">
        <v>1019</v>
      </c>
    </row>
    <row r="16" spans="1:10" x14ac:dyDescent="0.3">
      <c r="A16" s="1"/>
      <c r="B16" s="147" t="s">
        <v>68</v>
      </c>
      <c r="C16" s="4" t="s">
        <v>105</v>
      </c>
      <c r="D16" s="4" t="s">
        <v>106</v>
      </c>
      <c r="E16" s="4" t="s">
        <v>1614</v>
      </c>
      <c r="F16" s="148">
        <v>490.04</v>
      </c>
      <c r="G16" s="148">
        <v>490.04</v>
      </c>
      <c r="H16" s="148">
        <v>0</v>
      </c>
      <c r="I16" s="4" t="s">
        <v>1615</v>
      </c>
      <c r="J16" s="5" t="s">
        <v>1019</v>
      </c>
    </row>
    <row r="17" spans="1:10" x14ac:dyDescent="0.3">
      <c r="A17" s="1"/>
      <c r="B17" s="147" t="s">
        <v>68</v>
      </c>
      <c r="C17" s="4" t="s">
        <v>663</v>
      </c>
      <c r="D17" s="4" t="s">
        <v>1190</v>
      </c>
      <c r="E17" s="4" t="s">
        <v>1614</v>
      </c>
      <c r="F17" s="148">
        <v>554.65</v>
      </c>
      <c r="G17" s="148">
        <v>554.65</v>
      </c>
      <c r="H17" s="148">
        <v>0</v>
      </c>
      <c r="I17" s="4" t="s">
        <v>1615</v>
      </c>
      <c r="J17" s="5" t="s">
        <v>1019</v>
      </c>
    </row>
    <row r="18" spans="1:10" x14ac:dyDescent="0.3">
      <c r="A18" s="1"/>
      <c r="B18" s="147" t="s">
        <v>68</v>
      </c>
      <c r="C18" s="4" t="s">
        <v>663</v>
      </c>
      <c r="D18" s="4" t="s">
        <v>1191</v>
      </c>
      <c r="E18" s="4" t="s">
        <v>1614</v>
      </c>
      <c r="F18" s="148">
        <v>718.92</v>
      </c>
      <c r="G18" s="148">
        <v>718.92</v>
      </c>
      <c r="H18" s="148">
        <v>0</v>
      </c>
      <c r="I18" s="4" t="s">
        <v>1615</v>
      </c>
      <c r="J18" s="5" t="s">
        <v>1019</v>
      </c>
    </row>
    <row r="19" spans="1:10" x14ac:dyDescent="0.3">
      <c r="A19" s="1"/>
      <c r="B19" s="147" t="s">
        <v>68</v>
      </c>
      <c r="C19" s="4" t="s">
        <v>430</v>
      </c>
      <c r="D19" s="4" t="s">
        <v>1195</v>
      </c>
      <c r="E19" s="4" t="s">
        <v>1614</v>
      </c>
      <c r="F19" s="148">
        <v>802.52</v>
      </c>
      <c r="G19" s="148">
        <v>803.91700000000003</v>
      </c>
      <c r="H19" s="148">
        <v>0</v>
      </c>
      <c r="I19" s="4" t="s">
        <v>1615</v>
      </c>
      <c r="J19" s="5" t="s">
        <v>1620</v>
      </c>
    </row>
    <row r="20" spans="1:10" x14ac:dyDescent="0.3">
      <c r="A20" s="1"/>
      <c r="B20" s="147" t="s">
        <v>68</v>
      </c>
      <c r="C20" s="4" t="s">
        <v>38</v>
      </c>
      <c r="D20" s="4" t="s">
        <v>1202</v>
      </c>
      <c r="E20" s="4" t="s">
        <v>1614</v>
      </c>
      <c r="F20" s="148">
        <v>2180.73</v>
      </c>
      <c r="G20" s="148">
        <v>2180.73</v>
      </c>
      <c r="H20" s="148">
        <v>0</v>
      </c>
      <c r="I20" s="4" t="s">
        <v>1615</v>
      </c>
      <c r="J20" s="5" t="s">
        <v>1019</v>
      </c>
    </row>
    <row r="21" spans="1:10" x14ac:dyDescent="0.3">
      <c r="A21" s="1"/>
      <c r="B21" s="147" t="s">
        <v>68</v>
      </c>
      <c r="C21" s="4" t="s">
        <v>38</v>
      </c>
      <c r="D21" s="4" t="s">
        <v>135</v>
      </c>
      <c r="E21" s="4" t="s">
        <v>1614</v>
      </c>
      <c r="F21" s="148">
        <v>2499.61</v>
      </c>
      <c r="G21" s="148">
        <v>2499.61</v>
      </c>
      <c r="H21" s="148">
        <v>0</v>
      </c>
      <c r="I21" s="4" t="s">
        <v>1615</v>
      </c>
      <c r="J21" s="5" t="s">
        <v>1019</v>
      </c>
    </row>
    <row r="22" spans="1:10" x14ac:dyDescent="0.3">
      <c r="A22" s="1"/>
      <c r="B22" s="147" t="s">
        <v>68</v>
      </c>
      <c r="C22" s="4" t="s">
        <v>655</v>
      </c>
      <c r="D22" s="4" t="s">
        <v>1214</v>
      </c>
      <c r="E22" s="4" t="s">
        <v>1614</v>
      </c>
      <c r="F22" s="148">
        <v>6416.69</v>
      </c>
      <c r="G22" s="148">
        <v>6416.69</v>
      </c>
      <c r="H22" s="148">
        <v>0</v>
      </c>
      <c r="I22" s="4" t="s">
        <v>1615</v>
      </c>
      <c r="J22" s="5" t="s">
        <v>1621</v>
      </c>
    </row>
    <row r="23" spans="1:10" x14ac:dyDescent="0.3">
      <c r="A23" s="1"/>
      <c r="B23" s="147" t="s">
        <v>68</v>
      </c>
      <c r="C23" s="4" t="s">
        <v>141</v>
      </c>
      <c r="D23" s="4" t="s">
        <v>142</v>
      </c>
      <c r="E23" s="4" t="s">
        <v>1614</v>
      </c>
      <c r="F23" s="148">
        <v>57870</v>
      </c>
      <c r="G23" s="148">
        <v>57870</v>
      </c>
      <c r="H23" s="148">
        <v>0</v>
      </c>
      <c r="I23" s="4" t="s">
        <v>1615</v>
      </c>
      <c r="J23" s="5" t="s">
        <v>1019</v>
      </c>
    </row>
    <row r="24" spans="1:10" x14ac:dyDescent="0.3">
      <c r="A24" s="1"/>
      <c r="B24" s="147" t="s">
        <v>68</v>
      </c>
      <c r="C24" s="4" t="s">
        <v>701</v>
      </c>
      <c r="D24" s="4" t="s">
        <v>1108</v>
      </c>
      <c r="E24" s="4" t="s">
        <v>1614</v>
      </c>
      <c r="F24" s="148">
        <v>339.5</v>
      </c>
      <c r="G24" s="148">
        <v>339.5</v>
      </c>
      <c r="H24" s="148">
        <v>0</v>
      </c>
      <c r="I24" s="4" t="s">
        <v>1615</v>
      </c>
      <c r="J24" s="5" t="s">
        <v>1019</v>
      </c>
    </row>
    <row r="25" spans="1:10" x14ac:dyDescent="0.3">
      <c r="A25" s="1"/>
      <c r="B25" s="147" t="s">
        <v>68</v>
      </c>
      <c r="C25" s="4" t="s">
        <v>561</v>
      </c>
      <c r="D25" s="4" t="s">
        <v>1219</v>
      </c>
      <c r="E25" s="4" t="s">
        <v>1614</v>
      </c>
      <c r="F25" s="148">
        <v>16.3</v>
      </c>
      <c r="G25" s="148">
        <v>16.3</v>
      </c>
      <c r="H25" s="148">
        <v>0</v>
      </c>
      <c r="I25" s="4" t="s">
        <v>1615</v>
      </c>
      <c r="J25" s="5" t="s">
        <v>1019</v>
      </c>
    </row>
    <row r="26" spans="1:10" x14ac:dyDescent="0.3">
      <c r="A26" s="1"/>
      <c r="B26" s="147" t="s">
        <v>68</v>
      </c>
      <c r="C26" s="4" t="s">
        <v>561</v>
      </c>
      <c r="D26" s="4" t="s">
        <v>1219</v>
      </c>
      <c r="E26" s="4" t="s">
        <v>1616</v>
      </c>
      <c r="F26" s="148">
        <v>550.34</v>
      </c>
      <c r="G26" s="148">
        <v>550.34</v>
      </c>
      <c r="H26" s="148">
        <v>0</v>
      </c>
      <c r="I26" s="4" t="s">
        <v>1615</v>
      </c>
      <c r="J26" s="5" t="s">
        <v>1019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5"/>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1622</v>
      </c>
      <c r="C5" s="1"/>
      <c r="D5" s="1"/>
      <c r="E5" s="1"/>
      <c r="F5" s="1"/>
      <c r="G5" s="1"/>
    </row>
    <row r="6" spans="1:7" ht="27" customHeight="1" x14ac:dyDescent="0.3">
      <c r="A6" s="1"/>
      <c r="B6" s="197" t="s">
        <v>1623</v>
      </c>
      <c r="C6" s="197"/>
      <c r="D6" s="197"/>
      <c r="E6" s="197"/>
      <c r="F6" s="197"/>
      <c r="G6" s="197"/>
    </row>
    <row r="7" spans="1:7" ht="27" customHeight="1" x14ac:dyDescent="0.3">
      <c r="A7" s="1"/>
      <c r="B7" s="3" t="s">
        <v>3</v>
      </c>
      <c r="C7" s="3" t="s">
        <v>53</v>
      </c>
      <c r="D7" s="3" t="s">
        <v>1624</v>
      </c>
      <c r="E7" s="3" t="s">
        <v>1609</v>
      </c>
      <c r="F7" s="3" t="s">
        <v>1140</v>
      </c>
      <c r="G7" s="3" t="s">
        <v>1625</v>
      </c>
    </row>
    <row r="8" spans="1:7" x14ac:dyDescent="0.3">
      <c r="A8" s="1"/>
      <c r="B8" s="87" t="s">
        <v>699</v>
      </c>
      <c r="C8" s="87" t="s">
        <v>1087</v>
      </c>
      <c r="D8" s="87" t="s">
        <v>1626</v>
      </c>
      <c r="E8" s="87" t="s">
        <v>1627</v>
      </c>
      <c r="F8" s="87" t="s">
        <v>1619</v>
      </c>
      <c r="G8" s="149">
        <v>1170.42</v>
      </c>
    </row>
    <row r="9" spans="1:7" x14ac:dyDescent="0.3">
      <c r="A9" s="1"/>
      <c r="B9" s="87" t="s">
        <v>170</v>
      </c>
      <c r="C9" s="87" t="s">
        <v>1144</v>
      </c>
      <c r="D9" s="87" t="s">
        <v>1144</v>
      </c>
      <c r="E9" s="87" t="s">
        <v>1627</v>
      </c>
      <c r="F9" s="87" t="s">
        <v>1619</v>
      </c>
      <c r="G9" s="149">
        <v>0</v>
      </c>
    </row>
    <row r="10" spans="1:7" x14ac:dyDescent="0.3">
      <c r="A10" s="1"/>
      <c r="B10" s="87" t="s">
        <v>700</v>
      </c>
      <c r="C10" s="87" t="s">
        <v>1146</v>
      </c>
      <c r="D10" s="87" t="s">
        <v>41</v>
      </c>
      <c r="E10" s="87" t="s">
        <v>1627</v>
      </c>
      <c r="F10" s="87" t="s">
        <v>1619</v>
      </c>
      <c r="G10" s="149">
        <v>548.11</v>
      </c>
    </row>
    <row r="11" spans="1:7" x14ac:dyDescent="0.3">
      <c r="A11" s="1"/>
      <c r="B11" s="87" t="s">
        <v>697</v>
      </c>
      <c r="C11" s="87" t="s">
        <v>1092</v>
      </c>
      <c r="D11" s="87" t="s">
        <v>1628</v>
      </c>
      <c r="E11" s="87" t="s">
        <v>1627</v>
      </c>
      <c r="F11" s="87" t="s">
        <v>1619</v>
      </c>
      <c r="G11" s="149">
        <v>964.43672000000004</v>
      </c>
    </row>
    <row r="12" spans="1:7" x14ac:dyDescent="0.3">
      <c r="A12" s="1"/>
      <c r="B12" s="87" t="s">
        <v>697</v>
      </c>
      <c r="C12" s="87" t="s">
        <v>1092</v>
      </c>
      <c r="D12" s="87" t="s">
        <v>1629</v>
      </c>
      <c r="E12" s="87" t="s">
        <v>1627</v>
      </c>
      <c r="F12" s="87" t="s">
        <v>1619</v>
      </c>
      <c r="G12" s="149">
        <v>0</v>
      </c>
    </row>
    <row r="13" spans="1:7" x14ac:dyDescent="0.3">
      <c r="A13" s="1"/>
      <c r="B13" s="87" t="s">
        <v>75</v>
      </c>
      <c r="C13" s="87" t="s">
        <v>1152</v>
      </c>
      <c r="D13" s="87" t="s">
        <v>1630</v>
      </c>
      <c r="E13" s="87" t="s">
        <v>1614</v>
      </c>
      <c r="F13" s="87" t="s">
        <v>1615</v>
      </c>
      <c r="G13" s="149">
        <v>0</v>
      </c>
    </row>
    <row r="14" spans="1:7" x14ac:dyDescent="0.3">
      <c r="A14" s="1"/>
      <c r="B14" s="87" t="s">
        <v>75</v>
      </c>
      <c r="C14" s="87" t="s">
        <v>1152</v>
      </c>
      <c r="D14" s="87" t="s">
        <v>1630</v>
      </c>
      <c r="E14" s="87" t="s">
        <v>1616</v>
      </c>
      <c r="F14" s="87" t="s">
        <v>1615</v>
      </c>
      <c r="G14" s="149">
        <v>0</v>
      </c>
    </row>
    <row r="15" spans="1:7" x14ac:dyDescent="0.3">
      <c r="A15" s="1"/>
      <c r="B15" s="87" t="s">
        <v>75</v>
      </c>
      <c r="C15" s="87" t="s">
        <v>1152</v>
      </c>
      <c r="D15" s="87" t="s">
        <v>1631</v>
      </c>
      <c r="E15" s="87" t="s">
        <v>1614</v>
      </c>
      <c r="F15" s="87" t="s">
        <v>1615</v>
      </c>
      <c r="G15" s="149">
        <v>0</v>
      </c>
    </row>
    <row r="16" spans="1:7" x14ac:dyDescent="0.3">
      <c r="A16" s="1"/>
      <c r="B16" s="87" t="s">
        <v>75</v>
      </c>
      <c r="C16" s="87" t="s">
        <v>1152</v>
      </c>
      <c r="D16" s="87" t="s">
        <v>1631</v>
      </c>
      <c r="E16" s="87" t="s">
        <v>1616</v>
      </c>
      <c r="F16" s="87" t="s">
        <v>1615</v>
      </c>
      <c r="G16" s="149">
        <v>0</v>
      </c>
    </row>
    <row r="17" spans="1:7" x14ac:dyDescent="0.3">
      <c r="A17" s="1"/>
      <c r="B17" s="87" t="s">
        <v>75</v>
      </c>
      <c r="C17" s="87" t="s">
        <v>1152</v>
      </c>
      <c r="D17" s="87" t="s">
        <v>1632</v>
      </c>
      <c r="E17" s="87" t="s">
        <v>1614</v>
      </c>
      <c r="F17" s="87" t="s">
        <v>1615</v>
      </c>
      <c r="G17" s="149">
        <v>0</v>
      </c>
    </row>
    <row r="18" spans="1:7" x14ac:dyDescent="0.3">
      <c r="A18" s="1"/>
      <c r="B18" s="87" t="s">
        <v>75</v>
      </c>
      <c r="C18" s="87" t="s">
        <v>1154</v>
      </c>
      <c r="D18" s="87" t="s">
        <v>1633</v>
      </c>
      <c r="E18" s="87" t="s">
        <v>1614</v>
      </c>
      <c r="F18" s="87" t="s">
        <v>1615</v>
      </c>
      <c r="G18" s="149">
        <v>0</v>
      </c>
    </row>
    <row r="19" spans="1:7" x14ac:dyDescent="0.3">
      <c r="A19" s="1"/>
      <c r="B19" s="87" t="s">
        <v>75</v>
      </c>
      <c r="C19" s="87" t="s">
        <v>1154</v>
      </c>
      <c r="D19" s="87" t="s">
        <v>1633</v>
      </c>
      <c r="E19" s="87" t="s">
        <v>1616</v>
      </c>
      <c r="F19" s="87" t="s">
        <v>1615</v>
      </c>
      <c r="G19" s="149">
        <v>0</v>
      </c>
    </row>
    <row r="20" spans="1:7" x14ac:dyDescent="0.3">
      <c r="A20" s="1"/>
      <c r="B20" s="87" t="s">
        <v>75</v>
      </c>
      <c r="C20" s="87" t="s">
        <v>1154</v>
      </c>
      <c r="D20" s="87" t="s">
        <v>1634</v>
      </c>
      <c r="E20" s="87" t="s">
        <v>1614</v>
      </c>
      <c r="F20" s="87" t="s">
        <v>1615</v>
      </c>
      <c r="G20" s="149">
        <v>0</v>
      </c>
    </row>
    <row r="21" spans="1:7" x14ac:dyDescent="0.3">
      <c r="A21" s="1"/>
      <c r="B21" s="87" t="s">
        <v>75</v>
      </c>
      <c r="C21" s="87" t="s">
        <v>1154</v>
      </c>
      <c r="D21" s="87" t="s">
        <v>1634</v>
      </c>
      <c r="E21" s="87" t="s">
        <v>1616</v>
      </c>
      <c r="F21" s="87" t="s">
        <v>1615</v>
      </c>
      <c r="G21" s="149">
        <v>0</v>
      </c>
    </row>
    <row r="22" spans="1:7" x14ac:dyDescent="0.3">
      <c r="A22" s="1"/>
      <c r="B22" s="87" t="s">
        <v>75</v>
      </c>
      <c r="C22" s="87" t="s">
        <v>1154</v>
      </c>
      <c r="D22" s="87" t="s">
        <v>1635</v>
      </c>
      <c r="E22" s="87" t="s">
        <v>1614</v>
      </c>
      <c r="F22" s="87" t="s">
        <v>1615</v>
      </c>
      <c r="G22" s="149">
        <v>0</v>
      </c>
    </row>
    <row r="23" spans="1:7" x14ac:dyDescent="0.3">
      <c r="A23" s="1"/>
      <c r="B23" s="87" t="s">
        <v>75</v>
      </c>
      <c r="C23" s="87" t="s">
        <v>1154</v>
      </c>
      <c r="D23" s="87" t="s">
        <v>1635</v>
      </c>
      <c r="E23" s="87" t="s">
        <v>1616</v>
      </c>
      <c r="F23" s="87" t="s">
        <v>1615</v>
      </c>
      <c r="G23" s="149">
        <v>0</v>
      </c>
    </row>
    <row r="24" spans="1:7" x14ac:dyDescent="0.3">
      <c r="A24" s="1"/>
      <c r="B24" s="87" t="s">
        <v>293</v>
      </c>
      <c r="C24" s="87" t="s">
        <v>1155</v>
      </c>
      <c r="D24" s="87" t="s">
        <v>1636</v>
      </c>
      <c r="E24" s="87" t="s">
        <v>1637</v>
      </c>
      <c r="F24" s="87" t="s">
        <v>1615</v>
      </c>
      <c r="G24" s="149">
        <v>11357.902620000001</v>
      </c>
    </row>
    <row r="25" spans="1:7" x14ac:dyDescent="0.3">
      <c r="A25" s="1"/>
      <c r="B25" s="87" t="s">
        <v>293</v>
      </c>
      <c r="C25" s="87" t="s">
        <v>1155</v>
      </c>
      <c r="D25" s="87" t="s">
        <v>1638</v>
      </c>
      <c r="E25" s="87" t="s">
        <v>1637</v>
      </c>
      <c r="F25" s="87" t="s">
        <v>1615</v>
      </c>
      <c r="G25" s="149">
        <v>8753.6182800000006</v>
      </c>
    </row>
    <row r="26" spans="1:7" x14ac:dyDescent="0.3">
      <c r="A26" s="1"/>
      <c r="B26" s="87" t="s">
        <v>293</v>
      </c>
      <c r="C26" s="87" t="s">
        <v>1155</v>
      </c>
      <c r="D26" s="87" t="s">
        <v>1639</v>
      </c>
      <c r="E26" s="87" t="s">
        <v>1637</v>
      </c>
      <c r="F26" s="87" t="s">
        <v>1615</v>
      </c>
      <c r="G26" s="149">
        <v>11311.21155</v>
      </c>
    </row>
    <row r="27" spans="1:7" x14ac:dyDescent="0.3">
      <c r="A27" s="1"/>
      <c r="B27" s="87" t="s">
        <v>293</v>
      </c>
      <c r="C27" s="87" t="s">
        <v>1155</v>
      </c>
      <c r="D27" s="87" t="s">
        <v>1640</v>
      </c>
      <c r="E27" s="87" t="s">
        <v>1637</v>
      </c>
      <c r="F27" s="87" t="s">
        <v>1615</v>
      </c>
      <c r="G27" s="149">
        <v>11364.367539999999</v>
      </c>
    </row>
    <row r="28" spans="1:7" x14ac:dyDescent="0.3">
      <c r="A28" s="1"/>
      <c r="B28" s="87" t="s">
        <v>653</v>
      </c>
      <c r="C28" s="87" t="s">
        <v>1157</v>
      </c>
      <c r="D28" s="87" t="s">
        <v>1158</v>
      </c>
      <c r="E28" s="87" t="s">
        <v>1614</v>
      </c>
      <c r="F28" s="87" t="s">
        <v>1615</v>
      </c>
      <c r="G28" s="149">
        <v>0</v>
      </c>
    </row>
    <row r="29" spans="1:7" x14ac:dyDescent="0.3">
      <c r="A29" s="1"/>
      <c r="B29" s="87" t="s">
        <v>653</v>
      </c>
      <c r="C29" s="87" t="s">
        <v>1157</v>
      </c>
      <c r="D29" s="87" t="s">
        <v>1159</v>
      </c>
      <c r="E29" s="87" t="s">
        <v>1614</v>
      </c>
      <c r="F29" s="87" t="s">
        <v>1615</v>
      </c>
      <c r="G29" s="149">
        <v>0</v>
      </c>
    </row>
    <row r="30" spans="1:7" x14ac:dyDescent="0.3">
      <c r="A30" s="1"/>
      <c r="B30" s="87" t="s">
        <v>91</v>
      </c>
      <c r="C30" s="87" t="s">
        <v>100</v>
      </c>
      <c r="D30" s="87" t="s">
        <v>1641</v>
      </c>
      <c r="E30" s="87" t="s">
        <v>1637</v>
      </c>
      <c r="F30" s="87" t="s">
        <v>1615</v>
      </c>
      <c r="G30" s="149">
        <v>1147314</v>
      </c>
    </row>
    <row r="31" spans="1:7" x14ac:dyDescent="0.3">
      <c r="A31" s="1"/>
      <c r="B31" s="87" t="s">
        <v>91</v>
      </c>
      <c r="C31" s="87" t="s">
        <v>100</v>
      </c>
      <c r="D31" s="87" t="s">
        <v>1642</v>
      </c>
      <c r="E31" s="87" t="s">
        <v>1637</v>
      </c>
      <c r="F31" s="87" t="s">
        <v>1615</v>
      </c>
      <c r="G31" s="149">
        <v>1130179</v>
      </c>
    </row>
    <row r="32" spans="1:7" x14ac:dyDescent="0.3">
      <c r="A32" s="1"/>
      <c r="B32" s="87" t="s">
        <v>91</v>
      </c>
      <c r="C32" s="87" t="s">
        <v>100</v>
      </c>
      <c r="D32" s="87" t="s">
        <v>1643</v>
      </c>
      <c r="E32" s="87" t="s">
        <v>1637</v>
      </c>
      <c r="F32" s="87" t="s">
        <v>1615</v>
      </c>
      <c r="G32" s="149">
        <v>1280421</v>
      </c>
    </row>
    <row r="33" spans="1:7" x14ac:dyDescent="0.3">
      <c r="A33" s="1"/>
      <c r="B33" s="87" t="s">
        <v>91</v>
      </c>
      <c r="C33" s="87" t="s">
        <v>103</v>
      </c>
      <c r="D33" s="87" t="s">
        <v>1644</v>
      </c>
      <c r="E33" s="87" t="s">
        <v>1637</v>
      </c>
      <c r="F33" s="87" t="s">
        <v>1615</v>
      </c>
      <c r="G33" s="149">
        <v>0</v>
      </c>
    </row>
    <row r="34" spans="1:7" x14ac:dyDescent="0.3">
      <c r="A34" s="1"/>
      <c r="B34" s="87" t="s">
        <v>91</v>
      </c>
      <c r="C34" s="87" t="s">
        <v>1617</v>
      </c>
      <c r="D34" s="87" t="s">
        <v>1645</v>
      </c>
      <c r="E34" s="87" t="s">
        <v>1618</v>
      </c>
      <c r="F34" s="87" t="s">
        <v>1619</v>
      </c>
      <c r="G34" s="149">
        <v>0</v>
      </c>
    </row>
    <row r="35" spans="1:7" x14ac:dyDescent="0.3">
      <c r="A35" s="1"/>
      <c r="B35" s="87" t="s">
        <v>91</v>
      </c>
      <c r="C35" s="87" t="s">
        <v>1617</v>
      </c>
      <c r="D35" s="87" t="s">
        <v>1645</v>
      </c>
      <c r="E35" s="87" t="s">
        <v>1614</v>
      </c>
      <c r="F35" s="87" t="s">
        <v>1615</v>
      </c>
      <c r="G35" s="149">
        <v>0</v>
      </c>
    </row>
    <row r="36" spans="1:7" x14ac:dyDescent="0.3">
      <c r="A36" s="1"/>
      <c r="B36" s="87" t="s">
        <v>91</v>
      </c>
      <c r="C36" s="87" t="s">
        <v>1177</v>
      </c>
      <c r="D36" s="87" t="s">
        <v>1646</v>
      </c>
      <c r="E36" s="87" t="s">
        <v>1614</v>
      </c>
      <c r="F36" s="87" t="s">
        <v>1615</v>
      </c>
      <c r="G36" s="149">
        <v>0</v>
      </c>
    </row>
    <row r="37" spans="1:7" x14ac:dyDescent="0.3">
      <c r="A37" s="1"/>
      <c r="B37" s="87" t="s">
        <v>91</v>
      </c>
      <c r="C37" s="87" t="s">
        <v>1177</v>
      </c>
      <c r="D37" s="87" t="s">
        <v>1647</v>
      </c>
      <c r="E37" s="87" t="s">
        <v>1614</v>
      </c>
      <c r="F37" s="87" t="s">
        <v>1615</v>
      </c>
      <c r="G37" s="149">
        <v>137.52000000000001</v>
      </c>
    </row>
    <row r="38" spans="1:7" x14ac:dyDescent="0.3">
      <c r="A38" s="1"/>
      <c r="B38" s="87" t="s">
        <v>91</v>
      </c>
      <c r="C38" s="87" t="s">
        <v>1177</v>
      </c>
      <c r="D38" s="87" t="s">
        <v>1648</v>
      </c>
      <c r="E38" s="87" t="s">
        <v>1614</v>
      </c>
      <c r="F38" s="87" t="s">
        <v>1615</v>
      </c>
      <c r="G38" s="149">
        <v>0</v>
      </c>
    </row>
    <row r="39" spans="1:7" x14ac:dyDescent="0.3">
      <c r="A39" s="1"/>
      <c r="B39" s="87" t="s">
        <v>91</v>
      </c>
      <c r="C39" s="87" t="s">
        <v>1180</v>
      </c>
      <c r="D39" s="87" t="s">
        <v>1649</v>
      </c>
      <c r="E39" s="87" t="s">
        <v>1614</v>
      </c>
      <c r="F39" s="87" t="s">
        <v>1615</v>
      </c>
      <c r="G39" s="149">
        <v>0</v>
      </c>
    </row>
    <row r="40" spans="1:7" x14ac:dyDescent="0.3">
      <c r="A40" s="1"/>
      <c r="B40" s="87" t="s">
        <v>91</v>
      </c>
      <c r="C40" s="87" t="s">
        <v>1180</v>
      </c>
      <c r="D40" s="87" t="s">
        <v>1650</v>
      </c>
      <c r="E40" s="87" t="s">
        <v>1614</v>
      </c>
      <c r="F40" s="87" t="s">
        <v>1615</v>
      </c>
      <c r="G40" s="149">
        <v>0</v>
      </c>
    </row>
    <row r="41" spans="1:7" x14ac:dyDescent="0.3">
      <c r="A41" s="1"/>
      <c r="B41" s="87" t="s">
        <v>91</v>
      </c>
      <c r="C41" s="87" t="s">
        <v>1180</v>
      </c>
      <c r="D41" s="87" t="s">
        <v>1651</v>
      </c>
      <c r="E41" s="87" t="s">
        <v>1614</v>
      </c>
      <c r="F41" s="87" t="s">
        <v>1615</v>
      </c>
      <c r="G41" s="149">
        <v>0</v>
      </c>
    </row>
    <row r="42" spans="1:7" x14ac:dyDescent="0.3">
      <c r="A42" s="1"/>
      <c r="B42" s="87" t="s">
        <v>105</v>
      </c>
      <c r="C42" s="87" t="s">
        <v>106</v>
      </c>
      <c r="D42" s="87" t="s">
        <v>1652</v>
      </c>
      <c r="E42" s="87" t="s">
        <v>1614</v>
      </c>
      <c r="F42" s="87" t="s">
        <v>1615</v>
      </c>
      <c r="G42" s="149">
        <v>0</v>
      </c>
    </row>
    <row r="43" spans="1:7" x14ac:dyDescent="0.3">
      <c r="A43" s="1"/>
      <c r="B43" s="87" t="s">
        <v>105</v>
      </c>
      <c r="C43" s="87" t="s">
        <v>106</v>
      </c>
      <c r="D43" s="87" t="s">
        <v>1652</v>
      </c>
      <c r="E43" s="87" t="s">
        <v>1637</v>
      </c>
      <c r="F43" s="87" t="s">
        <v>1615</v>
      </c>
      <c r="G43" s="149">
        <v>1167629.0900000001</v>
      </c>
    </row>
    <row r="44" spans="1:7" x14ac:dyDescent="0.3">
      <c r="A44" s="1"/>
      <c r="B44" s="87" t="s">
        <v>105</v>
      </c>
      <c r="C44" s="87" t="s">
        <v>106</v>
      </c>
      <c r="D44" s="87" t="s">
        <v>1653</v>
      </c>
      <c r="E44" s="87" t="s">
        <v>1614</v>
      </c>
      <c r="F44" s="87" t="s">
        <v>1615</v>
      </c>
      <c r="G44" s="149">
        <v>0</v>
      </c>
    </row>
    <row r="45" spans="1:7" x14ac:dyDescent="0.3">
      <c r="A45" s="1"/>
      <c r="B45" s="87" t="s">
        <v>105</v>
      </c>
      <c r="C45" s="87" t="s">
        <v>106</v>
      </c>
      <c r="D45" s="87" t="s">
        <v>1653</v>
      </c>
      <c r="E45" s="87" t="s">
        <v>1637</v>
      </c>
      <c r="F45" s="87" t="s">
        <v>1615</v>
      </c>
      <c r="G45" s="149">
        <v>1167159.28</v>
      </c>
    </row>
    <row r="46" spans="1:7" x14ac:dyDescent="0.3">
      <c r="A46" s="1"/>
      <c r="B46" s="87" t="s">
        <v>698</v>
      </c>
      <c r="C46" s="87" t="s">
        <v>1184</v>
      </c>
      <c r="D46" s="87" t="s">
        <v>1654</v>
      </c>
      <c r="E46" s="87" t="s">
        <v>1655</v>
      </c>
      <c r="F46" s="87" t="s">
        <v>1615</v>
      </c>
      <c r="G46" s="149">
        <v>0</v>
      </c>
    </row>
    <row r="47" spans="1:7" x14ac:dyDescent="0.3">
      <c r="A47" s="1"/>
      <c r="B47" s="87" t="s">
        <v>698</v>
      </c>
      <c r="C47" s="87" t="s">
        <v>1184</v>
      </c>
      <c r="D47" s="87" t="s">
        <v>1654</v>
      </c>
      <c r="E47" s="87" t="s">
        <v>1656</v>
      </c>
      <c r="F47" s="87" t="s">
        <v>1615</v>
      </c>
      <c r="G47" s="149">
        <v>450965.96</v>
      </c>
    </row>
    <row r="48" spans="1:7" x14ac:dyDescent="0.3">
      <c r="A48" s="1"/>
      <c r="B48" s="87" t="s">
        <v>698</v>
      </c>
      <c r="C48" s="87" t="s">
        <v>1184</v>
      </c>
      <c r="D48" s="87" t="s">
        <v>1654</v>
      </c>
      <c r="E48" s="87" t="s">
        <v>1657</v>
      </c>
      <c r="F48" s="87" t="s">
        <v>1615</v>
      </c>
      <c r="G48" s="149">
        <v>186.23</v>
      </c>
    </row>
    <row r="49" spans="1:7" x14ac:dyDescent="0.3">
      <c r="A49" s="1"/>
      <c r="B49" s="87" t="s">
        <v>698</v>
      </c>
      <c r="C49" s="87" t="s">
        <v>1184</v>
      </c>
      <c r="D49" s="87" t="s">
        <v>1658</v>
      </c>
      <c r="E49" s="87" t="s">
        <v>1655</v>
      </c>
      <c r="F49" s="87" t="s">
        <v>1615</v>
      </c>
      <c r="G49" s="149">
        <v>0</v>
      </c>
    </row>
    <row r="50" spans="1:7" x14ac:dyDescent="0.3">
      <c r="A50" s="1"/>
      <c r="B50" s="87" t="s">
        <v>698</v>
      </c>
      <c r="C50" s="87" t="s">
        <v>1184</v>
      </c>
      <c r="D50" s="87" t="s">
        <v>1658</v>
      </c>
      <c r="E50" s="87" t="s">
        <v>1656</v>
      </c>
      <c r="F50" s="87" t="s">
        <v>1615</v>
      </c>
      <c r="G50" s="149">
        <v>121414.04</v>
      </c>
    </row>
    <row r="51" spans="1:7" x14ac:dyDescent="0.3">
      <c r="A51" s="1"/>
      <c r="B51" s="87" t="s">
        <v>698</v>
      </c>
      <c r="C51" s="87" t="s">
        <v>1184</v>
      </c>
      <c r="D51" s="87" t="s">
        <v>1658</v>
      </c>
      <c r="E51" s="87" t="s">
        <v>1657</v>
      </c>
      <c r="F51" s="87" t="s">
        <v>1615</v>
      </c>
      <c r="G51" s="149">
        <v>50.14</v>
      </c>
    </row>
    <row r="52" spans="1:7" x14ac:dyDescent="0.3">
      <c r="A52" s="1"/>
      <c r="B52" s="87" t="s">
        <v>663</v>
      </c>
      <c r="C52" s="87" t="s">
        <v>1190</v>
      </c>
      <c r="D52" s="87" t="s">
        <v>1190</v>
      </c>
      <c r="E52" s="87" t="s">
        <v>1614</v>
      </c>
      <c r="F52" s="87" t="s">
        <v>1615</v>
      </c>
      <c r="G52" s="149">
        <v>0</v>
      </c>
    </row>
    <row r="53" spans="1:7" x14ac:dyDescent="0.3">
      <c r="A53" s="1"/>
      <c r="B53" s="87" t="s">
        <v>663</v>
      </c>
      <c r="C53" s="87" t="s">
        <v>1191</v>
      </c>
      <c r="D53" s="87" t="s">
        <v>1191</v>
      </c>
      <c r="E53" s="87" t="s">
        <v>1614</v>
      </c>
      <c r="F53" s="87" t="s">
        <v>1615</v>
      </c>
      <c r="G53" s="149">
        <v>0</v>
      </c>
    </row>
    <row r="54" spans="1:7" x14ac:dyDescent="0.3">
      <c r="A54" s="1"/>
      <c r="B54" s="87" t="s">
        <v>109</v>
      </c>
      <c r="C54" s="87" t="s">
        <v>112</v>
      </c>
      <c r="D54" s="87" t="s">
        <v>1659</v>
      </c>
      <c r="E54" s="87" t="s">
        <v>1637</v>
      </c>
      <c r="F54" s="87" t="s">
        <v>1615</v>
      </c>
      <c r="G54" s="149">
        <v>1183860.798</v>
      </c>
    </row>
    <row r="55" spans="1:7" x14ac:dyDescent="0.3">
      <c r="A55" s="1"/>
      <c r="B55" s="87" t="s">
        <v>109</v>
      </c>
      <c r="C55" s="87" t="s">
        <v>112</v>
      </c>
      <c r="D55" s="87" t="s">
        <v>1660</v>
      </c>
      <c r="E55" s="87" t="s">
        <v>1637</v>
      </c>
      <c r="F55" s="87" t="s">
        <v>1615</v>
      </c>
      <c r="G55" s="149">
        <v>1277376.5530000001</v>
      </c>
    </row>
    <row r="56" spans="1:7" x14ac:dyDescent="0.3">
      <c r="A56" s="1"/>
      <c r="B56" s="87" t="s">
        <v>109</v>
      </c>
      <c r="C56" s="87" t="s">
        <v>112</v>
      </c>
      <c r="D56" s="87" t="s">
        <v>1661</v>
      </c>
      <c r="E56" s="87" t="s">
        <v>1637</v>
      </c>
      <c r="F56" s="87" t="s">
        <v>1615</v>
      </c>
      <c r="G56" s="149">
        <v>1285918.872</v>
      </c>
    </row>
    <row r="57" spans="1:7" x14ac:dyDescent="0.3">
      <c r="A57" s="1"/>
      <c r="B57" s="87" t="s">
        <v>109</v>
      </c>
      <c r="C57" s="87" t="s">
        <v>118</v>
      </c>
      <c r="D57" s="87" t="s">
        <v>1662</v>
      </c>
      <c r="E57" s="87" t="s">
        <v>1637</v>
      </c>
      <c r="F57" s="87" t="s">
        <v>1615</v>
      </c>
      <c r="G57" s="149">
        <v>0</v>
      </c>
    </row>
    <row r="58" spans="1:7" x14ac:dyDescent="0.3">
      <c r="A58" s="1"/>
      <c r="B58" s="87" t="s">
        <v>430</v>
      </c>
      <c r="C58" s="87" t="s">
        <v>1195</v>
      </c>
      <c r="D58" s="87" t="s">
        <v>1663</v>
      </c>
      <c r="E58" s="87" t="s">
        <v>1614</v>
      </c>
      <c r="F58" s="87" t="s">
        <v>1615</v>
      </c>
      <c r="G58" s="149">
        <v>0</v>
      </c>
    </row>
    <row r="59" spans="1:7" x14ac:dyDescent="0.3">
      <c r="A59" s="1"/>
      <c r="B59" s="87" t="s">
        <v>38</v>
      </c>
      <c r="C59" s="87" t="s">
        <v>1202</v>
      </c>
      <c r="D59" s="87" t="s">
        <v>1664</v>
      </c>
      <c r="E59" s="87" t="s">
        <v>1614</v>
      </c>
      <c r="F59" s="87" t="s">
        <v>1615</v>
      </c>
      <c r="G59" s="149">
        <v>0</v>
      </c>
    </row>
    <row r="60" spans="1:7" x14ac:dyDescent="0.3">
      <c r="A60" s="1"/>
      <c r="B60" s="87" t="s">
        <v>38</v>
      </c>
      <c r="C60" s="87" t="s">
        <v>1202</v>
      </c>
      <c r="D60" s="87" t="s">
        <v>1664</v>
      </c>
      <c r="E60" s="87" t="s">
        <v>1637</v>
      </c>
      <c r="F60" s="87" t="s">
        <v>1615</v>
      </c>
      <c r="G60" s="149">
        <v>0</v>
      </c>
    </row>
    <row r="61" spans="1:7" x14ac:dyDescent="0.3">
      <c r="A61" s="1"/>
      <c r="B61" s="87" t="s">
        <v>38</v>
      </c>
      <c r="C61" s="87" t="s">
        <v>1202</v>
      </c>
      <c r="D61" s="87" t="s">
        <v>1203</v>
      </c>
      <c r="E61" s="87" t="s">
        <v>1614</v>
      </c>
      <c r="F61" s="87" t="s">
        <v>1615</v>
      </c>
      <c r="G61" s="149">
        <v>0</v>
      </c>
    </row>
    <row r="62" spans="1:7" x14ac:dyDescent="0.3">
      <c r="A62" s="1"/>
      <c r="B62" s="87" t="s">
        <v>38</v>
      </c>
      <c r="C62" s="87" t="s">
        <v>1202</v>
      </c>
      <c r="D62" s="87" t="s">
        <v>1203</v>
      </c>
      <c r="E62" s="87" t="s">
        <v>1637</v>
      </c>
      <c r="F62" s="87" t="s">
        <v>1615</v>
      </c>
      <c r="G62" s="149">
        <v>0</v>
      </c>
    </row>
    <row r="63" spans="1:7" x14ac:dyDescent="0.3">
      <c r="A63" s="1"/>
      <c r="B63" s="87" t="s">
        <v>38</v>
      </c>
      <c r="C63" s="87" t="s">
        <v>1202</v>
      </c>
      <c r="D63" s="87" t="s">
        <v>133</v>
      </c>
      <c r="E63" s="87" t="s">
        <v>1614</v>
      </c>
      <c r="F63" s="87" t="s">
        <v>1615</v>
      </c>
      <c r="G63" s="149">
        <v>0</v>
      </c>
    </row>
    <row r="64" spans="1:7" x14ac:dyDescent="0.3">
      <c r="A64" s="1"/>
      <c r="B64" s="87" t="s">
        <v>38</v>
      </c>
      <c r="C64" s="87" t="s">
        <v>1202</v>
      </c>
      <c r="D64" s="87" t="s">
        <v>133</v>
      </c>
      <c r="E64" s="87" t="s">
        <v>1637</v>
      </c>
      <c r="F64" s="87" t="s">
        <v>1615</v>
      </c>
      <c r="G64" s="149">
        <v>926</v>
      </c>
    </row>
    <row r="65" spans="1:7" x14ac:dyDescent="0.3">
      <c r="A65" s="1"/>
      <c r="B65" s="87" t="s">
        <v>38</v>
      </c>
      <c r="C65" s="87" t="s">
        <v>1204</v>
      </c>
      <c r="D65" s="87" t="s">
        <v>1665</v>
      </c>
      <c r="E65" s="87" t="s">
        <v>1637</v>
      </c>
      <c r="F65" s="87" t="s">
        <v>1615</v>
      </c>
      <c r="G65" s="149">
        <v>325460</v>
      </c>
    </row>
    <row r="66" spans="1:7" x14ac:dyDescent="0.3">
      <c r="A66" s="1"/>
      <c r="B66" s="87" t="s">
        <v>38</v>
      </c>
      <c r="C66" s="87" t="s">
        <v>135</v>
      </c>
      <c r="D66" s="87" t="s">
        <v>135</v>
      </c>
      <c r="E66" s="87" t="s">
        <v>1637</v>
      </c>
      <c r="F66" s="87" t="s">
        <v>1615</v>
      </c>
      <c r="G66" s="149">
        <v>1937270</v>
      </c>
    </row>
    <row r="67" spans="1:7" x14ac:dyDescent="0.3">
      <c r="A67" s="1"/>
      <c r="B67" s="87" t="s">
        <v>38</v>
      </c>
      <c r="C67" s="87" t="s">
        <v>135</v>
      </c>
      <c r="D67" s="87" t="s">
        <v>1666</v>
      </c>
      <c r="E67" s="87" t="s">
        <v>1614</v>
      </c>
      <c r="F67" s="87" t="s">
        <v>1615</v>
      </c>
      <c r="G67" s="149">
        <v>0</v>
      </c>
    </row>
    <row r="68" spans="1:7" x14ac:dyDescent="0.3">
      <c r="A68" s="1"/>
      <c r="B68" s="87" t="s">
        <v>38</v>
      </c>
      <c r="C68" s="87" t="s">
        <v>135</v>
      </c>
      <c r="D68" s="87" t="s">
        <v>1667</v>
      </c>
      <c r="E68" s="87" t="s">
        <v>1614</v>
      </c>
      <c r="F68" s="87" t="s">
        <v>1615</v>
      </c>
      <c r="G68" s="149">
        <v>0</v>
      </c>
    </row>
    <row r="69" spans="1:7" x14ac:dyDescent="0.3">
      <c r="A69" s="1"/>
      <c r="B69" s="87" t="s">
        <v>681</v>
      </c>
      <c r="C69" s="87" t="s">
        <v>1104</v>
      </c>
      <c r="D69" s="87" t="s">
        <v>1668</v>
      </c>
      <c r="E69" s="87" t="s">
        <v>1669</v>
      </c>
      <c r="F69" s="87" t="s">
        <v>1615</v>
      </c>
      <c r="G69" s="149">
        <v>6839.29</v>
      </c>
    </row>
    <row r="70" spans="1:7" x14ac:dyDescent="0.3">
      <c r="A70" s="1"/>
      <c r="B70" s="87" t="s">
        <v>681</v>
      </c>
      <c r="C70" s="87" t="s">
        <v>1104</v>
      </c>
      <c r="D70" s="87" t="s">
        <v>1670</v>
      </c>
      <c r="E70" s="87" t="s">
        <v>1669</v>
      </c>
      <c r="F70" s="87" t="s">
        <v>1615</v>
      </c>
      <c r="G70" s="149">
        <v>6836.08</v>
      </c>
    </row>
    <row r="71" spans="1:7" x14ac:dyDescent="0.3">
      <c r="A71" s="1"/>
      <c r="B71" s="87" t="s">
        <v>681</v>
      </c>
      <c r="C71" s="87" t="s">
        <v>1104</v>
      </c>
      <c r="D71" s="87" t="s">
        <v>1671</v>
      </c>
      <c r="E71" s="87" t="s">
        <v>1669</v>
      </c>
      <c r="F71" s="87" t="s">
        <v>1615</v>
      </c>
      <c r="G71" s="149">
        <v>0</v>
      </c>
    </row>
    <row r="72" spans="1:7" x14ac:dyDescent="0.3">
      <c r="A72" s="1"/>
      <c r="B72" s="87" t="s">
        <v>681</v>
      </c>
      <c r="C72" s="87" t="s">
        <v>1211</v>
      </c>
      <c r="D72" s="87" t="s">
        <v>1672</v>
      </c>
      <c r="E72" s="87" t="s">
        <v>1669</v>
      </c>
      <c r="F72" s="87" t="s">
        <v>1615</v>
      </c>
      <c r="G72" s="149">
        <v>6383.33</v>
      </c>
    </row>
    <row r="73" spans="1:7" x14ac:dyDescent="0.3">
      <c r="A73" s="1"/>
      <c r="B73" s="87" t="s">
        <v>681</v>
      </c>
      <c r="C73" s="87" t="s">
        <v>1211</v>
      </c>
      <c r="D73" s="87" t="s">
        <v>1673</v>
      </c>
      <c r="E73" s="87" t="s">
        <v>1669</v>
      </c>
      <c r="F73" s="87" t="s">
        <v>1615</v>
      </c>
      <c r="G73" s="149">
        <v>7128.27</v>
      </c>
    </row>
    <row r="74" spans="1:7" x14ac:dyDescent="0.3">
      <c r="A74" s="1"/>
      <c r="B74" s="87" t="s">
        <v>681</v>
      </c>
      <c r="C74" s="87" t="s">
        <v>1212</v>
      </c>
      <c r="D74" s="87" t="s">
        <v>1674</v>
      </c>
      <c r="E74" s="87" t="s">
        <v>1669</v>
      </c>
      <c r="F74" s="87" t="s">
        <v>1615</v>
      </c>
      <c r="G74" s="149">
        <v>5227.3999999999996</v>
      </c>
    </row>
    <row r="75" spans="1:7" x14ac:dyDescent="0.3">
      <c r="A75" s="1"/>
      <c r="B75" s="87" t="s">
        <v>681</v>
      </c>
      <c r="C75" s="87" t="s">
        <v>1212</v>
      </c>
      <c r="D75" s="87" t="s">
        <v>1675</v>
      </c>
      <c r="E75" s="87" t="s">
        <v>1669</v>
      </c>
      <c r="F75" s="87" t="s">
        <v>1615</v>
      </c>
      <c r="G75" s="149">
        <v>5208.13</v>
      </c>
    </row>
    <row r="76" spans="1:7" x14ac:dyDescent="0.3">
      <c r="A76" s="1"/>
      <c r="B76" s="87" t="s">
        <v>681</v>
      </c>
      <c r="C76" s="87" t="s">
        <v>1213</v>
      </c>
      <c r="D76" s="87" t="s">
        <v>1333</v>
      </c>
      <c r="E76" s="87" t="s">
        <v>1669</v>
      </c>
      <c r="F76" s="87" t="s">
        <v>1615</v>
      </c>
      <c r="G76" s="149">
        <v>12117.63</v>
      </c>
    </row>
    <row r="77" spans="1:7" x14ac:dyDescent="0.3">
      <c r="A77" s="1"/>
      <c r="B77" s="87" t="s">
        <v>681</v>
      </c>
      <c r="C77" s="87" t="s">
        <v>1213</v>
      </c>
      <c r="D77" s="87" t="s">
        <v>469</v>
      </c>
      <c r="E77" s="87" t="s">
        <v>1669</v>
      </c>
      <c r="F77" s="87" t="s">
        <v>1615</v>
      </c>
      <c r="G77" s="149">
        <v>0</v>
      </c>
    </row>
    <row r="78" spans="1:7" ht="26.4" x14ac:dyDescent="0.3">
      <c r="A78" s="1"/>
      <c r="B78" s="87" t="s">
        <v>655</v>
      </c>
      <c r="C78" s="87" t="s">
        <v>1214</v>
      </c>
      <c r="D78" s="87" t="s">
        <v>740</v>
      </c>
      <c r="E78" s="87" t="s">
        <v>1614</v>
      </c>
      <c r="F78" s="87" t="s">
        <v>1615</v>
      </c>
      <c r="G78" s="149">
        <v>0</v>
      </c>
    </row>
    <row r="79" spans="1:7" ht="26.4" x14ac:dyDescent="0.3">
      <c r="A79" s="1"/>
      <c r="B79" s="87" t="s">
        <v>655</v>
      </c>
      <c r="C79" s="87" t="s">
        <v>1214</v>
      </c>
      <c r="D79" s="87" t="s">
        <v>741</v>
      </c>
      <c r="E79" s="87" t="s">
        <v>1614</v>
      </c>
      <c r="F79" s="87" t="s">
        <v>1615</v>
      </c>
      <c r="G79" s="149">
        <v>0</v>
      </c>
    </row>
    <row r="80" spans="1:7" x14ac:dyDescent="0.3">
      <c r="A80" s="1"/>
      <c r="B80" s="87" t="s">
        <v>141</v>
      </c>
      <c r="C80" s="87" t="s">
        <v>142</v>
      </c>
      <c r="D80" s="87" t="s">
        <v>1676</v>
      </c>
      <c r="E80" s="87" t="s">
        <v>1614</v>
      </c>
      <c r="F80" s="87" t="s">
        <v>1615</v>
      </c>
      <c r="G80" s="149">
        <v>0</v>
      </c>
    </row>
    <row r="81" spans="1:7" x14ac:dyDescent="0.3">
      <c r="A81" s="1"/>
      <c r="B81" s="87" t="s">
        <v>141</v>
      </c>
      <c r="C81" s="87" t="s">
        <v>142</v>
      </c>
      <c r="D81" s="87" t="s">
        <v>1677</v>
      </c>
      <c r="E81" s="87" t="s">
        <v>1614</v>
      </c>
      <c r="F81" s="87" t="s">
        <v>1615</v>
      </c>
      <c r="G81" s="149">
        <v>0</v>
      </c>
    </row>
    <row r="82" spans="1:7" x14ac:dyDescent="0.3">
      <c r="A82" s="1"/>
      <c r="B82" s="87" t="s">
        <v>141</v>
      </c>
      <c r="C82" s="87" t="s">
        <v>142</v>
      </c>
      <c r="D82" s="87" t="s">
        <v>1678</v>
      </c>
      <c r="E82" s="87" t="s">
        <v>1614</v>
      </c>
      <c r="F82" s="87" t="s">
        <v>1615</v>
      </c>
      <c r="G82" s="149">
        <v>0</v>
      </c>
    </row>
    <row r="83" spans="1:7" x14ac:dyDescent="0.3">
      <c r="A83" s="1"/>
      <c r="B83" s="87" t="s">
        <v>141</v>
      </c>
      <c r="C83" s="87" t="s">
        <v>142</v>
      </c>
      <c r="D83" s="87" t="s">
        <v>1679</v>
      </c>
      <c r="E83" s="87" t="s">
        <v>1614</v>
      </c>
      <c r="F83" s="87" t="s">
        <v>1615</v>
      </c>
      <c r="G83" s="149">
        <v>0</v>
      </c>
    </row>
    <row r="84" spans="1:7" x14ac:dyDescent="0.3">
      <c r="A84" s="1"/>
      <c r="B84" s="87" t="s">
        <v>701</v>
      </c>
      <c r="C84" s="87" t="s">
        <v>1108</v>
      </c>
      <c r="D84" s="87" t="s">
        <v>1680</v>
      </c>
      <c r="E84" s="87" t="s">
        <v>1614</v>
      </c>
      <c r="F84" s="87" t="s">
        <v>1615</v>
      </c>
      <c r="G84" s="149">
        <v>0</v>
      </c>
    </row>
    <row r="85" spans="1:7" x14ac:dyDescent="0.3">
      <c r="A85" s="1"/>
      <c r="B85" s="87" t="s">
        <v>701</v>
      </c>
      <c r="C85" s="87" t="s">
        <v>1108</v>
      </c>
      <c r="D85" s="87" t="s">
        <v>1680</v>
      </c>
      <c r="E85" s="87" t="s">
        <v>1637</v>
      </c>
      <c r="F85" s="87" t="s">
        <v>1615</v>
      </c>
      <c r="G85" s="149">
        <v>199341.48699999999</v>
      </c>
    </row>
    <row r="86" spans="1:7" x14ac:dyDescent="0.3">
      <c r="A86" s="1"/>
      <c r="B86" s="87" t="s">
        <v>561</v>
      </c>
      <c r="C86" s="87" t="s">
        <v>1219</v>
      </c>
      <c r="D86" s="87" t="s">
        <v>1220</v>
      </c>
      <c r="E86" s="87" t="s">
        <v>1614</v>
      </c>
      <c r="F86" s="87" t="s">
        <v>1615</v>
      </c>
      <c r="G86" s="149">
        <v>0</v>
      </c>
    </row>
    <row r="87" spans="1:7" x14ac:dyDescent="0.3">
      <c r="A87" s="1"/>
      <c r="B87" s="87" t="s">
        <v>561</v>
      </c>
      <c r="C87" s="87" t="s">
        <v>1219</v>
      </c>
      <c r="D87" s="87" t="s">
        <v>1681</v>
      </c>
      <c r="E87" s="87" t="s">
        <v>1614</v>
      </c>
      <c r="F87" s="87" t="s">
        <v>1615</v>
      </c>
      <c r="G87" s="149">
        <v>0</v>
      </c>
    </row>
    <row r="88" spans="1:7" x14ac:dyDescent="0.3">
      <c r="A88" s="1"/>
      <c r="B88" s="87" t="s">
        <v>561</v>
      </c>
      <c r="C88" s="87" t="s">
        <v>1219</v>
      </c>
      <c r="D88" s="87" t="s">
        <v>1681</v>
      </c>
      <c r="E88" s="87" t="s">
        <v>1616</v>
      </c>
      <c r="F88" s="87" t="s">
        <v>1615</v>
      </c>
      <c r="G88" s="149">
        <v>0</v>
      </c>
    </row>
    <row r="89" spans="1:7" x14ac:dyDescent="0.3">
      <c r="A89" s="1"/>
      <c r="B89" s="87" t="s">
        <v>561</v>
      </c>
      <c r="C89" s="87" t="s">
        <v>1219</v>
      </c>
      <c r="D89" s="87" t="s">
        <v>1682</v>
      </c>
      <c r="E89" s="87" t="s">
        <v>1614</v>
      </c>
      <c r="F89" s="87" t="s">
        <v>1615</v>
      </c>
      <c r="G89" s="149">
        <v>0</v>
      </c>
    </row>
    <row r="90" spans="1:7" x14ac:dyDescent="0.3">
      <c r="A90" s="1"/>
      <c r="B90" s="87" t="s">
        <v>561</v>
      </c>
      <c r="C90" s="87" t="s">
        <v>1219</v>
      </c>
      <c r="D90" s="87" t="s">
        <v>1682</v>
      </c>
      <c r="E90" s="87" t="s">
        <v>1616</v>
      </c>
      <c r="F90" s="87" t="s">
        <v>1615</v>
      </c>
      <c r="G90" s="149">
        <v>0</v>
      </c>
    </row>
    <row r="91" spans="1:7" x14ac:dyDescent="0.3">
      <c r="A91" s="1"/>
      <c r="B91" s="87" t="s">
        <v>561</v>
      </c>
      <c r="C91" s="87" t="s">
        <v>1219</v>
      </c>
      <c r="D91" s="87" t="s">
        <v>1683</v>
      </c>
      <c r="E91" s="87" t="s">
        <v>1614</v>
      </c>
      <c r="F91" s="87" t="s">
        <v>1615</v>
      </c>
      <c r="G91" s="149">
        <v>0</v>
      </c>
    </row>
    <row r="92" spans="1:7" x14ac:dyDescent="0.3">
      <c r="A92" s="1"/>
      <c r="B92" s="87" t="s">
        <v>561</v>
      </c>
      <c r="C92" s="87" t="s">
        <v>1219</v>
      </c>
      <c r="D92" s="87" t="s">
        <v>1683</v>
      </c>
      <c r="E92" s="87" t="s">
        <v>1616</v>
      </c>
      <c r="F92" s="87" t="s">
        <v>1615</v>
      </c>
      <c r="G92" s="149">
        <v>0</v>
      </c>
    </row>
    <row r="93" spans="1:7" x14ac:dyDescent="0.3">
      <c r="A93" s="1"/>
      <c r="B93" s="87" t="s">
        <v>149</v>
      </c>
      <c r="C93" s="87" t="s">
        <v>1224</v>
      </c>
      <c r="D93" s="87" t="s">
        <v>791</v>
      </c>
      <c r="E93" s="87" t="s">
        <v>1637</v>
      </c>
      <c r="F93" s="87" t="s">
        <v>1615</v>
      </c>
      <c r="G93" s="149">
        <v>1022982</v>
      </c>
    </row>
    <row r="94" spans="1:7" x14ac:dyDescent="0.3">
      <c r="A94" s="1"/>
      <c r="B94" s="87" t="s">
        <v>153</v>
      </c>
      <c r="C94" s="87" t="s">
        <v>1225</v>
      </c>
      <c r="D94" s="87" t="s">
        <v>1684</v>
      </c>
      <c r="E94" s="87" t="s">
        <v>1637</v>
      </c>
      <c r="F94" s="87" t="s">
        <v>1615</v>
      </c>
      <c r="G94" s="149">
        <v>902.73958000000005</v>
      </c>
    </row>
    <row r="95" spans="1:7" x14ac:dyDescent="0.3">
      <c r="A95" s="1"/>
      <c r="B95" s="87" t="s">
        <v>153</v>
      </c>
      <c r="C95" s="87" t="s">
        <v>1225</v>
      </c>
      <c r="D95" s="87" t="s">
        <v>1685</v>
      </c>
      <c r="E95" s="87" t="s">
        <v>1637</v>
      </c>
      <c r="F95" s="87" t="s">
        <v>1615</v>
      </c>
      <c r="G95"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642</v>
      </c>
      <c r="C6" s="197" t="s">
        <v>1686</v>
      </c>
      <c r="D6" s="197"/>
      <c r="E6" s="197"/>
      <c r="F6" s="197"/>
      <c r="G6" s="197"/>
      <c r="H6" s="197"/>
      <c r="I6" s="197"/>
      <c r="J6" s="197"/>
      <c r="K6" s="197"/>
      <c r="L6" s="197"/>
      <c r="M6" s="197"/>
      <c r="N6" s="197"/>
      <c r="O6" s="197"/>
      <c r="P6" s="197"/>
      <c r="Q6" s="197"/>
    </row>
    <row r="7" spans="1:17" ht="40.049999999999997" customHeight="1" x14ac:dyDescent="0.3">
      <c r="A7" s="1"/>
      <c r="B7" s="197"/>
      <c r="C7" s="3" t="s">
        <v>293</v>
      </c>
      <c r="D7" s="3" t="s">
        <v>84</v>
      </c>
      <c r="E7" s="3" t="s">
        <v>91</v>
      </c>
      <c r="F7" s="3" t="s">
        <v>91</v>
      </c>
      <c r="G7" s="3" t="s">
        <v>105</v>
      </c>
      <c r="H7" s="3" t="s">
        <v>698</v>
      </c>
      <c r="I7" s="3" t="s">
        <v>109</v>
      </c>
      <c r="J7" s="3" t="s">
        <v>109</v>
      </c>
      <c r="K7" s="3" t="s">
        <v>38</v>
      </c>
      <c r="L7" s="3" t="s">
        <v>38</v>
      </c>
      <c r="M7" s="3" t="s">
        <v>38</v>
      </c>
      <c r="N7" s="3" t="s">
        <v>38</v>
      </c>
      <c r="O7" s="3" t="s">
        <v>701</v>
      </c>
      <c r="P7" s="3" t="s">
        <v>149</v>
      </c>
      <c r="Q7" s="3" t="s">
        <v>153</v>
      </c>
    </row>
    <row r="8" spans="1:17" ht="40.049999999999997" customHeight="1" x14ac:dyDescent="0.3">
      <c r="A8" s="1"/>
      <c r="B8" s="197"/>
      <c r="C8" s="3" t="s">
        <v>53</v>
      </c>
      <c r="D8" s="3" t="s">
        <v>89</v>
      </c>
      <c r="E8" s="3" t="s">
        <v>1687</v>
      </c>
      <c r="F8" s="3" t="s">
        <v>1688</v>
      </c>
      <c r="G8" s="3" t="s">
        <v>1689</v>
      </c>
      <c r="H8" s="3" t="s">
        <v>1690</v>
      </c>
      <c r="I8" s="3" t="s">
        <v>112</v>
      </c>
      <c r="J8" s="3" t="s">
        <v>118</v>
      </c>
      <c r="K8" s="3" t="s">
        <v>1691</v>
      </c>
      <c r="L8" s="3" t="s">
        <v>1692</v>
      </c>
      <c r="M8" s="3" t="s">
        <v>130</v>
      </c>
      <c r="N8" s="3" t="s">
        <v>1693</v>
      </c>
      <c r="O8" s="3" t="s">
        <v>399</v>
      </c>
      <c r="P8" s="3" t="s">
        <v>399</v>
      </c>
      <c r="Q8" s="3" t="s">
        <v>1694</v>
      </c>
    </row>
    <row r="9" spans="1:17" x14ac:dyDescent="0.3">
      <c r="A9" s="1"/>
      <c r="B9" s="150" t="s">
        <v>172</v>
      </c>
      <c r="C9" s="148">
        <v>871.3</v>
      </c>
      <c r="D9" s="148">
        <v>0</v>
      </c>
      <c r="E9" s="148">
        <v>101.75</v>
      </c>
      <c r="F9" s="148">
        <v>101.75</v>
      </c>
      <c r="G9" s="148">
        <v>4608.3999999999996</v>
      </c>
      <c r="H9" s="148">
        <v>508.97</v>
      </c>
      <c r="I9" s="148">
        <v>10208</v>
      </c>
      <c r="J9" s="148">
        <v>719</v>
      </c>
      <c r="K9" s="148">
        <v>3924.3553200000001</v>
      </c>
      <c r="L9" s="148">
        <v>4334.4734200000003</v>
      </c>
      <c r="M9" s="148">
        <v>4328.4034700000002</v>
      </c>
      <c r="N9" s="148">
        <v>4336.4494299999997</v>
      </c>
      <c r="O9" s="148">
        <v>2750</v>
      </c>
      <c r="P9" s="148">
        <v>6748.0389999999998</v>
      </c>
      <c r="Q9" s="148">
        <v>5108.0200000000004</v>
      </c>
    </row>
    <row r="10" spans="1:17" x14ac:dyDescent="0.3">
      <c r="A10" s="1"/>
      <c r="B10" s="150" t="s">
        <v>1695</v>
      </c>
      <c r="C10" s="148">
        <v>870.8</v>
      </c>
      <c r="D10" s="148">
        <v>0</v>
      </c>
      <c r="E10" s="148">
        <v>101.76</v>
      </c>
      <c r="F10" s="148">
        <v>101.76</v>
      </c>
      <c r="G10" s="148">
        <v>4611.5</v>
      </c>
      <c r="H10" s="148">
        <v>506.02</v>
      </c>
      <c r="I10" s="148">
        <v>10293</v>
      </c>
      <c r="J10" s="148">
        <v>720</v>
      </c>
      <c r="K10" s="148">
        <v>3958.74557</v>
      </c>
      <c r="L10" s="148">
        <v>4357.6355000000003</v>
      </c>
      <c r="M10" s="148">
        <v>4351.0032700000002</v>
      </c>
      <c r="N10" s="148">
        <v>4359.2979400000004</v>
      </c>
      <c r="O10" s="148">
        <v>2750</v>
      </c>
      <c r="P10" s="148">
        <v>6745</v>
      </c>
      <c r="Q10" s="148">
        <v>5241.66</v>
      </c>
    </row>
    <row r="11" spans="1:17" x14ac:dyDescent="0.3">
      <c r="A11" s="1"/>
      <c r="B11" s="150" t="s">
        <v>1696</v>
      </c>
      <c r="C11" s="148">
        <v>869.1</v>
      </c>
      <c r="D11" s="148">
        <v>0</v>
      </c>
      <c r="E11" s="148">
        <v>103.2</v>
      </c>
      <c r="F11" s="148">
        <v>103.2</v>
      </c>
      <c r="G11" s="148">
        <v>4614.6000000000004</v>
      </c>
      <c r="H11" s="148">
        <v>504.06</v>
      </c>
      <c r="I11" s="148">
        <v>10320</v>
      </c>
      <c r="J11" s="148">
        <v>720</v>
      </c>
      <c r="K11" s="148">
        <v>4066.3917499999998</v>
      </c>
      <c r="L11" s="148">
        <v>4415.3453799999997</v>
      </c>
      <c r="M11" s="148">
        <v>4408.8539099999998</v>
      </c>
      <c r="N11" s="148">
        <v>4417.1253200000001</v>
      </c>
      <c r="O11" s="148">
        <v>2750</v>
      </c>
      <c r="P11" s="148">
        <v>6693</v>
      </c>
      <c r="Q11" s="148">
        <v>5604.26</v>
      </c>
    </row>
    <row r="12" spans="1:17" x14ac:dyDescent="0.3">
      <c r="A12" s="1"/>
      <c r="B12" s="150" t="s">
        <v>1697</v>
      </c>
      <c r="C12" s="148">
        <v>868.7</v>
      </c>
      <c r="D12" s="148">
        <v>0</v>
      </c>
      <c r="E12" s="148">
        <v>103.8</v>
      </c>
      <c r="F12" s="148">
        <v>103.8</v>
      </c>
      <c r="G12" s="148">
        <v>4397.8999999999996</v>
      </c>
      <c r="H12" s="148">
        <v>505.04</v>
      </c>
      <c r="I12" s="148">
        <v>10307</v>
      </c>
      <c r="J12" s="148">
        <v>720</v>
      </c>
      <c r="K12" s="148">
        <v>4135.5255100000004</v>
      </c>
      <c r="L12" s="148">
        <v>4453.2295199999999</v>
      </c>
      <c r="M12" s="148">
        <v>4447.13249</v>
      </c>
      <c r="N12" s="148">
        <v>4455.6377400000001</v>
      </c>
      <c r="O12" s="148">
        <v>2750</v>
      </c>
      <c r="P12" s="148">
        <v>6673</v>
      </c>
      <c r="Q12" s="148">
        <v>5755.43</v>
      </c>
    </row>
    <row r="13" spans="1:17" x14ac:dyDescent="0.3">
      <c r="A13" s="1"/>
      <c r="B13" s="150" t="s">
        <v>298</v>
      </c>
      <c r="C13" s="148">
        <v>868.6</v>
      </c>
      <c r="D13" s="148">
        <v>0</v>
      </c>
      <c r="E13" s="148">
        <v>103.61</v>
      </c>
      <c r="F13" s="148">
        <v>103.61</v>
      </c>
      <c r="G13" s="148">
        <v>4506.6000000000004</v>
      </c>
      <c r="H13" s="148">
        <v>507</v>
      </c>
      <c r="I13" s="148">
        <v>10290</v>
      </c>
      <c r="J13" s="148">
        <v>720</v>
      </c>
      <c r="K13" s="148">
        <v>4119.6258500000004</v>
      </c>
      <c r="L13" s="148">
        <v>4445.5741900000003</v>
      </c>
      <c r="M13" s="148">
        <v>4439.1307800000004</v>
      </c>
      <c r="N13" s="148">
        <v>4447.7470400000002</v>
      </c>
      <c r="O13" s="148">
        <v>2750</v>
      </c>
      <c r="P13" s="148">
        <v>6680</v>
      </c>
      <c r="Q13" s="148">
        <v>5902.44</v>
      </c>
    </row>
    <row r="14" spans="1:17" x14ac:dyDescent="0.3">
      <c r="A14" s="1"/>
      <c r="B14" s="150" t="s">
        <v>1698</v>
      </c>
      <c r="C14" s="148">
        <v>868.9</v>
      </c>
      <c r="D14" s="148">
        <v>0</v>
      </c>
      <c r="E14" s="148">
        <v>103.2</v>
      </c>
      <c r="F14" s="148">
        <v>103.2</v>
      </c>
      <c r="G14" s="148">
        <v>4521.3999999999996</v>
      </c>
      <c r="H14" s="148">
        <v>507</v>
      </c>
      <c r="I14" s="148">
        <v>10242</v>
      </c>
      <c r="J14" s="148">
        <v>721</v>
      </c>
      <c r="K14" s="148">
        <v>4038.7145999999998</v>
      </c>
      <c r="L14" s="148">
        <v>4404.1564900000003</v>
      </c>
      <c r="M14" s="148">
        <v>4397.9324299999998</v>
      </c>
      <c r="N14" s="148">
        <v>4406.1721799999996</v>
      </c>
      <c r="O14" s="148">
        <v>2740</v>
      </c>
      <c r="P14" s="148">
        <v>6679</v>
      </c>
      <c r="Q14" s="148">
        <v>6052.19</v>
      </c>
    </row>
    <row r="15" spans="1:17" x14ac:dyDescent="0.3">
      <c r="A15" s="1"/>
      <c r="B15" s="150" t="s">
        <v>375</v>
      </c>
      <c r="C15" s="148">
        <v>869.7</v>
      </c>
      <c r="D15" s="148">
        <v>0</v>
      </c>
      <c r="E15" s="148">
        <v>101.7</v>
      </c>
      <c r="F15" s="148">
        <v>101.7</v>
      </c>
      <c r="G15" s="148">
        <v>4503.8999999999996</v>
      </c>
      <c r="H15" s="148">
        <v>507</v>
      </c>
      <c r="I15" s="148">
        <v>10174</v>
      </c>
      <c r="J15" s="148">
        <v>721</v>
      </c>
      <c r="K15" s="148">
        <v>3875.5966199999998</v>
      </c>
      <c r="L15" s="148">
        <v>4306.2072799999996</v>
      </c>
      <c r="M15" s="148">
        <v>4299.9648999999999</v>
      </c>
      <c r="N15" s="148">
        <v>4307.8300499999996</v>
      </c>
      <c r="O15" s="148">
        <v>2740</v>
      </c>
      <c r="P15" s="148">
        <v>6678</v>
      </c>
      <c r="Q15" s="148">
        <v>6204.12</v>
      </c>
    </row>
    <row r="16" spans="1:17" x14ac:dyDescent="0.3">
      <c r="A16" s="1"/>
      <c r="B16" s="150" t="s">
        <v>381</v>
      </c>
      <c r="C16" s="148">
        <v>807.5</v>
      </c>
      <c r="D16" s="148">
        <v>0</v>
      </c>
      <c r="E16" s="148">
        <v>99.88</v>
      </c>
      <c r="F16" s="148">
        <v>99.88</v>
      </c>
      <c r="G16" s="148">
        <v>4474.7</v>
      </c>
      <c r="H16" s="148">
        <v>506.02</v>
      </c>
      <c r="I16" s="148">
        <v>10114</v>
      </c>
      <c r="J16" s="148">
        <v>721</v>
      </c>
      <c r="K16" s="148">
        <v>3747.2221399999999</v>
      </c>
      <c r="L16" s="148">
        <v>4227.6908899999999</v>
      </c>
      <c r="M16" s="148">
        <v>4221.1368599999996</v>
      </c>
      <c r="N16" s="148">
        <v>4229.0389999999998</v>
      </c>
      <c r="O16" s="148">
        <v>2740</v>
      </c>
      <c r="P16" s="148">
        <v>6678</v>
      </c>
      <c r="Q16" s="148">
        <v>6341.35</v>
      </c>
    </row>
    <row r="17" spans="1:17" x14ac:dyDescent="0.3">
      <c r="A17" s="1"/>
      <c r="B17" s="150" t="s">
        <v>286</v>
      </c>
      <c r="C17" s="148">
        <v>806.5</v>
      </c>
      <c r="D17" s="148">
        <v>0</v>
      </c>
      <c r="E17" s="148">
        <v>98.74</v>
      </c>
      <c r="F17" s="148">
        <v>98.74</v>
      </c>
      <c r="G17" s="148">
        <v>4467.8</v>
      </c>
      <c r="H17" s="148">
        <v>507.98</v>
      </c>
      <c r="I17" s="148">
        <v>10072</v>
      </c>
      <c r="J17" s="148">
        <v>721</v>
      </c>
      <c r="K17" s="148">
        <v>3742.0398700000001</v>
      </c>
      <c r="L17" s="148">
        <v>4218.2685899999997</v>
      </c>
      <c r="M17" s="148">
        <v>4212.2699700000003</v>
      </c>
      <c r="N17" s="148">
        <v>4219.73495</v>
      </c>
      <c r="O17" s="148">
        <v>2740</v>
      </c>
      <c r="P17" s="148">
        <v>6662</v>
      </c>
      <c r="Q17" s="148">
        <v>6463.76</v>
      </c>
    </row>
    <row r="18" spans="1:17" x14ac:dyDescent="0.3">
      <c r="A18" s="1"/>
      <c r="B18" s="150" t="s">
        <v>344</v>
      </c>
      <c r="C18" s="148">
        <v>860.1</v>
      </c>
      <c r="D18" s="148">
        <v>0</v>
      </c>
      <c r="E18" s="148">
        <v>97.22</v>
      </c>
      <c r="F18" s="148">
        <v>97.22</v>
      </c>
      <c r="G18" s="148">
        <v>4467.8</v>
      </c>
      <c r="H18" s="148">
        <v>507</v>
      </c>
      <c r="I18" s="148">
        <v>10017</v>
      </c>
      <c r="J18" s="148">
        <v>721</v>
      </c>
      <c r="K18" s="148">
        <v>3745.1019299999998</v>
      </c>
      <c r="L18" s="148">
        <v>4210.4171800000004</v>
      </c>
      <c r="M18" s="148">
        <v>4205.7823200000003</v>
      </c>
      <c r="N18" s="148">
        <v>4212.3146100000004</v>
      </c>
      <c r="O18" s="148">
        <v>2740</v>
      </c>
      <c r="P18" s="148">
        <v>6662</v>
      </c>
      <c r="Q18" s="148">
        <v>6603.55</v>
      </c>
    </row>
    <row r="19" spans="1:17" x14ac:dyDescent="0.3">
      <c r="A19" s="1"/>
      <c r="B19" s="150" t="s">
        <v>367</v>
      </c>
      <c r="C19" s="148">
        <v>860.4</v>
      </c>
      <c r="D19" s="148">
        <v>0</v>
      </c>
      <c r="E19" s="148">
        <v>95.1</v>
      </c>
      <c r="F19" s="148">
        <v>95.1</v>
      </c>
      <c r="G19" s="148">
        <v>4467.8</v>
      </c>
      <c r="H19" s="148">
        <v>507</v>
      </c>
      <c r="I19" s="148">
        <v>9962</v>
      </c>
      <c r="J19" s="148">
        <v>721</v>
      </c>
      <c r="K19" s="148">
        <v>3730.9692399999999</v>
      </c>
      <c r="L19" s="148">
        <v>4200.6023400000004</v>
      </c>
      <c r="M19" s="148">
        <v>4197.67227</v>
      </c>
      <c r="N19" s="148">
        <v>4203.1284299999998</v>
      </c>
      <c r="O19" s="148">
        <v>2740</v>
      </c>
      <c r="P19" s="148">
        <v>6642</v>
      </c>
      <c r="Q19" s="148">
        <v>6750.54</v>
      </c>
    </row>
    <row r="20" spans="1:17" x14ac:dyDescent="0.3">
      <c r="A20" s="1"/>
      <c r="B20" s="150" t="s">
        <v>345</v>
      </c>
      <c r="C20" s="148">
        <v>832.7</v>
      </c>
      <c r="D20" s="148">
        <v>0</v>
      </c>
      <c r="E20" s="148">
        <v>93.08</v>
      </c>
      <c r="F20" s="148">
        <v>93.08</v>
      </c>
      <c r="G20" s="148">
        <v>4467.8</v>
      </c>
      <c r="H20" s="148">
        <v>506.02</v>
      </c>
      <c r="I20" s="148">
        <v>9907</v>
      </c>
      <c r="J20" s="148">
        <v>721</v>
      </c>
      <c r="K20" s="148">
        <v>3667.1352400000001</v>
      </c>
      <c r="L20" s="148">
        <v>4162.3256700000002</v>
      </c>
      <c r="M20" s="148">
        <v>4160.1505299999999</v>
      </c>
      <c r="N20" s="148">
        <v>4164.8513800000001</v>
      </c>
      <c r="O20" s="148">
        <v>2740</v>
      </c>
      <c r="P20" s="148">
        <v>6644</v>
      </c>
      <c r="Q20" s="148">
        <v>6886.43</v>
      </c>
    </row>
    <row r="21" spans="1:17" x14ac:dyDescent="0.3">
      <c r="A21" s="1"/>
      <c r="B21" s="150" t="s">
        <v>443</v>
      </c>
      <c r="C21" s="148">
        <v>860.4</v>
      </c>
      <c r="D21" s="148">
        <v>0</v>
      </c>
      <c r="E21" s="148">
        <v>91.84</v>
      </c>
      <c r="F21" s="148">
        <v>91.84</v>
      </c>
      <c r="G21" s="148">
        <v>4467.8</v>
      </c>
      <c r="H21" s="148">
        <v>507.98</v>
      </c>
      <c r="I21" s="148">
        <v>9852</v>
      </c>
      <c r="J21" s="148">
        <v>721</v>
      </c>
      <c r="K21" s="148">
        <v>3582.4550599999998</v>
      </c>
      <c r="L21" s="148">
        <v>4127.1896399999996</v>
      </c>
      <c r="M21" s="148">
        <v>4126.3053900000004</v>
      </c>
      <c r="N21" s="148">
        <v>4130.2257499999996</v>
      </c>
      <c r="O21" s="148">
        <v>2740</v>
      </c>
      <c r="P21" s="148">
        <v>6644</v>
      </c>
      <c r="Q21" s="148">
        <v>6942.22</v>
      </c>
    </row>
    <row r="22" spans="1:17" x14ac:dyDescent="0.3">
      <c r="A22" s="1"/>
      <c r="B22" s="150" t="s">
        <v>1699</v>
      </c>
      <c r="C22" s="148">
        <v>861.2</v>
      </c>
      <c r="D22" s="148">
        <v>0</v>
      </c>
      <c r="E22" s="148">
        <v>90.35</v>
      </c>
      <c r="F22" s="148">
        <v>90.35</v>
      </c>
      <c r="G22" s="148">
        <v>4467.8</v>
      </c>
      <c r="H22" s="148">
        <v>506.02</v>
      </c>
      <c r="I22" s="148">
        <v>9858</v>
      </c>
      <c r="J22" s="148">
        <v>720</v>
      </c>
      <c r="K22" s="148">
        <v>3640.1649499999999</v>
      </c>
      <c r="L22" s="148">
        <v>4168.0179600000001</v>
      </c>
      <c r="M22" s="148">
        <v>4168.3685299999997</v>
      </c>
      <c r="N22" s="148">
        <v>4171.3294999999998</v>
      </c>
      <c r="O22" s="148">
        <v>2740</v>
      </c>
      <c r="P22" s="148">
        <v>6644</v>
      </c>
      <c r="Q22" s="148">
        <v>6940.24</v>
      </c>
    </row>
    <row r="23" spans="1:17" x14ac:dyDescent="0.3">
      <c r="A23" s="1"/>
      <c r="B23" s="150" t="s">
        <v>376</v>
      </c>
      <c r="C23" s="148">
        <v>829.3</v>
      </c>
      <c r="D23" s="148">
        <v>0</v>
      </c>
      <c r="E23" s="148">
        <v>89.6</v>
      </c>
      <c r="F23" s="148">
        <v>89.6</v>
      </c>
      <c r="G23" s="148">
        <v>4467.8</v>
      </c>
      <c r="H23" s="148">
        <v>506.02</v>
      </c>
      <c r="I23" s="148">
        <v>9945</v>
      </c>
      <c r="J23" s="148">
        <v>720</v>
      </c>
      <c r="K23" s="148">
        <v>3693.0458100000001</v>
      </c>
      <c r="L23" s="148">
        <v>4196.48056</v>
      </c>
      <c r="M23" s="148">
        <v>4201.2405399999998</v>
      </c>
      <c r="N23" s="148">
        <v>4200.5374899999997</v>
      </c>
      <c r="O23" s="148">
        <v>2740</v>
      </c>
      <c r="P23" s="148">
        <v>6643</v>
      </c>
      <c r="Q23" s="148">
        <v>6938.24</v>
      </c>
    </row>
    <row r="24" spans="1:17" x14ac:dyDescent="0.3">
      <c r="A24" s="1"/>
      <c r="B24" s="150" t="s">
        <v>1700</v>
      </c>
      <c r="C24" s="148">
        <v>866.3</v>
      </c>
      <c r="D24" s="148">
        <v>0</v>
      </c>
      <c r="E24" s="148">
        <v>89.65</v>
      </c>
      <c r="F24" s="148">
        <v>89.65</v>
      </c>
      <c r="G24" s="148">
        <v>4467.8</v>
      </c>
      <c r="H24" s="148">
        <v>507</v>
      </c>
      <c r="I24" s="148">
        <v>10038</v>
      </c>
      <c r="J24" s="148">
        <v>720</v>
      </c>
      <c r="K24" s="148">
        <v>3768.5394299999998</v>
      </c>
      <c r="L24" s="148">
        <v>4226.9054400000005</v>
      </c>
      <c r="M24" s="148">
        <v>4229.7874499999998</v>
      </c>
      <c r="N24" s="148">
        <v>4231.2767000000003</v>
      </c>
      <c r="O24" s="148">
        <v>2740</v>
      </c>
      <c r="P24" s="148">
        <v>6645</v>
      </c>
      <c r="Q24" s="148">
        <v>6938.69</v>
      </c>
    </row>
    <row r="25" spans="1:17" x14ac:dyDescent="0.3">
      <c r="A25" s="1"/>
      <c r="B25" s="150" t="s">
        <v>386</v>
      </c>
      <c r="C25" s="148">
        <v>792.8</v>
      </c>
      <c r="D25" s="148">
        <v>0</v>
      </c>
      <c r="E25" s="148">
        <v>89.66</v>
      </c>
      <c r="F25" s="148">
        <v>89.66</v>
      </c>
      <c r="G25" s="148">
        <v>4467.8</v>
      </c>
      <c r="H25" s="148">
        <v>507</v>
      </c>
      <c r="I25" s="148">
        <v>10140</v>
      </c>
      <c r="J25" s="148">
        <v>720</v>
      </c>
      <c r="K25" s="148">
        <v>3675.9681700000001</v>
      </c>
      <c r="L25" s="148">
        <v>4127.1896399999996</v>
      </c>
      <c r="M25" s="148">
        <v>4129.2247799999996</v>
      </c>
      <c r="N25" s="148">
        <v>4127.5169400000004</v>
      </c>
      <c r="O25" s="148">
        <v>2740</v>
      </c>
      <c r="P25" s="148">
        <v>6644</v>
      </c>
      <c r="Q25" s="148">
        <v>6940.18</v>
      </c>
    </row>
    <row r="26" spans="1:17" x14ac:dyDescent="0.3">
      <c r="A26" s="1"/>
      <c r="B26" s="150" t="s">
        <v>324</v>
      </c>
      <c r="C26" s="148">
        <v>793.6</v>
      </c>
      <c r="D26" s="148">
        <v>0</v>
      </c>
      <c r="E26" s="148">
        <v>89.34</v>
      </c>
      <c r="F26" s="148">
        <v>89.34</v>
      </c>
      <c r="G26" s="148">
        <v>4474.7</v>
      </c>
      <c r="H26" s="148">
        <v>507.98</v>
      </c>
      <c r="I26" s="148">
        <v>10174</v>
      </c>
      <c r="J26" s="148">
        <v>720</v>
      </c>
      <c r="K26" s="148">
        <v>3580.6884799999998</v>
      </c>
      <c r="L26" s="148">
        <v>4079.88319</v>
      </c>
      <c r="M26" s="148">
        <v>4078.4027099999998</v>
      </c>
      <c r="N26" s="148">
        <v>4078.5224899999998</v>
      </c>
      <c r="O26" s="148">
        <v>2740</v>
      </c>
      <c r="P26" s="148">
        <v>6642</v>
      </c>
      <c r="Q26" s="148">
        <v>6942.22</v>
      </c>
    </row>
    <row r="27" spans="1:17" x14ac:dyDescent="0.3">
      <c r="A27" s="1"/>
      <c r="B27" s="150" t="s">
        <v>251</v>
      </c>
      <c r="C27" s="148">
        <v>794.7</v>
      </c>
      <c r="D27" s="148">
        <v>0</v>
      </c>
      <c r="E27" s="148">
        <v>88.93</v>
      </c>
      <c r="F27" s="148">
        <v>88.93</v>
      </c>
      <c r="G27" s="148">
        <v>4467.8</v>
      </c>
      <c r="H27" s="148">
        <v>507.98</v>
      </c>
      <c r="I27" s="148">
        <v>10195</v>
      </c>
      <c r="J27" s="148">
        <v>720</v>
      </c>
      <c r="K27" s="148">
        <v>3542.4117999999999</v>
      </c>
      <c r="L27" s="148">
        <v>4060.2542899999999</v>
      </c>
      <c r="M27" s="148">
        <v>4055.9112500000001</v>
      </c>
      <c r="N27" s="148">
        <v>4057.9120600000001</v>
      </c>
      <c r="O27" s="148">
        <v>2740</v>
      </c>
      <c r="P27" s="148">
        <v>6642</v>
      </c>
      <c r="Q27" s="148">
        <v>6943.74</v>
      </c>
    </row>
    <row r="28" spans="1:17" x14ac:dyDescent="0.3">
      <c r="A28" s="1"/>
      <c r="B28" s="150" t="s">
        <v>1701</v>
      </c>
      <c r="C28" s="148">
        <v>796.1</v>
      </c>
      <c r="D28" s="148">
        <v>0</v>
      </c>
      <c r="E28" s="148">
        <v>88.49</v>
      </c>
      <c r="F28" s="148">
        <v>88.49</v>
      </c>
      <c r="G28" s="148">
        <v>4467.8</v>
      </c>
      <c r="H28" s="148">
        <v>507</v>
      </c>
      <c r="I28" s="148">
        <v>10217</v>
      </c>
      <c r="J28" s="148">
        <v>720</v>
      </c>
      <c r="K28" s="148">
        <v>3536.4051800000002</v>
      </c>
      <c r="L28" s="148">
        <v>4055.3466800000001</v>
      </c>
      <c r="M28" s="148">
        <v>4049.7478500000002</v>
      </c>
      <c r="N28" s="148">
        <v>4052.6122999999998</v>
      </c>
      <c r="O28" s="148">
        <v>2740</v>
      </c>
      <c r="P28" s="148">
        <v>6642</v>
      </c>
      <c r="Q28" s="148">
        <v>6943.93</v>
      </c>
    </row>
    <row r="29" spans="1:17" x14ac:dyDescent="0.3">
      <c r="A29" s="1"/>
      <c r="B29" s="150" t="s">
        <v>1702</v>
      </c>
      <c r="C29" s="148">
        <v>796.7</v>
      </c>
      <c r="D29" s="148">
        <v>0</v>
      </c>
      <c r="E29" s="148">
        <v>88.48</v>
      </c>
      <c r="F29" s="148">
        <v>88.48</v>
      </c>
      <c r="G29" s="148">
        <v>4467.8</v>
      </c>
      <c r="H29" s="148">
        <v>506.02</v>
      </c>
      <c r="I29" s="148">
        <v>10170</v>
      </c>
      <c r="J29" s="148">
        <v>720</v>
      </c>
      <c r="K29" s="148">
        <v>3473.2780499999999</v>
      </c>
      <c r="L29" s="148">
        <v>4029.2400400000001</v>
      </c>
      <c r="M29" s="148">
        <v>4022.8229500000002</v>
      </c>
      <c r="N29" s="148">
        <v>4026.2306199999998</v>
      </c>
      <c r="O29" s="148">
        <v>2740</v>
      </c>
      <c r="P29" s="148">
        <v>6642</v>
      </c>
      <c r="Q29" s="148">
        <v>6942.73</v>
      </c>
    </row>
    <row r="30" spans="1:17" x14ac:dyDescent="0.3">
      <c r="A30" s="1"/>
      <c r="B30" s="150" t="s">
        <v>1703</v>
      </c>
      <c r="C30" s="148">
        <v>796.8</v>
      </c>
      <c r="D30" s="148">
        <v>0</v>
      </c>
      <c r="E30" s="148">
        <v>88.24</v>
      </c>
      <c r="F30" s="148">
        <v>88.24</v>
      </c>
      <c r="G30" s="148">
        <v>4467.8</v>
      </c>
      <c r="H30" s="148">
        <v>506.02</v>
      </c>
      <c r="I30" s="148">
        <v>10111</v>
      </c>
      <c r="J30" s="148">
        <v>720</v>
      </c>
      <c r="K30" s="148">
        <v>3490.1195499999999</v>
      </c>
      <c r="L30" s="148">
        <v>4047.4952699999999</v>
      </c>
      <c r="M30" s="148">
        <v>4041.6378</v>
      </c>
      <c r="N30" s="148">
        <v>4045.0744599999998</v>
      </c>
      <c r="O30" s="148">
        <v>2740</v>
      </c>
      <c r="P30" s="148">
        <v>6640</v>
      </c>
      <c r="Q30" s="148">
        <v>6942.92</v>
      </c>
    </row>
    <row r="31" spans="1:17" x14ac:dyDescent="0.3">
      <c r="A31" s="1"/>
      <c r="B31" s="150" t="s">
        <v>578</v>
      </c>
      <c r="C31" s="148">
        <v>839</v>
      </c>
      <c r="D31" s="148">
        <v>0</v>
      </c>
      <c r="E31" s="148">
        <v>88.27</v>
      </c>
      <c r="F31" s="148">
        <v>88.27</v>
      </c>
      <c r="G31" s="148">
        <v>4467.8</v>
      </c>
      <c r="H31" s="148">
        <v>507</v>
      </c>
      <c r="I31" s="148">
        <v>10070</v>
      </c>
      <c r="J31" s="148">
        <v>720</v>
      </c>
      <c r="K31" s="148">
        <v>3567.96875</v>
      </c>
      <c r="L31" s="148">
        <v>4110.1120000000001</v>
      </c>
      <c r="M31" s="148">
        <v>4103.5972599999996</v>
      </c>
      <c r="N31" s="148">
        <v>4108.9088400000001</v>
      </c>
      <c r="O31" s="148">
        <v>2740</v>
      </c>
      <c r="P31" s="148">
        <v>6640</v>
      </c>
      <c r="Q31" s="148">
        <v>6945.72</v>
      </c>
    </row>
    <row r="32" spans="1:17" x14ac:dyDescent="0.3">
      <c r="A32" s="1"/>
      <c r="B32" s="150" t="s">
        <v>1704</v>
      </c>
      <c r="C32" s="148">
        <v>871.7</v>
      </c>
      <c r="D32" s="148">
        <v>0</v>
      </c>
      <c r="E32" s="148">
        <v>88.8</v>
      </c>
      <c r="F32" s="148">
        <v>88.8</v>
      </c>
      <c r="G32" s="148">
        <v>4467.8</v>
      </c>
      <c r="H32" s="148">
        <v>507</v>
      </c>
      <c r="I32" s="148">
        <v>10105</v>
      </c>
      <c r="J32" s="148">
        <v>720</v>
      </c>
      <c r="K32" s="148">
        <v>3797.98279</v>
      </c>
      <c r="L32" s="148">
        <v>4277.3525200000004</v>
      </c>
      <c r="M32" s="148">
        <v>4270.8774599999997</v>
      </c>
      <c r="N32" s="148">
        <v>4278.7399299999997</v>
      </c>
      <c r="O32" s="148">
        <v>2750</v>
      </c>
      <c r="P32" s="148">
        <v>6640</v>
      </c>
      <c r="Q32" s="148">
        <v>6945.72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7" t="s">
        <v>642</v>
      </c>
      <c r="C6" s="197" t="s">
        <v>1705</v>
      </c>
      <c r="D6" s="197"/>
      <c r="E6" s="197"/>
      <c r="F6" s="197"/>
      <c r="G6" s="197"/>
      <c r="H6" s="197"/>
      <c r="I6" s="197"/>
      <c r="J6" s="197"/>
      <c r="K6" s="197"/>
      <c r="L6" s="197"/>
      <c r="M6" s="197"/>
      <c r="N6" s="197"/>
      <c r="O6" s="197"/>
      <c r="P6" s="197"/>
      <c r="Q6" s="197"/>
      <c r="R6" s="197"/>
    </row>
    <row r="7" spans="1:18" ht="40.049999999999997" customHeight="1" x14ac:dyDescent="0.3">
      <c r="A7" s="1"/>
      <c r="B7" s="197"/>
      <c r="C7" s="3" t="s">
        <v>293</v>
      </c>
      <c r="D7" s="3" t="s">
        <v>84</v>
      </c>
      <c r="E7" s="3" t="s">
        <v>84</v>
      </c>
      <c r="F7" s="3" t="s">
        <v>91</v>
      </c>
      <c r="G7" s="3" t="s">
        <v>91</v>
      </c>
      <c r="H7" s="3" t="s">
        <v>91</v>
      </c>
      <c r="I7" s="3" t="s">
        <v>91</v>
      </c>
      <c r="J7" s="3" t="s">
        <v>105</v>
      </c>
      <c r="K7" s="3" t="s">
        <v>698</v>
      </c>
      <c r="L7" s="3" t="s">
        <v>109</v>
      </c>
      <c r="M7" s="3" t="s">
        <v>109</v>
      </c>
      <c r="N7" s="3" t="s">
        <v>38</v>
      </c>
      <c r="O7" s="3" t="s">
        <v>38</v>
      </c>
      <c r="P7" s="3" t="s">
        <v>701</v>
      </c>
      <c r="Q7" s="3" t="s">
        <v>149</v>
      </c>
      <c r="R7" s="3" t="s">
        <v>153</v>
      </c>
    </row>
    <row r="8" spans="1:18" ht="40.049999999999997" customHeight="1" x14ac:dyDescent="0.3">
      <c r="A8" s="1"/>
      <c r="B8" s="197"/>
      <c r="C8" s="3" t="s">
        <v>1155</v>
      </c>
      <c r="D8" s="3" t="s">
        <v>1161</v>
      </c>
      <c r="E8" s="3" t="s">
        <v>1162</v>
      </c>
      <c r="F8" s="3" t="s">
        <v>100</v>
      </c>
      <c r="G8" s="3" t="s">
        <v>103</v>
      </c>
      <c r="H8" s="3" t="s">
        <v>1617</v>
      </c>
      <c r="I8" s="3" t="s">
        <v>1180</v>
      </c>
      <c r="J8" s="3" t="s">
        <v>106</v>
      </c>
      <c r="K8" s="3" t="s">
        <v>1184</v>
      </c>
      <c r="L8" s="3" t="s">
        <v>112</v>
      </c>
      <c r="M8" s="3" t="s">
        <v>118</v>
      </c>
      <c r="N8" s="3" t="s">
        <v>1202</v>
      </c>
      <c r="O8" s="3" t="s">
        <v>135</v>
      </c>
      <c r="P8" s="3" t="s">
        <v>1108</v>
      </c>
      <c r="Q8" s="3" t="s">
        <v>1224</v>
      </c>
      <c r="R8" s="3" t="s">
        <v>1225</v>
      </c>
    </row>
    <row r="9" spans="1:18" x14ac:dyDescent="0.3">
      <c r="A9" s="1"/>
      <c r="B9" s="150" t="s">
        <v>172</v>
      </c>
      <c r="C9" s="148">
        <v>19</v>
      </c>
      <c r="D9" s="148">
        <v>24.21</v>
      </c>
      <c r="E9" s="148">
        <v>24.21</v>
      </c>
      <c r="F9" s="148">
        <v>18</v>
      </c>
      <c r="G9" s="148">
        <v>18</v>
      </c>
      <c r="H9" s="148">
        <v>21.36</v>
      </c>
      <c r="I9" s="148">
        <v>21.36</v>
      </c>
      <c r="J9" s="148">
        <v>18.8</v>
      </c>
      <c r="K9" s="148">
        <v>30.71</v>
      </c>
      <c r="L9" s="148">
        <v>17.2</v>
      </c>
      <c r="M9" s="148">
        <v>19.399999999999999</v>
      </c>
      <c r="N9" s="148">
        <v>20.86</v>
      </c>
      <c r="O9" s="148">
        <v>19.5</v>
      </c>
      <c r="P9" s="148">
        <v>19.600000000000001</v>
      </c>
      <c r="Q9" s="148">
        <v>19.58803</v>
      </c>
      <c r="R9" s="148">
        <v>25.15</v>
      </c>
    </row>
    <row r="10" spans="1:18" x14ac:dyDescent="0.3">
      <c r="A10" s="1"/>
      <c r="B10" s="150" t="s">
        <v>1695</v>
      </c>
      <c r="C10" s="148">
        <v>19</v>
      </c>
      <c r="D10" s="148">
        <v>23.9</v>
      </c>
      <c r="E10" s="148">
        <v>23.9</v>
      </c>
      <c r="F10" s="148">
        <v>18.100000000000001</v>
      </c>
      <c r="G10" s="148">
        <v>18.100000000000001</v>
      </c>
      <c r="H10" s="148">
        <v>21.32</v>
      </c>
      <c r="I10" s="148">
        <v>21.32</v>
      </c>
      <c r="J10" s="148">
        <v>18.8</v>
      </c>
      <c r="K10" s="148">
        <v>30.51</v>
      </c>
      <c r="L10" s="148">
        <v>17.100000000000001</v>
      </c>
      <c r="M10" s="148">
        <v>19.3</v>
      </c>
      <c r="N10" s="148">
        <v>21.03</v>
      </c>
      <c r="O10" s="148">
        <v>19.632999999999999</v>
      </c>
      <c r="P10" s="148">
        <v>20</v>
      </c>
      <c r="Q10" s="148">
        <v>19.809999999999999</v>
      </c>
      <c r="R10" s="148">
        <v>26.25</v>
      </c>
    </row>
    <row r="11" spans="1:18" x14ac:dyDescent="0.3">
      <c r="A11" s="1"/>
      <c r="B11" s="150" t="s">
        <v>1696</v>
      </c>
      <c r="C11" s="148">
        <v>19</v>
      </c>
      <c r="D11" s="148">
        <v>23.66</v>
      </c>
      <c r="E11" s="148">
        <v>23.66</v>
      </c>
      <c r="F11" s="148">
        <v>18.2</v>
      </c>
      <c r="G11" s="148">
        <v>18.2</v>
      </c>
      <c r="H11" s="148">
        <v>21.26</v>
      </c>
      <c r="I11" s="148">
        <v>21.26</v>
      </c>
      <c r="J11" s="148">
        <v>18.8</v>
      </c>
      <c r="K11" s="148">
        <v>30.27</v>
      </c>
      <c r="L11" s="148">
        <v>17.100000000000001</v>
      </c>
      <c r="M11" s="148">
        <v>19.2</v>
      </c>
      <c r="N11" s="148">
        <v>22.11</v>
      </c>
      <c r="O11" s="148">
        <v>19.600000000000001</v>
      </c>
      <c r="P11" s="148">
        <v>20.3</v>
      </c>
      <c r="Q11" s="148">
        <v>20.05</v>
      </c>
      <c r="R11" s="148">
        <v>26.61</v>
      </c>
    </row>
    <row r="12" spans="1:18" x14ac:dyDescent="0.3">
      <c r="A12" s="1"/>
      <c r="B12" s="150" t="s">
        <v>1697</v>
      </c>
      <c r="C12" s="148">
        <v>19</v>
      </c>
      <c r="D12" s="148">
        <v>23.46</v>
      </c>
      <c r="E12" s="148">
        <v>23.46</v>
      </c>
      <c r="F12" s="148">
        <v>18.3</v>
      </c>
      <c r="G12" s="148">
        <v>18.3</v>
      </c>
      <c r="H12" s="148">
        <v>20.89</v>
      </c>
      <c r="I12" s="148">
        <v>20.89</v>
      </c>
      <c r="J12" s="148">
        <v>18.8</v>
      </c>
      <c r="K12" s="148">
        <v>30.07</v>
      </c>
      <c r="L12" s="148">
        <v>17.2</v>
      </c>
      <c r="M12" s="148">
        <v>19.2</v>
      </c>
      <c r="N12" s="148">
        <v>22.4</v>
      </c>
      <c r="O12" s="148">
        <v>19.666</v>
      </c>
      <c r="P12" s="148">
        <v>20.2</v>
      </c>
      <c r="Q12" s="148">
        <v>19.11</v>
      </c>
      <c r="R12" s="148">
        <v>26.25</v>
      </c>
    </row>
    <row r="13" spans="1:18" x14ac:dyDescent="0.3">
      <c r="A13" s="1"/>
      <c r="B13" s="150" t="s">
        <v>298</v>
      </c>
      <c r="C13" s="148">
        <v>19</v>
      </c>
      <c r="D13" s="148">
        <v>23.01</v>
      </c>
      <c r="E13" s="148">
        <v>23.01</v>
      </c>
      <c r="F13" s="148">
        <v>18.2</v>
      </c>
      <c r="G13" s="148">
        <v>18.2</v>
      </c>
      <c r="H13" s="148">
        <v>20.34</v>
      </c>
      <c r="I13" s="148">
        <v>20.34</v>
      </c>
      <c r="J13" s="148">
        <v>18.7</v>
      </c>
      <c r="K13" s="148">
        <v>30.25</v>
      </c>
      <c r="L13" s="148">
        <v>16.8</v>
      </c>
      <c r="M13" s="148">
        <v>19.2</v>
      </c>
      <c r="N13" s="148">
        <v>22.58</v>
      </c>
      <c r="O13" s="148">
        <v>19.600000000000001</v>
      </c>
      <c r="P13" s="148">
        <v>19.5</v>
      </c>
      <c r="Q13" s="148">
        <v>19.170000000000002</v>
      </c>
      <c r="R13" s="148">
        <v>25.88</v>
      </c>
    </row>
    <row r="14" spans="1:18" x14ac:dyDescent="0.3">
      <c r="A14" s="1"/>
      <c r="B14" s="150" t="s">
        <v>1698</v>
      </c>
      <c r="C14" s="148">
        <v>18</v>
      </c>
      <c r="D14" s="148">
        <v>22.91</v>
      </c>
      <c r="E14" s="148">
        <v>22.91</v>
      </c>
      <c r="F14" s="148">
        <v>18.3</v>
      </c>
      <c r="G14" s="148">
        <v>18.3</v>
      </c>
      <c r="H14" s="148">
        <v>20.260000000000002</v>
      </c>
      <c r="I14" s="148">
        <v>20.260000000000002</v>
      </c>
      <c r="J14" s="148">
        <v>19</v>
      </c>
      <c r="K14" s="148">
        <v>30.68</v>
      </c>
      <c r="L14" s="148">
        <v>16.8</v>
      </c>
      <c r="M14" s="148">
        <v>19</v>
      </c>
      <c r="N14" s="148">
        <v>22.68</v>
      </c>
      <c r="O14" s="148">
        <v>19.445</v>
      </c>
      <c r="P14" s="148">
        <v>19.399999999999999</v>
      </c>
      <c r="Q14" s="148">
        <v>18.47</v>
      </c>
      <c r="R14" s="148">
        <v>25.51</v>
      </c>
    </row>
    <row r="15" spans="1:18" x14ac:dyDescent="0.3">
      <c r="A15" s="1"/>
      <c r="B15" s="150" t="s">
        <v>375</v>
      </c>
      <c r="C15" s="148">
        <v>18</v>
      </c>
      <c r="D15" s="148">
        <v>22.91</v>
      </c>
      <c r="E15" s="148">
        <v>22.91</v>
      </c>
      <c r="F15" s="148">
        <v>18.399999999999999</v>
      </c>
      <c r="G15" s="148">
        <v>18.399999999999999</v>
      </c>
      <c r="H15" s="148">
        <v>20.149999999999999</v>
      </c>
      <c r="I15" s="148">
        <v>20.149999999999999</v>
      </c>
      <c r="J15" s="148">
        <v>19.100000000000001</v>
      </c>
      <c r="K15" s="148">
        <v>30.18</v>
      </c>
      <c r="L15" s="148">
        <v>17.100000000000001</v>
      </c>
      <c r="M15" s="148">
        <v>19</v>
      </c>
      <c r="N15" s="148">
        <v>22.79</v>
      </c>
      <c r="O15" s="148">
        <v>19.600000000000001</v>
      </c>
      <c r="P15" s="148">
        <v>19.5</v>
      </c>
      <c r="Q15" s="148">
        <v>18.47</v>
      </c>
      <c r="R15" s="148">
        <v>25.88</v>
      </c>
    </row>
    <row r="16" spans="1:18" x14ac:dyDescent="0.3">
      <c r="A16" s="1"/>
      <c r="B16" s="150" t="s">
        <v>381</v>
      </c>
      <c r="C16" s="148">
        <v>18</v>
      </c>
      <c r="D16" s="148">
        <v>22.9</v>
      </c>
      <c r="E16" s="148">
        <v>22.9</v>
      </c>
      <c r="F16" s="148">
        <v>18.2</v>
      </c>
      <c r="G16" s="148">
        <v>18.2</v>
      </c>
      <c r="H16" s="148">
        <v>20.309999999999999</v>
      </c>
      <c r="I16" s="148">
        <v>20.309999999999999</v>
      </c>
      <c r="J16" s="148">
        <v>19.100000000000001</v>
      </c>
      <c r="K16" s="148">
        <v>30.9</v>
      </c>
      <c r="L16" s="148">
        <v>17.2</v>
      </c>
      <c r="M16" s="148">
        <v>19</v>
      </c>
      <c r="N16" s="148">
        <v>22.91</v>
      </c>
      <c r="O16" s="148">
        <v>19.600000000000001</v>
      </c>
      <c r="P16" s="148">
        <v>19.7</v>
      </c>
      <c r="Q16" s="148">
        <v>18.61</v>
      </c>
      <c r="R16" s="148">
        <v>25.51</v>
      </c>
    </row>
    <row r="17" spans="1:18" x14ac:dyDescent="0.3">
      <c r="A17" s="1"/>
      <c r="B17" s="150" t="s">
        <v>286</v>
      </c>
      <c r="C17" s="148">
        <v>20</v>
      </c>
      <c r="D17" s="148">
        <v>23.28</v>
      </c>
      <c r="E17" s="148">
        <v>23.28</v>
      </c>
      <c r="F17" s="148">
        <v>18.2</v>
      </c>
      <c r="G17" s="148">
        <v>18.2</v>
      </c>
      <c r="H17" s="148">
        <v>20.62</v>
      </c>
      <c r="I17" s="148">
        <v>20.62</v>
      </c>
      <c r="J17" s="148">
        <v>19.399999999999999</v>
      </c>
      <c r="K17" s="148">
        <v>32.450000000000003</v>
      </c>
      <c r="L17" s="148">
        <v>17.399999999999999</v>
      </c>
      <c r="M17" s="148">
        <v>19.100000000000001</v>
      </c>
      <c r="N17" s="148">
        <v>23.16</v>
      </c>
      <c r="O17" s="148">
        <v>19.933</v>
      </c>
      <c r="P17" s="148">
        <v>20.3</v>
      </c>
      <c r="Q17" s="148">
        <v>19.16</v>
      </c>
      <c r="R17" s="148">
        <v>25.51</v>
      </c>
    </row>
    <row r="18" spans="1:18" x14ac:dyDescent="0.3">
      <c r="A18" s="1"/>
      <c r="B18" s="150" t="s">
        <v>344</v>
      </c>
      <c r="C18" s="148">
        <v>22</v>
      </c>
      <c r="D18" s="148">
        <v>23.72</v>
      </c>
      <c r="E18" s="148">
        <v>23.72</v>
      </c>
      <c r="F18" s="148">
        <v>18.600000000000001</v>
      </c>
      <c r="G18" s="148">
        <v>18.600000000000001</v>
      </c>
      <c r="H18" s="148">
        <v>21.11</v>
      </c>
      <c r="I18" s="148">
        <v>21.11</v>
      </c>
      <c r="J18" s="148">
        <v>20.7</v>
      </c>
      <c r="K18" s="148">
        <v>33.6</v>
      </c>
      <c r="L18" s="148">
        <v>17.600000000000001</v>
      </c>
      <c r="M18" s="148">
        <v>19.3</v>
      </c>
      <c r="N18" s="148">
        <v>23.7</v>
      </c>
      <c r="O18" s="148">
        <v>20.6</v>
      </c>
      <c r="P18" s="148">
        <v>21.5</v>
      </c>
      <c r="Q18" s="148">
        <v>19.72</v>
      </c>
      <c r="R18" s="148">
        <v>25.88</v>
      </c>
    </row>
    <row r="19" spans="1:18" x14ac:dyDescent="0.3">
      <c r="A19" s="1"/>
      <c r="B19" s="150" t="s">
        <v>367</v>
      </c>
      <c r="C19" s="148">
        <v>25</v>
      </c>
      <c r="D19" s="148">
        <v>24.21</v>
      </c>
      <c r="E19" s="148">
        <v>24.21</v>
      </c>
      <c r="F19" s="148">
        <v>19.100000000000001</v>
      </c>
      <c r="G19" s="148">
        <v>19.100000000000001</v>
      </c>
      <c r="H19" s="148">
        <v>21.69</v>
      </c>
      <c r="I19" s="148">
        <v>21.69</v>
      </c>
      <c r="J19" s="148">
        <v>21.4</v>
      </c>
      <c r="K19" s="148">
        <v>35.880000000000003</v>
      </c>
      <c r="L19" s="148">
        <v>18.100000000000001</v>
      </c>
      <c r="M19" s="148">
        <v>19.5</v>
      </c>
      <c r="N19" s="148">
        <v>24.27</v>
      </c>
      <c r="O19" s="148">
        <v>21.166</v>
      </c>
      <c r="P19" s="148">
        <v>22.9</v>
      </c>
      <c r="Q19" s="148">
        <v>20.85</v>
      </c>
      <c r="R19" s="148">
        <v>27.34</v>
      </c>
    </row>
    <row r="20" spans="1:18" x14ac:dyDescent="0.3">
      <c r="A20" s="1"/>
      <c r="B20" s="150" t="s">
        <v>345</v>
      </c>
      <c r="C20" s="148">
        <v>26</v>
      </c>
      <c r="D20" s="148">
        <v>24.94</v>
      </c>
      <c r="E20" s="148">
        <v>24.94</v>
      </c>
      <c r="F20" s="148">
        <v>18.899999999999999</v>
      </c>
      <c r="G20" s="148">
        <v>18.899999999999999</v>
      </c>
      <c r="H20" s="148">
        <v>22.56</v>
      </c>
      <c r="I20" s="148">
        <v>22.56</v>
      </c>
      <c r="J20" s="148">
        <v>20.9</v>
      </c>
      <c r="K20" s="148">
        <v>35.68</v>
      </c>
      <c r="L20" s="148">
        <v>18.600000000000001</v>
      </c>
      <c r="M20" s="148">
        <v>19.8</v>
      </c>
      <c r="N20" s="148">
        <v>24.71</v>
      </c>
      <c r="O20" s="148">
        <v>24.466000000000001</v>
      </c>
      <c r="P20" s="148">
        <v>22.9</v>
      </c>
      <c r="Q20" s="148">
        <v>22.84</v>
      </c>
      <c r="R20" s="148">
        <v>28.44</v>
      </c>
    </row>
    <row r="21" spans="1:18" x14ac:dyDescent="0.3">
      <c r="A21" s="1"/>
      <c r="B21" s="150" t="s">
        <v>443</v>
      </c>
      <c r="C21" s="148">
        <v>26</v>
      </c>
      <c r="D21" s="148">
        <v>25.54</v>
      </c>
      <c r="E21" s="148">
        <v>25.54</v>
      </c>
      <c r="F21" s="148">
        <v>19.3</v>
      </c>
      <c r="G21" s="148">
        <v>19.3</v>
      </c>
      <c r="H21" s="148">
        <v>23.07</v>
      </c>
      <c r="I21" s="148">
        <v>23.07</v>
      </c>
      <c r="J21" s="148">
        <v>21.3</v>
      </c>
      <c r="K21" s="148">
        <v>32.92</v>
      </c>
      <c r="L21" s="148">
        <v>19.2</v>
      </c>
      <c r="M21" s="148">
        <v>20</v>
      </c>
      <c r="N21" s="148">
        <v>25.1</v>
      </c>
      <c r="O21" s="148">
        <v>21.765999999999998</v>
      </c>
      <c r="P21" s="148">
        <v>24.3</v>
      </c>
      <c r="Q21" s="148">
        <v>23.51</v>
      </c>
      <c r="R21" s="148">
        <v>29.54</v>
      </c>
    </row>
    <row r="22" spans="1:18" x14ac:dyDescent="0.3">
      <c r="A22" s="1"/>
      <c r="B22" s="150" t="s">
        <v>1699</v>
      </c>
      <c r="C22" s="148">
        <v>26</v>
      </c>
      <c r="D22" s="148">
        <v>25.99</v>
      </c>
      <c r="E22" s="148">
        <v>25.99</v>
      </c>
      <c r="F22" s="148">
        <v>18.600000000000001</v>
      </c>
      <c r="G22" s="148">
        <v>18.600000000000001</v>
      </c>
      <c r="H22" s="148">
        <v>23.52</v>
      </c>
      <c r="I22" s="148">
        <v>23.52</v>
      </c>
      <c r="J22" s="148">
        <v>21.6</v>
      </c>
      <c r="K22" s="148">
        <v>33.82</v>
      </c>
      <c r="L22" s="148">
        <v>19.7</v>
      </c>
      <c r="M22" s="148">
        <v>20.399999999999999</v>
      </c>
      <c r="N22" s="148">
        <v>25.53</v>
      </c>
      <c r="O22" s="148">
        <v>21.866</v>
      </c>
      <c r="P22" s="148">
        <v>25.3</v>
      </c>
      <c r="Q22" s="148">
        <v>23.42</v>
      </c>
      <c r="R22" s="148">
        <v>29.6</v>
      </c>
    </row>
    <row r="23" spans="1:18" x14ac:dyDescent="0.3">
      <c r="A23" s="1"/>
      <c r="B23" s="150" t="s">
        <v>376</v>
      </c>
      <c r="C23" s="148">
        <v>26.8</v>
      </c>
      <c r="D23" s="148">
        <v>26.55</v>
      </c>
      <c r="E23" s="148">
        <v>26.55</v>
      </c>
      <c r="F23" s="148">
        <v>18.899999999999999</v>
      </c>
      <c r="G23" s="148">
        <v>18.899999999999999</v>
      </c>
      <c r="H23" s="148">
        <v>23.8</v>
      </c>
      <c r="I23" s="148">
        <v>23.8</v>
      </c>
      <c r="J23" s="148">
        <v>21</v>
      </c>
      <c r="K23" s="148">
        <v>34.729999999999997</v>
      </c>
      <c r="L23" s="148">
        <v>20</v>
      </c>
      <c r="M23" s="148">
        <v>20.8</v>
      </c>
      <c r="N23" s="148">
        <v>26.27</v>
      </c>
      <c r="O23" s="148">
        <v>23.5</v>
      </c>
      <c r="P23" s="148">
        <v>24.9</v>
      </c>
      <c r="Q23" s="148">
        <v>23.69</v>
      </c>
      <c r="R23" s="148">
        <v>29.17</v>
      </c>
    </row>
    <row r="24" spans="1:18" x14ac:dyDescent="0.3">
      <c r="A24" s="1"/>
      <c r="B24" s="150" t="s">
        <v>1700</v>
      </c>
      <c r="C24" s="148">
        <v>23.8</v>
      </c>
      <c r="D24" s="148">
        <v>27.06</v>
      </c>
      <c r="E24" s="148">
        <v>27.06</v>
      </c>
      <c r="F24" s="148">
        <v>18.5</v>
      </c>
      <c r="G24" s="148">
        <v>18.5</v>
      </c>
      <c r="H24" s="148">
        <v>23.96</v>
      </c>
      <c r="I24" s="148">
        <v>23.96</v>
      </c>
      <c r="J24" s="148">
        <v>19.5</v>
      </c>
      <c r="K24" s="148">
        <v>34.6</v>
      </c>
      <c r="L24" s="148">
        <v>19</v>
      </c>
      <c r="M24" s="148">
        <v>20.8</v>
      </c>
      <c r="N24" s="148">
        <v>26.41</v>
      </c>
      <c r="O24" s="148">
        <v>23.414000000000001</v>
      </c>
      <c r="P24" s="148">
        <v>24.6</v>
      </c>
      <c r="Q24" s="148">
        <v>22.17</v>
      </c>
      <c r="R24" s="148">
        <v>28.08</v>
      </c>
    </row>
    <row r="25" spans="1:18" x14ac:dyDescent="0.3">
      <c r="A25" s="1"/>
      <c r="B25" s="150" t="s">
        <v>386</v>
      </c>
      <c r="C25" s="148">
        <v>24.3</v>
      </c>
      <c r="D25" s="148">
        <v>27.32</v>
      </c>
      <c r="E25" s="148">
        <v>27.32</v>
      </c>
      <c r="F25" s="148">
        <v>18.600000000000001</v>
      </c>
      <c r="G25" s="148">
        <v>18.600000000000001</v>
      </c>
      <c r="H25" s="148">
        <v>23.86</v>
      </c>
      <c r="I25" s="148">
        <v>23.86</v>
      </c>
      <c r="J25" s="148">
        <v>19.100000000000001</v>
      </c>
      <c r="K25" s="148">
        <v>34.049999999999997</v>
      </c>
      <c r="L25" s="148">
        <v>18.5</v>
      </c>
      <c r="M25" s="148">
        <v>20.8</v>
      </c>
      <c r="N25" s="148">
        <v>24.14</v>
      </c>
      <c r="O25" s="148">
        <v>23.45</v>
      </c>
      <c r="P25" s="148">
        <v>23.6</v>
      </c>
      <c r="Q25" s="148">
        <v>22.15</v>
      </c>
      <c r="R25" s="148">
        <v>28.08</v>
      </c>
    </row>
    <row r="26" spans="1:18" x14ac:dyDescent="0.3">
      <c r="A26" s="1"/>
      <c r="B26" s="150" t="s">
        <v>324</v>
      </c>
      <c r="C26" s="148">
        <v>24.4</v>
      </c>
      <c r="D26" s="148">
        <v>27.46</v>
      </c>
      <c r="E26" s="148">
        <v>27.46</v>
      </c>
      <c r="F26" s="148">
        <v>18.899999999999999</v>
      </c>
      <c r="G26" s="148">
        <v>18.899999999999999</v>
      </c>
      <c r="H26" s="148">
        <v>23.53</v>
      </c>
      <c r="I26" s="148">
        <v>23.53</v>
      </c>
      <c r="J26" s="148">
        <v>18.600000000000001</v>
      </c>
      <c r="K26" s="148">
        <v>32.93</v>
      </c>
      <c r="L26" s="148">
        <v>18.100000000000001</v>
      </c>
      <c r="M26" s="148">
        <v>20.7</v>
      </c>
      <c r="N26" s="148">
        <v>23.49</v>
      </c>
      <c r="O26" s="148">
        <v>22.55</v>
      </c>
      <c r="P26" s="148">
        <v>22.5</v>
      </c>
      <c r="Q26" s="148">
        <v>19.989999999999998</v>
      </c>
      <c r="R26" s="148">
        <v>28.08</v>
      </c>
    </row>
    <row r="27" spans="1:18" x14ac:dyDescent="0.3">
      <c r="A27" s="1"/>
      <c r="B27" s="150" t="s">
        <v>251</v>
      </c>
      <c r="C27" s="148">
        <v>23.6</v>
      </c>
      <c r="D27" s="148">
        <v>27.16</v>
      </c>
      <c r="E27" s="148">
        <v>27.16</v>
      </c>
      <c r="F27" s="148">
        <v>19</v>
      </c>
      <c r="G27" s="148">
        <v>19</v>
      </c>
      <c r="H27" s="148">
        <v>18.61</v>
      </c>
      <c r="I27" s="148">
        <v>18.61</v>
      </c>
      <c r="J27" s="148">
        <v>18.399999999999999</v>
      </c>
      <c r="K27" s="148">
        <v>33.130000000000003</v>
      </c>
      <c r="L27" s="148">
        <v>18.100000000000001</v>
      </c>
      <c r="M27" s="148">
        <v>20.6</v>
      </c>
      <c r="N27" s="148">
        <v>21.6</v>
      </c>
      <c r="O27" s="148">
        <v>20.632999999999999</v>
      </c>
      <c r="P27" s="148">
        <v>21.1</v>
      </c>
      <c r="Q27" s="148">
        <v>18.93</v>
      </c>
      <c r="R27" s="148">
        <v>26.98</v>
      </c>
    </row>
    <row r="28" spans="1:18" x14ac:dyDescent="0.3">
      <c r="A28" s="1"/>
      <c r="B28" s="150" t="s">
        <v>1701</v>
      </c>
      <c r="C28" s="148">
        <v>21.5</v>
      </c>
      <c r="D28" s="148">
        <v>26.66</v>
      </c>
      <c r="E28" s="148">
        <v>26.66</v>
      </c>
      <c r="F28" s="148">
        <v>18.899999999999999</v>
      </c>
      <c r="G28" s="148">
        <v>18.899999999999999</v>
      </c>
      <c r="H28" s="148">
        <v>18.71</v>
      </c>
      <c r="I28" s="148">
        <v>18.71</v>
      </c>
      <c r="J28" s="148">
        <v>18.600000000000001</v>
      </c>
      <c r="K28" s="148">
        <v>32.64</v>
      </c>
      <c r="L28" s="148">
        <v>18.100000000000001</v>
      </c>
      <c r="M28" s="148">
        <v>20.399999999999999</v>
      </c>
      <c r="N28" s="148">
        <v>21.17</v>
      </c>
      <c r="O28" s="148">
        <v>20.533000000000001</v>
      </c>
      <c r="P28" s="148">
        <v>20.5</v>
      </c>
      <c r="Q28" s="148">
        <v>18.78</v>
      </c>
      <c r="R28" s="148">
        <v>25.88</v>
      </c>
    </row>
    <row r="29" spans="1:18" x14ac:dyDescent="0.3">
      <c r="A29" s="1"/>
      <c r="B29" s="150" t="s">
        <v>1702</v>
      </c>
      <c r="C29" s="148">
        <v>19.600000000000001</v>
      </c>
      <c r="D29" s="148">
        <v>26.36</v>
      </c>
      <c r="E29" s="148">
        <v>26.36</v>
      </c>
      <c r="F29" s="148">
        <v>18.7</v>
      </c>
      <c r="G29" s="148">
        <v>18.7</v>
      </c>
      <c r="H29" s="148">
        <v>19.25</v>
      </c>
      <c r="I29" s="148">
        <v>19.25</v>
      </c>
      <c r="J29" s="148">
        <v>19</v>
      </c>
      <c r="K29" s="148">
        <v>32.64</v>
      </c>
      <c r="L29" s="148">
        <v>18.100000000000001</v>
      </c>
      <c r="M29" s="148">
        <v>20.3</v>
      </c>
      <c r="N29" s="148">
        <v>21.83</v>
      </c>
      <c r="O29" s="148">
        <v>20.433</v>
      </c>
      <c r="P29" s="148">
        <v>20.399999999999999</v>
      </c>
      <c r="Q29" s="148">
        <v>19.36</v>
      </c>
      <c r="R29" s="148">
        <v>25.51</v>
      </c>
    </row>
    <row r="30" spans="1:18" x14ac:dyDescent="0.3">
      <c r="A30" s="1"/>
      <c r="B30" s="150" t="s">
        <v>1703</v>
      </c>
      <c r="C30" s="148">
        <v>19.100000000000001</v>
      </c>
      <c r="D30" s="148">
        <v>26.01</v>
      </c>
      <c r="E30" s="148">
        <v>26.01</v>
      </c>
      <c r="F30" s="148">
        <v>18.8</v>
      </c>
      <c r="G30" s="148">
        <v>18.8</v>
      </c>
      <c r="H30" s="148">
        <v>20.71</v>
      </c>
      <c r="I30" s="148">
        <v>20.71</v>
      </c>
      <c r="J30" s="148">
        <v>19</v>
      </c>
      <c r="K30" s="148">
        <v>32.46</v>
      </c>
      <c r="L30" s="148">
        <v>18</v>
      </c>
      <c r="M30" s="148">
        <v>20.100000000000001</v>
      </c>
      <c r="N30" s="148">
        <v>21.85</v>
      </c>
      <c r="O30" s="148">
        <v>19.933</v>
      </c>
      <c r="P30" s="148">
        <v>19.5</v>
      </c>
      <c r="Q30" s="148">
        <v>18.399999999999999</v>
      </c>
      <c r="R30" s="148">
        <v>25.51</v>
      </c>
    </row>
    <row r="31" spans="1:18" x14ac:dyDescent="0.3">
      <c r="A31" s="1"/>
      <c r="B31" s="150" t="s">
        <v>578</v>
      </c>
      <c r="C31" s="148">
        <v>19</v>
      </c>
      <c r="D31" s="148">
        <v>25.93</v>
      </c>
      <c r="E31" s="148">
        <v>25.93</v>
      </c>
      <c r="F31" s="148">
        <v>18.7</v>
      </c>
      <c r="G31" s="148">
        <v>18.7</v>
      </c>
      <c r="H31" s="148">
        <v>21.57</v>
      </c>
      <c r="I31" s="148">
        <v>21.57</v>
      </c>
      <c r="J31" s="148">
        <v>18.600000000000001</v>
      </c>
      <c r="K31" s="148">
        <v>32.65</v>
      </c>
      <c r="L31" s="148">
        <v>18</v>
      </c>
      <c r="M31" s="148">
        <v>20</v>
      </c>
      <c r="N31" s="148">
        <v>20.71</v>
      </c>
      <c r="O31" s="148">
        <v>19.533000000000001</v>
      </c>
      <c r="P31" s="148">
        <v>19.100000000000001</v>
      </c>
      <c r="Q31" s="148">
        <v>18.95</v>
      </c>
      <c r="R31" s="148">
        <v>24.78</v>
      </c>
    </row>
    <row r="32" spans="1:18" x14ac:dyDescent="0.3">
      <c r="A32" s="1"/>
      <c r="B32" s="150" t="s">
        <v>1704</v>
      </c>
      <c r="C32" s="148">
        <v>18.7</v>
      </c>
      <c r="D32" s="148">
        <v>25.8</v>
      </c>
      <c r="E32" s="148">
        <v>25.8</v>
      </c>
      <c r="F32" s="148">
        <v>18.3</v>
      </c>
      <c r="G32" s="148">
        <v>18.3</v>
      </c>
      <c r="H32" s="148">
        <v>21.74</v>
      </c>
      <c r="I32" s="148">
        <v>21.74</v>
      </c>
      <c r="J32" s="148">
        <v>18.5</v>
      </c>
      <c r="K32" s="148">
        <v>32.96</v>
      </c>
      <c r="L32" s="148">
        <v>18</v>
      </c>
      <c r="M32" s="148">
        <v>19.899999999999999</v>
      </c>
      <c r="N32" s="148">
        <v>21.25</v>
      </c>
      <c r="O32" s="148">
        <v>19.366</v>
      </c>
      <c r="P32" s="148">
        <v>18.899999999999999</v>
      </c>
      <c r="Q32" s="148">
        <v>17.510000000000002</v>
      </c>
      <c r="R32" s="148">
        <v>24.78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1706</v>
      </c>
      <c r="C5" s="1"/>
      <c r="D5" s="1"/>
      <c r="E5" s="1"/>
      <c r="F5" s="1"/>
      <c r="G5" s="1"/>
      <c r="H5" s="1"/>
    </row>
    <row r="6" spans="1:8" x14ac:dyDescent="0.3">
      <c r="A6" s="1"/>
      <c r="B6" s="1"/>
      <c r="C6" s="1"/>
      <c r="D6" s="1"/>
      <c r="E6" s="1"/>
      <c r="F6" s="1"/>
      <c r="G6" s="1"/>
      <c r="H6" s="1"/>
    </row>
    <row r="7" spans="1:8" ht="45" customHeight="1" x14ac:dyDescent="0.3">
      <c r="A7" s="1"/>
      <c r="B7" s="3" t="s">
        <v>64</v>
      </c>
      <c r="C7" s="3" t="s">
        <v>3</v>
      </c>
      <c r="D7" s="3" t="s">
        <v>1707</v>
      </c>
      <c r="E7" s="3" t="s">
        <v>1708</v>
      </c>
      <c r="F7" s="3" t="s">
        <v>1709</v>
      </c>
      <c r="G7" s="3" t="s">
        <v>8</v>
      </c>
      <c r="H7" s="3" t="s">
        <v>1613</v>
      </c>
    </row>
    <row r="8" spans="1:8" x14ac:dyDescent="0.3">
      <c r="A8" s="1"/>
      <c r="B8" s="4" t="s">
        <v>68</v>
      </c>
      <c r="C8" s="151" t="s">
        <v>293</v>
      </c>
      <c r="D8" s="151" t="s">
        <v>1710</v>
      </c>
      <c r="E8" s="148">
        <v>130</v>
      </c>
      <c r="F8" s="4" t="s">
        <v>375</v>
      </c>
      <c r="G8" s="4" t="s">
        <v>1711</v>
      </c>
      <c r="H8" s="152"/>
    </row>
    <row r="9" spans="1:8" x14ac:dyDescent="0.3">
      <c r="A9" s="1"/>
      <c r="B9" s="4" t="s">
        <v>68</v>
      </c>
      <c r="C9" s="151" t="s">
        <v>84</v>
      </c>
      <c r="D9" s="151" t="s">
        <v>1712</v>
      </c>
      <c r="E9" s="148">
        <v>339.8</v>
      </c>
      <c r="F9" s="4" t="s">
        <v>375</v>
      </c>
      <c r="G9" s="4" t="s">
        <v>1711</v>
      </c>
      <c r="H9" s="152"/>
    </row>
    <row r="10" spans="1:8" x14ac:dyDescent="0.3">
      <c r="A10" s="1"/>
      <c r="B10" s="4" t="s">
        <v>68</v>
      </c>
      <c r="C10" s="151" t="s">
        <v>91</v>
      </c>
      <c r="D10" s="151" t="s">
        <v>1713</v>
      </c>
      <c r="E10" s="148">
        <v>3942.3150000000001</v>
      </c>
      <c r="F10" s="4" t="s">
        <v>375</v>
      </c>
      <c r="G10" s="4" t="s">
        <v>1711</v>
      </c>
      <c r="H10" s="152"/>
    </row>
    <row r="11" spans="1:8" x14ac:dyDescent="0.3">
      <c r="A11" s="1"/>
      <c r="B11" s="4" t="s">
        <v>68</v>
      </c>
      <c r="C11" s="151" t="s">
        <v>105</v>
      </c>
      <c r="D11" s="151" t="s">
        <v>1714</v>
      </c>
      <c r="E11" s="148">
        <v>2380</v>
      </c>
      <c r="F11" s="4" t="s">
        <v>375</v>
      </c>
      <c r="G11" s="4" t="s">
        <v>1711</v>
      </c>
      <c r="H11" s="152"/>
    </row>
    <row r="12" spans="1:8" x14ac:dyDescent="0.3">
      <c r="A12" s="1"/>
      <c r="B12" s="4" t="s">
        <v>68</v>
      </c>
      <c r="C12" s="151" t="s">
        <v>109</v>
      </c>
      <c r="D12" s="151" t="s">
        <v>1715</v>
      </c>
      <c r="E12" s="148">
        <v>3737</v>
      </c>
      <c r="F12" s="4" t="s">
        <v>375</v>
      </c>
      <c r="G12" s="4" t="s">
        <v>1711</v>
      </c>
      <c r="H12" s="152"/>
    </row>
    <row r="13" spans="1:8" x14ac:dyDescent="0.3">
      <c r="A13" s="1"/>
      <c r="B13" s="4" t="s">
        <v>68</v>
      </c>
      <c r="C13" s="151" t="s">
        <v>109</v>
      </c>
      <c r="D13" s="151" t="s">
        <v>1716</v>
      </c>
      <c r="E13" s="148">
        <v>1337</v>
      </c>
      <c r="F13" s="4" t="s">
        <v>375</v>
      </c>
      <c r="G13" s="4" t="s">
        <v>1711</v>
      </c>
      <c r="H13" s="152"/>
    </row>
    <row r="14" spans="1:8" x14ac:dyDescent="0.3">
      <c r="A14" s="1"/>
      <c r="B14" s="4" t="s">
        <v>68</v>
      </c>
      <c r="C14" s="151" t="s">
        <v>38</v>
      </c>
      <c r="D14" s="151" t="s">
        <v>1717</v>
      </c>
      <c r="E14" s="148">
        <v>1975</v>
      </c>
      <c r="F14" s="4" t="s">
        <v>375</v>
      </c>
      <c r="G14" s="4" t="s">
        <v>1711</v>
      </c>
      <c r="H14" s="152"/>
    </row>
    <row r="15" spans="1:8" x14ac:dyDescent="0.3">
      <c r="A15" s="1"/>
      <c r="B15" s="4" t="s">
        <v>68</v>
      </c>
      <c r="C15" s="151" t="s">
        <v>701</v>
      </c>
      <c r="D15" s="151" t="s">
        <v>1718</v>
      </c>
      <c r="E15" s="148">
        <v>200</v>
      </c>
      <c r="F15" s="4" t="s">
        <v>375</v>
      </c>
      <c r="G15" s="4" t="s">
        <v>1711</v>
      </c>
      <c r="H15" s="152"/>
    </row>
    <row r="16" spans="1:8" x14ac:dyDescent="0.3">
      <c r="A16" s="1"/>
      <c r="B16" s="4" t="s">
        <v>68</v>
      </c>
      <c r="C16" s="151" t="s">
        <v>149</v>
      </c>
      <c r="D16" s="151" t="s">
        <v>1719</v>
      </c>
      <c r="E16" s="148">
        <v>1275</v>
      </c>
      <c r="F16" s="4" t="s">
        <v>375</v>
      </c>
      <c r="G16" s="4" t="s">
        <v>1711</v>
      </c>
      <c r="H16" s="152"/>
    </row>
    <row r="17" spans="1:8" x14ac:dyDescent="0.3">
      <c r="A17" s="1"/>
      <c r="B17" s="4" t="s">
        <v>68</v>
      </c>
      <c r="C17" s="151" t="s">
        <v>153</v>
      </c>
      <c r="D17" s="151" t="s">
        <v>1720</v>
      </c>
      <c r="E17" s="148">
        <v>707.92</v>
      </c>
      <c r="F17" s="4" t="s">
        <v>375</v>
      </c>
      <c r="G17" s="4" t="s">
        <v>1711</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7" t="s">
        <v>1721</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row>
    <row r="5" spans="1:40" ht="22.05" hidden="1" customHeight="1" x14ac:dyDescent="0.3">
      <c r="A5" s="197" t="s">
        <v>64</v>
      </c>
      <c r="B5" s="197" t="s">
        <v>642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7"/>
      <c r="B6" s="197"/>
      <c r="C6" s="226" t="s">
        <v>699</v>
      </c>
      <c r="D6" s="226" t="s">
        <v>170</v>
      </c>
      <c r="E6" s="226" t="s">
        <v>700</v>
      </c>
      <c r="F6" s="226" t="s">
        <v>697</v>
      </c>
      <c r="G6" s="226" t="s">
        <v>664</v>
      </c>
      <c r="H6" s="226" t="s">
        <v>689</v>
      </c>
      <c r="I6" s="226"/>
      <c r="J6" s="226" t="s">
        <v>665</v>
      </c>
      <c r="K6" s="226" t="s">
        <v>91</v>
      </c>
      <c r="L6" s="226"/>
      <c r="M6" s="226"/>
      <c r="N6" s="226"/>
      <c r="O6" s="226"/>
      <c r="P6" s="226" t="s">
        <v>666</v>
      </c>
      <c r="Q6" s="226" t="s">
        <v>692</v>
      </c>
      <c r="R6" s="226" t="s">
        <v>667</v>
      </c>
      <c r="S6" s="226" t="s">
        <v>693</v>
      </c>
      <c r="T6" s="226" t="s">
        <v>668</v>
      </c>
      <c r="U6" s="226" t="s">
        <v>694</v>
      </c>
      <c r="V6" s="226" t="s">
        <v>677</v>
      </c>
      <c r="W6" s="226" t="s">
        <v>38</v>
      </c>
      <c r="X6" s="226"/>
      <c r="Y6" s="226"/>
      <c r="Z6" s="226"/>
      <c r="AA6" s="226" t="s">
        <v>678</v>
      </c>
      <c r="AB6" s="226" t="s">
        <v>679</v>
      </c>
      <c r="AC6" s="226" t="s">
        <v>680</v>
      </c>
      <c r="AD6" s="226" t="s">
        <v>681</v>
      </c>
      <c r="AE6" s="226"/>
      <c r="AF6" s="226"/>
      <c r="AG6" s="226"/>
      <c r="AH6" s="226"/>
      <c r="AI6" s="226"/>
      <c r="AJ6" s="226"/>
      <c r="AK6" s="226"/>
      <c r="AL6" s="226"/>
      <c r="AM6" s="226" t="s">
        <v>695</v>
      </c>
      <c r="AN6" s="226" t="s">
        <v>682</v>
      </c>
    </row>
    <row r="7" spans="1:40" ht="57" customHeight="1" x14ac:dyDescent="0.3">
      <c r="A7" s="197"/>
      <c r="B7" s="197"/>
      <c r="C7" s="9" t="s">
        <v>1722</v>
      </c>
      <c r="D7" s="9" t="s">
        <v>1723</v>
      </c>
      <c r="E7" s="9" t="s">
        <v>1724</v>
      </c>
      <c r="F7" s="9" t="s">
        <v>1725</v>
      </c>
      <c r="G7" s="9" t="s">
        <v>1726</v>
      </c>
      <c r="H7" s="9" t="s">
        <v>1727</v>
      </c>
      <c r="I7" s="9" t="s">
        <v>1728</v>
      </c>
      <c r="J7" s="9" t="s">
        <v>1729</v>
      </c>
      <c r="K7" s="9" t="s">
        <v>1730</v>
      </c>
      <c r="L7" s="9" t="s">
        <v>1731</v>
      </c>
      <c r="M7" s="9" t="s">
        <v>1732</v>
      </c>
      <c r="N7" s="9" t="s">
        <v>1733</v>
      </c>
      <c r="O7" s="9" t="s">
        <v>1734</v>
      </c>
      <c r="P7" s="9" t="s">
        <v>1735</v>
      </c>
      <c r="Q7" s="9" t="s">
        <v>1736</v>
      </c>
      <c r="R7" s="9" t="s">
        <v>1737</v>
      </c>
      <c r="S7" s="9" t="s">
        <v>1738</v>
      </c>
      <c r="T7" s="9" t="s">
        <v>1739</v>
      </c>
      <c r="U7" s="9" t="s">
        <v>1740</v>
      </c>
      <c r="V7" s="9" t="s">
        <v>1741</v>
      </c>
      <c r="W7" s="9" t="s">
        <v>1742</v>
      </c>
      <c r="X7" s="9" t="s">
        <v>1743</v>
      </c>
      <c r="Y7" s="9" t="s">
        <v>1744</v>
      </c>
      <c r="Z7" s="9" t="s">
        <v>1745</v>
      </c>
      <c r="AA7" s="9" t="s">
        <v>1746</v>
      </c>
      <c r="AB7" s="9" t="s">
        <v>1747</v>
      </c>
      <c r="AC7" s="9" t="s">
        <v>1748</v>
      </c>
      <c r="AD7" s="9" t="s">
        <v>1749</v>
      </c>
      <c r="AE7" s="9" t="s">
        <v>1750</v>
      </c>
      <c r="AF7" s="9" t="s">
        <v>1751</v>
      </c>
      <c r="AG7" s="9" t="s">
        <v>1752</v>
      </c>
      <c r="AH7" s="9" t="s">
        <v>1753</v>
      </c>
      <c r="AI7" s="9" t="s">
        <v>1754</v>
      </c>
      <c r="AJ7" s="9" t="s">
        <v>1755</v>
      </c>
      <c r="AK7" s="9" t="s">
        <v>1756</v>
      </c>
      <c r="AL7" s="9" t="s">
        <v>1757</v>
      </c>
      <c r="AM7" s="9" t="s">
        <v>1758</v>
      </c>
      <c r="AN7" s="9" t="s">
        <v>1759</v>
      </c>
    </row>
    <row r="8" spans="1:40" ht="24" customHeight="1" x14ac:dyDescent="0.3">
      <c r="A8" s="13" t="s">
        <v>68</v>
      </c>
      <c r="B8" s="13" t="s">
        <v>865</v>
      </c>
      <c r="C8" s="153">
        <v>24</v>
      </c>
      <c r="D8" s="153">
        <v>0</v>
      </c>
      <c r="E8" s="153">
        <v>11.42</v>
      </c>
      <c r="F8" s="153">
        <v>20.223790000000001</v>
      </c>
      <c r="G8" s="153"/>
      <c r="H8" s="153">
        <v>6.22</v>
      </c>
      <c r="I8" s="153">
        <v>5.07</v>
      </c>
      <c r="J8" s="153">
        <v>4.28</v>
      </c>
      <c r="K8" s="153">
        <v>1.5</v>
      </c>
      <c r="L8" s="153">
        <v>1.5</v>
      </c>
      <c r="M8" s="153">
        <v>1.5</v>
      </c>
      <c r="N8" s="153">
        <v>1.5</v>
      </c>
      <c r="O8" s="153"/>
      <c r="P8" s="153"/>
      <c r="Q8" s="153">
        <v>7</v>
      </c>
      <c r="R8" s="153">
        <v>8</v>
      </c>
      <c r="S8" s="153"/>
      <c r="T8" s="153"/>
      <c r="U8" s="153"/>
      <c r="V8" s="153"/>
      <c r="W8" s="153">
        <v>1.6325799999999999</v>
      </c>
      <c r="X8" s="153">
        <v>1.8450800000000001</v>
      </c>
      <c r="Y8" s="153"/>
      <c r="Z8" s="153"/>
      <c r="AA8" s="153"/>
      <c r="AB8" s="153">
        <v>2.649</v>
      </c>
      <c r="AC8" s="153">
        <v>3.24</v>
      </c>
      <c r="AD8" s="153">
        <v>481.63990000000001</v>
      </c>
      <c r="AE8" s="153">
        <v>481.63990000000001</v>
      </c>
      <c r="AF8" s="153">
        <v>0</v>
      </c>
      <c r="AG8" s="153">
        <v>449.53057999999999</v>
      </c>
      <c r="AH8" s="153">
        <v>497.69457</v>
      </c>
      <c r="AI8" s="153">
        <v>252.50165999999999</v>
      </c>
      <c r="AJ8" s="153">
        <v>0</v>
      </c>
      <c r="AK8" s="153">
        <v>321.09327000000002</v>
      </c>
      <c r="AL8" s="153">
        <v>321.09327000000002</v>
      </c>
      <c r="AM8" s="153"/>
      <c r="AN8" s="153"/>
    </row>
    <row r="9" spans="1:40" ht="24" customHeight="1" x14ac:dyDescent="0.3">
      <c r="A9" s="16" t="s">
        <v>68</v>
      </c>
      <c r="B9" s="16" t="s">
        <v>866</v>
      </c>
      <c r="C9" s="154">
        <v>24</v>
      </c>
      <c r="D9" s="154">
        <v>0</v>
      </c>
      <c r="E9" s="154">
        <v>11.19</v>
      </c>
      <c r="F9" s="154">
        <v>20.223790000000001</v>
      </c>
      <c r="G9" s="154"/>
      <c r="H9" s="154">
        <v>5.74</v>
      </c>
      <c r="I9" s="154">
        <v>5.56</v>
      </c>
      <c r="J9" s="154">
        <v>4.32</v>
      </c>
      <c r="K9" s="154">
        <v>1.8</v>
      </c>
      <c r="L9" s="154">
        <v>1.8</v>
      </c>
      <c r="M9" s="154">
        <v>1.8</v>
      </c>
      <c r="N9" s="154">
        <v>1.8</v>
      </c>
      <c r="O9" s="154"/>
      <c r="P9" s="154"/>
      <c r="Q9" s="154">
        <v>6</v>
      </c>
      <c r="R9" s="154">
        <v>8</v>
      </c>
      <c r="S9" s="154"/>
      <c r="T9" s="154"/>
      <c r="U9" s="154"/>
      <c r="V9" s="154"/>
      <c r="W9" s="154">
        <v>3.6322999999999999</v>
      </c>
      <c r="X9" s="154">
        <v>2.2518099999999999</v>
      </c>
      <c r="Y9" s="154"/>
      <c r="Z9" s="154"/>
      <c r="AA9" s="154"/>
      <c r="AB9" s="154">
        <v>1.9039999999999999</v>
      </c>
      <c r="AC9" s="154">
        <v>2.919</v>
      </c>
      <c r="AD9" s="154">
        <v>481.63990000000001</v>
      </c>
      <c r="AE9" s="154">
        <v>481.63990000000001</v>
      </c>
      <c r="AF9" s="154">
        <v>0</v>
      </c>
      <c r="AG9" s="154">
        <v>449.53057999999999</v>
      </c>
      <c r="AH9" s="154">
        <v>497.69457</v>
      </c>
      <c r="AI9" s="154">
        <v>252.50165999999999</v>
      </c>
      <c r="AJ9" s="154">
        <v>0</v>
      </c>
      <c r="AK9" s="154">
        <v>321.09327000000002</v>
      </c>
      <c r="AL9" s="154">
        <v>321.09327000000002</v>
      </c>
      <c r="AM9" s="154"/>
      <c r="AN9" s="154"/>
    </row>
    <row r="10" spans="1:40" ht="24" customHeight="1" x14ac:dyDescent="0.3">
      <c r="A10" s="16" t="s">
        <v>68</v>
      </c>
      <c r="B10" s="16" t="s">
        <v>867</v>
      </c>
      <c r="C10" s="154">
        <v>25</v>
      </c>
      <c r="D10" s="154">
        <v>0</v>
      </c>
      <c r="E10" s="154">
        <v>11.52</v>
      </c>
      <c r="F10" s="154">
        <v>20.223790000000001</v>
      </c>
      <c r="G10" s="154"/>
      <c r="H10" s="154">
        <v>5.82</v>
      </c>
      <c r="I10" s="154">
        <v>5.0199999999999996</v>
      </c>
      <c r="J10" s="154">
        <v>4.09</v>
      </c>
      <c r="K10" s="154">
        <v>1.4</v>
      </c>
      <c r="L10" s="154">
        <v>1.4</v>
      </c>
      <c r="M10" s="154">
        <v>1.4</v>
      </c>
      <c r="N10" s="154">
        <v>1.4</v>
      </c>
      <c r="O10" s="154"/>
      <c r="P10" s="154"/>
      <c r="Q10" s="154">
        <v>7</v>
      </c>
      <c r="R10" s="154">
        <v>7</v>
      </c>
      <c r="S10" s="154"/>
      <c r="T10" s="154"/>
      <c r="U10" s="154"/>
      <c r="V10" s="154"/>
      <c r="W10" s="154">
        <v>3.5205500000000001</v>
      </c>
      <c r="X10" s="154">
        <v>1.35408</v>
      </c>
      <c r="Y10" s="154"/>
      <c r="Z10" s="154"/>
      <c r="AA10" s="154"/>
      <c r="AB10" s="154">
        <v>1.758</v>
      </c>
      <c r="AC10" s="154">
        <v>2.0819999999999999</v>
      </c>
      <c r="AD10" s="154">
        <v>481.63990000000001</v>
      </c>
      <c r="AE10" s="154">
        <v>481.63990000000001</v>
      </c>
      <c r="AF10" s="154">
        <v>0</v>
      </c>
      <c r="AG10" s="154">
        <v>449.53057999999999</v>
      </c>
      <c r="AH10" s="154">
        <v>497.69457</v>
      </c>
      <c r="AI10" s="154">
        <v>252.50165999999999</v>
      </c>
      <c r="AJ10" s="154">
        <v>0</v>
      </c>
      <c r="AK10" s="154">
        <v>321.09327000000002</v>
      </c>
      <c r="AL10" s="154">
        <v>321.09327000000002</v>
      </c>
      <c r="AM10" s="154"/>
      <c r="AN10" s="154"/>
    </row>
    <row r="11" spans="1:40" ht="24" customHeight="1" x14ac:dyDescent="0.3">
      <c r="A11" s="16" t="s">
        <v>68</v>
      </c>
      <c r="B11" s="16" t="s">
        <v>868</v>
      </c>
      <c r="C11" s="154">
        <v>25</v>
      </c>
      <c r="D11" s="154">
        <v>0</v>
      </c>
      <c r="E11" s="154">
        <v>10.65</v>
      </c>
      <c r="F11" s="154">
        <v>20.223790000000001</v>
      </c>
      <c r="G11" s="154"/>
      <c r="H11" s="154">
        <v>6.05</v>
      </c>
      <c r="I11" s="154">
        <v>4.92</v>
      </c>
      <c r="J11" s="154">
        <v>3.14</v>
      </c>
      <c r="K11" s="154">
        <v>1.3</v>
      </c>
      <c r="L11" s="154">
        <v>1.3</v>
      </c>
      <c r="M11" s="154">
        <v>1.3</v>
      </c>
      <c r="N11" s="154">
        <v>1.3</v>
      </c>
      <c r="O11" s="154"/>
      <c r="P11" s="154"/>
      <c r="Q11" s="154">
        <v>7</v>
      </c>
      <c r="R11" s="154">
        <v>9</v>
      </c>
      <c r="S11" s="154"/>
      <c r="T11" s="154"/>
      <c r="U11" s="154"/>
      <c r="V11" s="154"/>
      <c r="W11" s="154">
        <v>3.7621000000000002</v>
      </c>
      <c r="X11" s="154">
        <v>2.32036</v>
      </c>
      <c r="Y11" s="154"/>
      <c r="Z11" s="154"/>
      <c r="AA11" s="154"/>
      <c r="AB11" s="154">
        <v>2.0289999999999999</v>
      </c>
      <c r="AC11" s="154">
        <v>1.901</v>
      </c>
      <c r="AD11" s="154">
        <v>481.63990000000001</v>
      </c>
      <c r="AE11" s="154">
        <v>481.63990000000001</v>
      </c>
      <c r="AF11" s="154">
        <v>0</v>
      </c>
      <c r="AG11" s="154">
        <v>449.53057999999999</v>
      </c>
      <c r="AH11" s="154">
        <v>497.69457</v>
      </c>
      <c r="AI11" s="154">
        <v>252.50165999999999</v>
      </c>
      <c r="AJ11" s="154">
        <v>0</v>
      </c>
      <c r="AK11" s="154">
        <v>321.09327000000002</v>
      </c>
      <c r="AL11" s="154">
        <v>321.09327000000002</v>
      </c>
      <c r="AM11" s="154"/>
      <c r="AN11" s="154"/>
    </row>
    <row r="12" spans="1:40" ht="24" customHeight="1" x14ac:dyDescent="0.3">
      <c r="A12" s="16" t="s">
        <v>68</v>
      </c>
      <c r="B12" s="16" t="s">
        <v>869</v>
      </c>
      <c r="C12" s="154">
        <v>24</v>
      </c>
      <c r="D12" s="154">
        <v>0</v>
      </c>
      <c r="E12" s="154">
        <v>11.27</v>
      </c>
      <c r="F12" s="154">
        <v>20.223790000000001</v>
      </c>
      <c r="G12" s="154"/>
      <c r="H12" s="154">
        <v>6.51</v>
      </c>
      <c r="I12" s="154">
        <v>5.05</v>
      </c>
      <c r="J12" s="154">
        <v>1.94</v>
      </c>
      <c r="K12" s="154">
        <v>1.4</v>
      </c>
      <c r="L12" s="154">
        <v>1.4</v>
      </c>
      <c r="M12" s="154">
        <v>1.4</v>
      </c>
      <c r="N12" s="154">
        <v>1.4</v>
      </c>
      <c r="O12" s="154"/>
      <c r="P12" s="154"/>
      <c r="Q12" s="154">
        <v>8</v>
      </c>
      <c r="R12" s="154">
        <v>9</v>
      </c>
      <c r="S12" s="154"/>
      <c r="T12" s="154"/>
      <c r="U12" s="154"/>
      <c r="V12" s="154"/>
      <c r="W12" s="154">
        <v>3.8210000000000002</v>
      </c>
      <c r="X12" s="154">
        <v>1.9251499999999999</v>
      </c>
      <c r="Y12" s="154"/>
      <c r="Z12" s="154"/>
      <c r="AA12" s="154"/>
      <c r="AB12" s="154">
        <v>1.5029999999999999</v>
      </c>
      <c r="AC12" s="154">
        <v>1.524</v>
      </c>
      <c r="AD12" s="154">
        <v>481.63990000000001</v>
      </c>
      <c r="AE12" s="154">
        <v>481.63990000000001</v>
      </c>
      <c r="AF12" s="154">
        <v>0</v>
      </c>
      <c r="AG12" s="154">
        <v>449.53057999999999</v>
      </c>
      <c r="AH12" s="154">
        <v>497.69457</v>
      </c>
      <c r="AI12" s="154">
        <v>252.50165999999999</v>
      </c>
      <c r="AJ12" s="154">
        <v>0</v>
      </c>
      <c r="AK12" s="154">
        <v>321.09327000000002</v>
      </c>
      <c r="AL12" s="154">
        <v>321.09327000000002</v>
      </c>
      <c r="AM12" s="154"/>
      <c r="AN12" s="154"/>
    </row>
    <row r="13" spans="1:40" ht="24" customHeight="1" x14ac:dyDescent="0.3">
      <c r="A13" s="16" t="s">
        <v>68</v>
      </c>
      <c r="B13" s="16" t="s">
        <v>870</v>
      </c>
      <c r="C13" s="154">
        <v>24</v>
      </c>
      <c r="D13" s="154">
        <v>0</v>
      </c>
      <c r="E13" s="154">
        <v>12.21</v>
      </c>
      <c r="F13" s="154">
        <v>20.223790000000001</v>
      </c>
      <c r="G13" s="154"/>
      <c r="H13" s="154">
        <v>5.98</v>
      </c>
      <c r="I13" s="154">
        <v>6.99</v>
      </c>
      <c r="J13" s="154">
        <v>1.29</v>
      </c>
      <c r="K13" s="154">
        <v>1.3</v>
      </c>
      <c r="L13" s="154">
        <v>1.3</v>
      </c>
      <c r="M13" s="154">
        <v>1.3</v>
      </c>
      <c r="N13" s="154">
        <v>1.3</v>
      </c>
      <c r="O13" s="154"/>
      <c r="P13" s="154"/>
      <c r="Q13" s="154">
        <v>8</v>
      </c>
      <c r="R13" s="154">
        <v>9</v>
      </c>
      <c r="S13" s="154"/>
      <c r="T13" s="154"/>
      <c r="U13" s="154"/>
      <c r="V13" s="154"/>
      <c r="W13" s="154">
        <v>4.0252999999999997</v>
      </c>
      <c r="X13" s="154">
        <v>1.8688800000000001</v>
      </c>
      <c r="Y13" s="154"/>
      <c r="Z13" s="154"/>
      <c r="AA13" s="154"/>
      <c r="AB13" s="154">
        <v>1.45</v>
      </c>
      <c r="AC13" s="154">
        <v>2.254</v>
      </c>
      <c r="AD13" s="154">
        <v>481.63990000000001</v>
      </c>
      <c r="AE13" s="154">
        <v>481.63990000000001</v>
      </c>
      <c r="AF13" s="154">
        <v>0</v>
      </c>
      <c r="AG13" s="154">
        <v>449.53057999999999</v>
      </c>
      <c r="AH13" s="154">
        <v>497.69457</v>
      </c>
      <c r="AI13" s="154">
        <v>252.50165999999999</v>
      </c>
      <c r="AJ13" s="154">
        <v>0</v>
      </c>
      <c r="AK13" s="154">
        <v>321.09327000000002</v>
      </c>
      <c r="AL13" s="154">
        <v>321.09327000000002</v>
      </c>
      <c r="AM13" s="154"/>
      <c r="AN13" s="154"/>
    </row>
    <row r="14" spans="1:40" ht="24" customHeight="1" x14ac:dyDescent="0.3">
      <c r="A14" s="16" t="s">
        <v>68</v>
      </c>
      <c r="B14" s="16" t="s">
        <v>871</v>
      </c>
      <c r="C14" s="154">
        <v>25</v>
      </c>
      <c r="D14" s="154">
        <v>0</v>
      </c>
      <c r="E14" s="154">
        <v>11.28</v>
      </c>
      <c r="F14" s="154">
        <v>20.223790000000001</v>
      </c>
      <c r="G14" s="154"/>
      <c r="H14" s="154">
        <v>5.62</v>
      </c>
      <c r="I14" s="154">
        <v>6.72</v>
      </c>
      <c r="J14" s="154">
        <v>1.18</v>
      </c>
      <c r="K14" s="154">
        <v>0.6</v>
      </c>
      <c r="L14" s="154">
        <v>0.6</v>
      </c>
      <c r="M14" s="154">
        <v>0.6</v>
      </c>
      <c r="N14" s="154">
        <v>0.6</v>
      </c>
      <c r="O14" s="154"/>
      <c r="P14" s="154"/>
      <c r="Q14" s="154">
        <v>8</v>
      </c>
      <c r="R14" s="154">
        <v>9</v>
      </c>
      <c r="S14" s="154"/>
      <c r="T14" s="154"/>
      <c r="U14" s="154"/>
      <c r="V14" s="154"/>
      <c r="W14" s="154">
        <v>3.7641</v>
      </c>
      <c r="X14" s="154">
        <v>2.0863900000000002</v>
      </c>
      <c r="Y14" s="154"/>
      <c r="Z14" s="154"/>
      <c r="AA14" s="154"/>
      <c r="AB14" s="154">
        <v>2.0019999999999998</v>
      </c>
      <c r="AC14" s="154">
        <v>1.9370000000000001</v>
      </c>
      <c r="AD14" s="154">
        <v>481.63990000000001</v>
      </c>
      <c r="AE14" s="154">
        <v>481.63990000000001</v>
      </c>
      <c r="AF14" s="154">
        <v>0</v>
      </c>
      <c r="AG14" s="154">
        <v>449.53057999999999</v>
      </c>
      <c r="AH14" s="154">
        <v>497.69457</v>
      </c>
      <c r="AI14" s="154">
        <v>252.50165999999999</v>
      </c>
      <c r="AJ14" s="154">
        <v>0</v>
      </c>
      <c r="AK14" s="154">
        <v>321.09327000000002</v>
      </c>
      <c r="AL14" s="154">
        <v>321.09327000000002</v>
      </c>
      <c r="AM14" s="154"/>
      <c r="AN14" s="154"/>
    </row>
    <row r="15" spans="1:40" ht="24" customHeight="1" x14ac:dyDescent="0.3">
      <c r="A15" s="18" t="s">
        <v>68</v>
      </c>
      <c r="B15" s="18" t="s">
        <v>872</v>
      </c>
      <c r="C15" s="155">
        <v>25</v>
      </c>
      <c r="D15" s="155">
        <v>0</v>
      </c>
      <c r="E15" s="155">
        <v>10.46</v>
      </c>
      <c r="F15" s="155">
        <v>20.223790000000001</v>
      </c>
      <c r="G15" s="155"/>
      <c r="H15" s="155">
        <v>4.72</v>
      </c>
      <c r="I15" s="155">
        <v>6.85</v>
      </c>
      <c r="J15" s="155">
        <v>1.66</v>
      </c>
      <c r="K15" s="155">
        <v>0.8</v>
      </c>
      <c r="L15" s="155">
        <v>0.8</v>
      </c>
      <c r="M15" s="155">
        <v>0.8</v>
      </c>
      <c r="N15" s="155">
        <v>0.8</v>
      </c>
      <c r="O15" s="155"/>
      <c r="P15" s="155"/>
      <c r="Q15" s="155">
        <v>8</v>
      </c>
      <c r="R15" s="155">
        <v>9</v>
      </c>
      <c r="S15" s="155"/>
      <c r="T15" s="155"/>
      <c r="U15" s="155"/>
      <c r="V15" s="155"/>
      <c r="W15" s="155">
        <v>3.5064099999999998</v>
      </c>
      <c r="X15" s="155">
        <v>1.2703500000000001</v>
      </c>
      <c r="Y15" s="155"/>
      <c r="Z15" s="155"/>
      <c r="AA15" s="155"/>
      <c r="AB15" s="155">
        <v>2.157</v>
      </c>
      <c r="AC15" s="155">
        <v>2.2269999999999999</v>
      </c>
      <c r="AD15" s="155">
        <v>481.63990000000001</v>
      </c>
      <c r="AE15" s="155">
        <v>481.63990000000001</v>
      </c>
      <c r="AF15" s="155">
        <v>0</v>
      </c>
      <c r="AG15" s="155">
        <v>449.53057999999999</v>
      </c>
      <c r="AH15" s="155">
        <v>497.69457</v>
      </c>
      <c r="AI15" s="155">
        <v>252.50165999999999</v>
      </c>
      <c r="AJ15" s="155">
        <v>0</v>
      </c>
      <c r="AK15" s="155">
        <v>321.09327000000002</v>
      </c>
      <c r="AL15" s="155">
        <v>321.09327000000002</v>
      </c>
      <c r="AM15" s="155"/>
      <c r="AN15" s="155"/>
    </row>
    <row r="16" spans="1:40" ht="24" customHeight="1" x14ac:dyDescent="0.3">
      <c r="A16" s="13" t="s">
        <v>68</v>
      </c>
      <c r="B16" s="13" t="s">
        <v>873</v>
      </c>
      <c r="C16" s="153">
        <v>24</v>
      </c>
      <c r="D16" s="153">
        <v>0</v>
      </c>
      <c r="E16" s="153">
        <v>11.6</v>
      </c>
      <c r="F16" s="153">
        <v>20.223790000000001</v>
      </c>
      <c r="G16" s="153"/>
      <c r="H16" s="153">
        <v>4.32</v>
      </c>
      <c r="I16" s="153">
        <v>7.35</v>
      </c>
      <c r="J16" s="153">
        <v>0.93</v>
      </c>
      <c r="K16" s="153">
        <v>0.6</v>
      </c>
      <c r="L16" s="153">
        <v>0.6</v>
      </c>
      <c r="M16" s="153">
        <v>0.6</v>
      </c>
      <c r="N16" s="153">
        <v>0.6</v>
      </c>
      <c r="O16" s="153"/>
      <c r="P16" s="153"/>
      <c r="Q16" s="153">
        <v>8</v>
      </c>
      <c r="R16" s="153">
        <v>9</v>
      </c>
      <c r="S16" s="153"/>
      <c r="T16" s="153"/>
      <c r="U16" s="153"/>
      <c r="V16" s="153"/>
      <c r="W16" s="153">
        <v>3.7123300000000001</v>
      </c>
      <c r="X16" s="153">
        <v>2.6594699999999998</v>
      </c>
      <c r="Y16" s="153"/>
      <c r="Z16" s="153"/>
      <c r="AA16" s="153"/>
      <c r="AB16" s="153">
        <v>1.6910000000000001</v>
      </c>
      <c r="AC16" s="153">
        <v>1.9510000000000001</v>
      </c>
      <c r="AD16" s="153">
        <v>481.63990000000001</v>
      </c>
      <c r="AE16" s="153">
        <v>481.63990000000001</v>
      </c>
      <c r="AF16" s="153">
        <v>0</v>
      </c>
      <c r="AG16" s="153">
        <v>449.53057999999999</v>
      </c>
      <c r="AH16" s="153">
        <v>497.69457</v>
      </c>
      <c r="AI16" s="153">
        <v>252.50165999999999</v>
      </c>
      <c r="AJ16" s="153">
        <v>0</v>
      </c>
      <c r="AK16" s="153">
        <v>321.09327000000002</v>
      </c>
      <c r="AL16" s="153">
        <v>321.09327000000002</v>
      </c>
      <c r="AM16" s="153"/>
      <c r="AN16" s="153"/>
    </row>
    <row r="17" spans="1:40" ht="24" customHeight="1" x14ac:dyDescent="0.3">
      <c r="A17" s="16" t="s">
        <v>68</v>
      </c>
      <c r="B17" s="16" t="s">
        <v>874</v>
      </c>
      <c r="C17" s="154">
        <v>24</v>
      </c>
      <c r="D17" s="154">
        <v>0</v>
      </c>
      <c r="E17" s="154">
        <v>11.01</v>
      </c>
      <c r="F17" s="154">
        <v>20.223790000000001</v>
      </c>
      <c r="G17" s="154">
        <v>0</v>
      </c>
      <c r="H17" s="154">
        <v>4.2699999999999996</v>
      </c>
      <c r="I17" s="154">
        <v>8.2100000000000009</v>
      </c>
      <c r="J17" s="154">
        <v>0.82</v>
      </c>
      <c r="K17" s="154">
        <v>0.7</v>
      </c>
      <c r="L17" s="154">
        <v>0.7</v>
      </c>
      <c r="M17" s="154">
        <v>0.7</v>
      </c>
      <c r="N17" s="154">
        <v>0.7</v>
      </c>
      <c r="O17" s="154">
        <v>0.1</v>
      </c>
      <c r="P17" s="154">
        <v>0</v>
      </c>
      <c r="Q17" s="154">
        <v>8</v>
      </c>
      <c r="R17" s="154">
        <v>9</v>
      </c>
      <c r="S17" s="154">
        <v>0.60799999999999998</v>
      </c>
      <c r="T17" s="154">
        <v>0</v>
      </c>
      <c r="U17" s="154">
        <v>0</v>
      </c>
      <c r="V17" s="154">
        <v>0</v>
      </c>
      <c r="W17" s="154">
        <v>3.6123599999999998</v>
      </c>
      <c r="X17" s="154">
        <v>1.8794299999999999</v>
      </c>
      <c r="Y17" s="154">
        <v>0</v>
      </c>
      <c r="Z17" s="154">
        <v>0</v>
      </c>
      <c r="AA17" s="154">
        <v>0</v>
      </c>
      <c r="AB17" s="154">
        <v>2.54</v>
      </c>
      <c r="AC17" s="154">
        <v>2.3919999999999999</v>
      </c>
      <c r="AD17" s="154">
        <v>481.63990000000001</v>
      </c>
      <c r="AE17" s="154">
        <v>481.63990000000001</v>
      </c>
      <c r="AF17" s="154">
        <v>0</v>
      </c>
      <c r="AG17" s="154">
        <v>449.53057999999999</v>
      </c>
      <c r="AH17" s="154">
        <v>497.69457</v>
      </c>
      <c r="AI17" s="154">
        <v>252.50165999999999</v>
      </c>
      <c r="AJ17" s="154">
        <v>0</v>
      </c>
      <c r="AK17" s="154">
        <v>321.09327000000002</v>
      </c>
      <c r="AL17" s="154">
        <v>321.09327000000002</v>
      </c>
      <c r="AM17" s="154">
        <v>0</v>
      </c>
      <c r="AN17" s="154">
        <v>1.51</v>
      </c>
    </row>
    <row r="18" spans="1:40" ht="24" customHeight="1" x14ac:dyDescent="0.3">
      <c r="A18" s="16" t="s">
        <v>68</v>
      </c>
      <c r="B18" s="16" t="s">
        <v>875</v>
      </c>
      <c r="C18" s="154">
        <v>24</v>
      </c>
      <c r="D18" s="154">
        <v>0</v>
      </c>
      <c r="E18" s="154">
        <v>11.76</v>
      </c>
      <c r="F18" s="154">
        <v>20.223790000000001</v>
      </c>
      <c r="G18" s="154">
        <v>0</v>
      </c>
      <c r="H18" s="154">
        <v>4.7300000000000004</v>
      </c>
      <c r="I18" s="154">
        <v>7.47</v>
      </c>
      <c r="J18" s="154">
        <v>0.98</v>
      </c>
      <c r="K18" s="154">
        <v>2</v>
      </c>
      <c r="L18" s="154">
        <v>2</v>
      </c>
      <c r="M18" s="154">
        <v>2</v>
      </c>
      <c r="N18" s="154">
        <v>2</v>
      </c>
      <c r="O18" s="154">
        <v>0</v>
      </c>
      <c r="P18" s="154">
        <v>0</v>
      </c>
      <c r="Q18" s="154">
        <v>8</v>
      </c>
      <c r="R18" s="154">
        <v>10</v>
      </c>
      <c r="S18" s="154">
        <v>0.55500000000000005</v>
      </c>
      <c r="T18" s="154">
        <v>0</v>
      </c>
      <c r="U18" s="154">
        <v>0</v>
      </c>
      <c r="V18" s="154">
        <v>0.1</v>
      </c>
      <c r="W18" s="154">
        <v>3.84232</v>
      </c>
      <c r="X18" s="154">
        <v>0.79593999999999998</v>
      </c>
      <c r="Y18" s="154">
        <v>0</v>
      </c>
      <c r="Z18" s="154">
        <v>0</v>
      </c>
      <c r="AA18" s="154">
        <v>0</v>
      </c>
      <c r="AB18" s="154">
        <v>2.512</v>
      </c>
      <c r="AC18" s="154">
        <v>2.1779999999999999</v>
      </c>
      <c r="AD18" s="154">
        <v>481.63990000000001</v>
      </c>
      <c r="AE18" s="154">
        <v>481.63990000000001</v>
      </c>
      <c r="AF18" s="154">
        <v>0</v>
      </c>
      <c r="AG18" s="154">
        <v>449.53057999999999</v>
      </c>
      <c r="AH18" s="154">
        <v>497.69457</v>
      </c>
      <c r="AI18" s="154">
        <v>252.50165999999999</v>
      </c>
      <c r="AJ18" s="154">
        <v>0</v>
      </c>
      <c r="AK18" s="154">
        <v>321.09327000000002</v>
      </c>
      <c r="AL18" s="154">
        <v>321.09327000000002</v>
      </c>
      <c r="AM18" s="154">
        <v>0</v>
      </c>
      <c r="AN18" s="154">
        <v>1.0649999999999999</v>
      </c>
    </row>
    <row r="19" spans="1:40" ht="24" customHeight="1" x14ac:dyDescent="0.3">
      <c r="A19" s="16" t="s">
        <v>68</v>
      </c>
      <c r="B19" s="16" t="s">
        <v>876</v>
      </c>
      <c r="C19" s="154">
        <v>24</v>
      </c>
      <c r="D19" s="154">
        <v>0</v>
      </c>
      <c r="E19" s="154">
        <v>11.28</v>
      </c>
      <c r="F19" s="154">
        <v>20.223790000000001</v>
      </c>
      <c r="G19" s="154">
        <v>0</v>
      </c>
      <c r="H19" s="154">
        <v>5.42</v>
      </c>
      <c r="I19" s="154">
        <v>6.62</v>
      </c>
      <c r="J19" s="154">
        <v>1.07</v>
      </c>
      <c r="K19" s="154">
        <v>2.5</v>
      </c>
      <c r="L19" s="154">
        <v>2.5</v>
      </c>
      <c r="M19" s="154">
        <v>2.5</v>
      </c>
      <c r="N19" s="154">
        <v>2.5</v>
      </c>
      <c r="O19" s="154">
        <v>17.3</v>
      </c>
      <c r="P19" s="154">
        <v>0</v>
      </c>
      <c r="Q19" s="154">
        <v>8</v>
      </c>
      <c r="R19" s="154">
        <v>9</v>
      </c>
      <c r="S19" s="154">
        <v>10.698</v>
      </c>
      <c r="T19" s="154">
        <v>0</v>
      </c>
      <c r="U19" s="154">
        <v>0</v>
      </c>
      <c r="V19" s="154">
        <v>10.1</v>
      </c>
      <c r="W19" s="154">
        <v>3.6213700000000002</v>
      </c>
      <c r="X19" s="154">
        <v>3.4641999999999999</v>
      </c>
      <c r="Y19" s="154">
        <v>0</v>
      </c>
      <c r="Z19" s="154">
        <v>0</v>
      </c>
      <c r="AA19" s="154">
        <v>13.6</v>
      </c>
      <c r="AB19" s="154">
        <v>2.4039999999999999</v>
      </c>
      <c r="AC19" s="154">
        <v>2.19</v>
      </c>
      <c r="AD19" s="154">
        <v>481.63990000000001</v>
      </c>
      <c r="AE19" s="154">
        <v>481.63990000000001</v>
      </c>
      <c r="AF19" s="154">
        <v>0</v>
      </c>
      <c r="AG19" s="154">
        <v>449.53057999999999</v>
      </c>
      <c r="AH19" s="154">
        <v>497.69457</v>
      </c>
      <c r="AI19" s="154">
        <v>252.50165999999999</v>
      </c>
      <c r="AJ19" s="154">
        <v>0</v>
      </c>
      <c r="AK19" s="154">
        <v>321.09327000000002</v>
      </c>
      <c r="AL19" s="154">
        <v>321.09327000000002</v>
      </c>
      <c r="AM19" s="154">
        <v>0</v>
      </c>
      <c r="AN19" s="154">
        <v>6.2670000000000003</v>
      </c>
    </row>
    <row r="20" spans="1:40" ht="24" customHeight="1" x14ac:dyDescent="0.3">
      <c r="A20" s="16" t="s">
        <v>68</v>
      </c>
      <c r="B20" s="16" t="s">
        <v>877</v>
      </c>
      <c r="C20" s="154">
        <v>24</v>
      </c>
      <c r="D20" s="154">
        <v>0</v>
      </c>
      <c r="E20" s="154">
        <v>12.05</v>
      </c>
      <c r="F20" s="154">
        <v>20.223790000000001</v>
      </c>
      <c r="G20" s="154">
        <v>3.0289999999999999</v>
      </c>
      <c r="H20" s="154">
        <v>5.15</v>
      </c>
      <c r="I20" s="154">
        <v>5.76</v>
      </c>
      <c r="J20" s="154">
        <v>1.66</v>
      </c>
      <c r="K20" s="154">
        <v>2.7</v>
      </c>
      <c r="L20" s="154">
        <v>2.7</v>
      </c>
      <c r="M20" s="154">
        <v>2.7</v>
      </c>
      <c r="N20" s="154">
        <v>2.7</v>
      </c>
      <c r="O20" s="154">
        <v>218</v>
      </c>
      <c r="P20" s="154">
        <v>24.09</v>
      </c>
      <c r="Q20" s="154">
        <v>8</v>
      </c>
      <c r="R20" s="154">
        <v>9</v>
      </c>
      <c r="S20" s="154">
        <v>87.754999999999995</v>
      </c>
      <c r="T20" s="154">
        <v>0.67313000000000001</v>
      </c>
      <c r="U20" s="154">
        <v>14</v>
      </c>
      <c r="V20" s="154">
        <v>79.8</v>
      </c>
      <c r="W20" s="154">
        <v>4.1361999999999997</v>
      </c>
      <c r="X20" s="154">
        <v>1.9695199999999999</v>
      </c>
      <c r="Y20" s="154">
        <v>22.654450000000001</v>
      </c>
      <c r="Z20" s="154">
        <v>27.365580000000001</v>
      </c>
      <c r="AA20" s="154">
        <v>87.9</v>
      </c>
      <c r="AB20" s="154">
        <v>2.0419999999999998</v>
      </c>
      <c r="AC20" s="154">
        <v>1.8859999999999999</v>
      </c>
      <c r="AD20" s="154">
        <v>0</v>
      </c>
      <c r="AE20" s="154">
        <v>0</v>
      </c>
      <c r="AF20" s="154">
        <v>0</v>
      </c>
      <c r="AG20" s="154">
        <v>0</v>
      </c>
      <c r="AH20" s="154">
        <v>0</v>
      </c>
      <c r="AI20" s="154">
        <v>252.50165999999999</v>
      </c>
      <c r="AJ20" s="154">
        <v>0</v>
      </c>
      <c r="AK20" s="154">
        <v>0</v>
      </c>
      <c r="AL20" s="154">
        <v>0</v>
      </c>
      <c r="AM20" s="154">
        <v>35</v>
      </c>
      <c r="AN20" s="154">
        <v>29.388000000000002</v>
      </c>
    </row>
    <row r="21" spans="1:40" ht="24" customHeight="1" x14ac:dyDescent="0.3">
      <c r="A21" s="16" t="s">
        <v>68</v>
      </c>
      <c r="B21" s="16" t="s">
        <v>878</v>
      </c>
      <c r="C21" s="154">
        <v>24</v>
      </c>
      <c r="D21" s="154">
        <v>0</v>
      </c>
      <c r="E21" s="154">
        <v>11.86</v>
      </c>
      <c r="F21" s="154">
        <v>20.223790000000001</v>
      </c>
      <c r="G21" s="154">
        <v>29.734000000000002</v>
      </c>
      <c r="H21" s="154">
        <v>5.37</v>
      </c>
      <c r="I21" s="154">
        <v>5.1100000000000003</v>
      </c>
      <c r="J21" s="154">
        <v>1.72</v>
      </c>
      <c r="K21" s="154">
        <v>2.6</v>
      </c>
      <c r="L21" s="154">
        <v>2.6</v>
      </c>
      <c r="M21" s="154">
        <v>2.6</v>
      </c>
      <c r="N21" s="154">
        <v>2.6</v>
      </c>
      <c r="O21" s="154">
        <v>444.9</v>
      </c>
      <c r="P21" s="154">
        <v>157.63999999999999</v>
      </c>
      <c r="Q21" s="154">
        <v>9</v>
      </c>
      <c r="R21" s="154">
        <v>10</v>
      </c>
      <c r="S21" s="154">
        <v>312.83499999999998</v>
      </c>
      <c r="T21" s="154">
        <v>18.628450000000001</v>
      </c>
      <c r="U21" s="154">
        <v>122</v>
      </c>
      <c r="V21" s="154">
        <v>257.8</v>
      </c>
      <c r="W21" s="154">
        <v>4.2648900000000003</v>
      </c>
      <c r="X21" s="154">
        <v>1.6844300000000001</v>
      </c>
      <c r="Y21" s="154">
        <v>139.67812000000001</v>
      </c>
      <c r="Z21" s="154">
        <v>150.41686999999999</v>
      </c>
      <c r="AA21" s="154">
        <v>273.89999999999998</v>
      </c>
      <c r="AB21" s="154">
        <v>2.39</v>
      </c>
      <c r="AC21" s="154">
        <v>2.2669999999999999</v>
      </c>
      <c r="AD21" s="154">
        <v>0</v>
      </c>
      <c r="AE21" s="154">
        <v>0</v>
      </c>
      <c r="AF21" s="154">
        <v>0</v>
      </c>
      <c r="AG21" s="154">
        <v>0</v>
      </c>
      <c r="AH21" s="154">
        <v>0</v>
      </c>
      <c r="AI21" s="154">
        <v>252.50165999999999</v>
      </c>
      <c r="AJ21" s="154">
        <v>0</v>
      </c>
      <c r="AK21" s="154">
        <v>0</v>
      </c>
      <c r="AL21" s="154">
        <v>0</v>
      </c>
      <c r="AM21" s="154">
        <v>152</v>
      </c>
      <c r="AN21" s="154">
        <v>45.506999999999998</v>
      </c>
    </row>
    <row r="22" spans="1:40" ht="24" customHeight="1" x14ac:dyDescent="0.3">
      <c r="A22" s="16" t="s">
        <v>68</v>
      </c>
      <c r="B22" s="16" t="s">
        <v>879</v>
      </c>
      <c r="C22" s="154">
        <v>24</v>
      </c>
      <c r="D22" s="154">
        <v>0</v>
      </c>
      <c r="E22" s="154">
        <v>10.98</v>
      </c>
      <c r="F22" s="154">
        <v>20.223790000000001</v>
      </c>
      <c r="G22" s="154">
        <v>74.481999999999999</v>
      </c>
      <c r="H22" s="154">
        <v>5.86</v>
      </c>
      <c r="I22" s="154">
        <v>5.59</v>
      </c>
      <c r="J22" s="154">
        <v>1.5</v>
      </c>
      <c r="K22" s="154">
        <v>2.5</v>
      </c>
      <c r="L22" s="154">
        <v>2.5</v>
      </c>
      <c r="M22" s="154">
        <v>2.5</v>
      </c>
      <c r="N22" s="154">
        <v>2.5</v>
      </c>
      <c r="O22" s="154">
        <v>668.6</v>
      </c>
      <c r="P22" s="154">
        <v>422.91</v>
      </c>
      <c r="Q22" s="154">
        <v>8</v>
      </c>
      <c r="R22" s="154">
        <v>9</v>
      </c>
      <c r="S22" s="154">
        <v>482.25400000000002</v>
      </c>
      <c r="T22" s="154">
        <v>61.113570000000003</v>
      </c>
      <c r="U22" s="154">
        <v>209</v>
      </c>
      <c r="V22" s="154">
        <v>260.10000000000002</v>
      </c>
      <c r="W22" s="154">
        <v>4.0323599999999997</v>
      </c>
      <c r="X22" s="154">
        <v>1.37355</v>
      </c>
      <c r="Y22" s="154">
        <v>356.41383999999999</v>
      </c>
      <c r="Z22" s="154">
        <v>383.5412</v>
      </c>
      <c r="AA22" s="154">
        <v>275.60000000000002</v>
      </c>
      <c r="AB22" s="154">
        <v>2.1240000000000001</v>
      </c>
      <c r="AC22" s="154">
        <v>1.77</v>
      </c>
      <c r="AD22" s="154">
        <v>0</v>
      </c>
      <c r="AE22" s="154">
        <v>0</v>
      </c>
      <c r="AF22" s="154">
        <v>0</v>
      </c>
      <c r="AG22" s="154">
        <v>0</v>
      </c>
      <c r="AH22" s="154">
        <v>0</v>
      </c>
      <c r="AI22" s="154">
        <v>252.50165999999999</v>
      </c>
      <c r="AJ22" s="154">
        <v>0</v>
      </c>
      <c r="AK22" s="154">
        <v>0</v>
      </c>
      <c r="AL22" s="154">
        <v>0</v>
      </c>
      <c r="AM22" s="154">
        <v>288</v>
      </c>
      <c r="AN22" s="154">
        <v>64.302000000000007</v>
      </c>
    </row>
    <row r="23" spans="1:40" ht="24" customHeight="1" x14ac:dyDescent="0.3">
      <c r="A23" s="18" t="s">
        <v>68</v>
      </c>
      <c r="B23" s="18" t="s">
        <v>880</v>
      </c>
      <c r="C23" s="155">
        <v>24</v>
      </c>
      <c r="D23" s="155">
        <v>0</v>
      </c>
      <c r="E23" s="155">
        <v>11.19</v>
      </c>
      <c r="F23" s="155">
        <v>20.223790000000001</v>
      </c>
      <c r="G23" s="155">
        <v>92.337999999999994</v>
      </c>
      <c r="H23" s="155">
        <v>5.99</v>
      </c>
      <c r="I23" s="155">
        <v>6.27</v>
      </c>
      <c r="J23" s="155">
        <v>1.52</v>
      </c>
      <c r="K23" s="155">
        <v>3</v>
      </c>
      <c r="L23" s="155">
        <v>3</v>
      </c>
      <c r="M23" s="155">
        <v>3</v>
      </c>
      <c r="N23" s="155">
        <v>3</v>
      </c>
      <c r="O23" s="155">
        <v>718.2</v>
      </c>
      <c r="P23" s="155">
        <v>524.36</v>
      </c>
      <c r="Q23" s="155">
        <v>7</v>
      </c>
      <c r="R23" s="155">
        <v>8</v>
      </c>
      <c r="S23" s="155">
        <v>601.80499999999995</v>
      </c>
      <c r="T23" s="155">
        <v>114.9335</v>
      </c>
      <c r="U23" s="155">
        <v>286</v>
      </c>
      <c r="V23" s="155">
        <v>477.8</v>
      </c>
      <c r="W23" s="155">
        <v>4.1278199999999998</v>
      </c>
      <c r="X23" s="155">
        <v>3.50644</v>
      </c>
      <c r="Y23" s="155">
        <v>530.54557999999997</v>
      </c>
      <c r="Z23" s="155">
        <v>556.53210000000001</v>
      </c>
      <c r="AA23" s="155">
        <v>491.8</v>
      </c>
      <c r="AB23" s="155">
        <v>2.0630000000000002</v>
      </c>
      <c r="AC23" s="155">
        <v>1.589</v>
      </c>
      <c r="AD23" s="155">
        <v>0</v>
      </c>
      <c r="AE23" s="155">
        <v>0</v>
      </c>
      <c r="AF23" s="155">
        <v>0</v>
      </c>
      <c r="AG23" s="155">
        <v>0</v>
      </c>
      <c r="AH23" s="155">
        <v>0</v>
      </c>
      <c r="AI23" s="155">
        <v>252.50165999999999</v>
      </c>
      <c r="AJ23" s="155">
        <v>0</v>
      </c>
      <c r="AK23" s="155">
        <v>0</v>
      </c>
      <c r="AL23" s="155">
        <v>0</v>
      </c>
      <c r="AM23" s="155">
        <v>352</v>
      </c>
      <c r="AN23" s="155">
        <v>69.582999999999998</v>
      </c>
    </row>
    <row r="24" spans="1:40" ht="24" customHeight="1" x14ac:dyDescent="0.3">
      <c r="A24" s="13" t="s">
        <v>68</v>
      </c>
      <c r="B24" s="13" t="s">
        <v>881</v>
      </c>
      <c r="C24" s="153">
        <v>24</v>
      </c>
      <c r="D24" s="153">
        <v>0</v>
      </c>
      <c r="E24" s="153">
        <v>8.74</v>
      </c>
      <c r="F24" s="153">
        <v>20.180250000000001</v>
      </c>
      <c r="G24" s="153">
        <v>155.20699999999999</v>
      </c>
      <c r="H24" s="153">
        <v>5.61</v>
      </c>
      <c r="I24" s="153">
        <v>6.79</v>
      </c>
      <c r="J24" s="153">
        <v>1.62</v>
      </c>
      <c r="K24" s="153">
        <v>3.6</v>
      </c>
      <c r="L24" s="153">
        <v>3.6</v>
      </c>
      <c r="M24" s="153">
        <v>3.6</v>
      </c>
      <c r="N24" s="153">
        <v>3.6</v>
      </c>
      <c r="O24" s="153">
        <v>721.1</v>
      </c>
      <c r="P24" s="153">
        <v>591.27</v>
      </c>
      <c r="Q24" s="153">
        <v>7</v>
      </c>
      <c r="R24" s="153">
        <v>7</v>
      </c>
      <c r="S24" s="153">
        <v>653.58299999999997</v>
      </c>
      <c r="T24" s="153">
        <v>195.32005000000001</v>
      </c>
      <c r="U24" s="153">
        <v>423</v>
      </c>
      <c r="V24" s="153">
        <v>639.20000000000005</v>
      </c>
      <c r="W24" s="153">
        <v>4.2549000000000001</v>
      </c>
      <c r="X24" s="153">
        <v>3.5024999999999999</v>
      </c>
      <c r="Y24" s="153">
        <v>505.36439999999999</v>
      </c>
      <c r="Z24" s="153">
        <v>537.28949999999998</v>
      </c>
      <c r="AA24" s="153">
        <v>652.4</v>
      </c>
      <c r="AB24" s="153">
        <v>2.0150000000000001</v>
      </c>
      <c r="AC24" s="153">
        <v>1.542</v>
      </c>
      <c r="AD24" s="153">
        <v>0</v>
      </c>
      <c r="AE24" s="153">
        <v>0</v>
      </c>
      <c r="AF24" s="153">
        <v>0</v>
      </c>
      <c r="AG24" s="153">
        <v>0</v>
      </c>
      <c r="AH24" s="153">
        <v>0</v>
      </c>
      <c r="AI24" s="153">
        <v>252.50165999999999</v>
      </c>
      <c r="AJ24" s="153">
        <v>0</v>
      </c>
      <c r="AK24" s="153">
        <v>0</v>
      </c>
      <c r="AL24" s="153">
        <v>0</v>
      </c>
      <c r="AM24" s="153">
        <v>427</v>
      </c>
      <c r="AN24" s="153">
        <v>75.453000000000003</v>
      </c>
    </row>
    <row r="25" spans="1:40" ht="24" customHeight="1" x14ac:dyDescent="0.3">
      <c r="A25" s="16" t="s">
        <v>68</v>
      </c>
      <c r="B25" s="16" t="s">
        <v>882</v>
      </c>
      <c r="C25" s="154">
        <v>24</v>
      </c>
      <c r="D25" s="154">
        <v>0</v>
      </c>
      <c r="E25" s="154">
        <v>9.9600000000000009</v>
      </c>
      <c r="F25" s="154">
        <v>20.180250000000001</v>
      </c>
      <c r="G25" s="154">
        <v>309.916</v>
      </c>
      <c r="H25" s="154">
        <v>5.51</v>
      </c>
      <c r="I25" s="154">
        <v>5.81</v>
      </c>
      <c r="J25" s="154">
        <v>1.81</v>
      </c>
      <c r="K25" s="154">
        <v>4.0999999999999996</v>
      </c>
      <c r="L25" s="154">
        <v>4.0999999999999996</v>
      </c>
      <c r="M25" s="154">
        <v>4.0999999999999996</v>
      </c>
      <c r="N25" s="154">
        <v>4.0999999999999996</v>
      </c>
      <c r="O25" s="154">
        <v>735</v>
      </c>
      <c r="P25" s="154">
        <v>733.82</v>
      </c>
      <c r="Q25" s="154">
        <v>7</v>
      </c>
      <c r="R25" s="154">
        <v>7</v>
      </c>
      <c r="S25" s="154">
        <v>765.81799999999998</v>
      </c>
      <c r="T25" s="154">
        <v>210.89519000000001</v>
      </c>
      <c r="U25" s="154">
        <v>636</v>
      </c>
      <c r="V25" s="154">
        <v>762.6</v>
      </c>
      <c r="W25" s="154">
        <v>4.5644999999999998</v>
      </c>
      <c r="X25" s="154">
        <v>4.2644200000000003</v>
      </c>
      <c r="Y25" s="154">
        <v>683.96445000000006</v>
      </c>
      <c r="Z25" s="154">
        <v>706.48621000000003</v>
      </c>
      <c r="AA25" s="154">
        <v>775.3</v>
      </c>
      <c r="AB25" s="154">
        <v>2.048</v>
      </c>
      <c r="AC25" s="154">
        <v>1.819</v>
      </c>
      <c r="AD25" s="154">
        <v>0</v>
      </c>
      <c r="AE25" s="154">
        <v>0</v>
      </c>
      <c r="AF25" s="154">
        <v>0</v>
      </c>
      <c r="AG25" s="154">
        <v>0</v>
      </c>
      <c r="AH25" s="154">
        <v>0</v>
      </c>
      <c r="AI25" s="154">
        <v>252.50165999999999</v>
      </c>
      <c r="AJ25" s="154">
        <v>0</v>
      </c>
      <c r="AK25" s="154">
        <v>0</v>
      </c>
      <c r="AL25" s="154">
        <v>0</v>
      </c>
      <c r="AM25" s="154">
        <v>482</v>
      </c>
      <c r="AN25" s="154">
        <v>92.218000000000004</v>
      </c>
    </row>
    <row r="26" spans="1:40" ht="24" customHeight="1" x14ac:dyDescent="0.3">
      <c r="A26" s="16" t="s">
        <v>68</v>
      </c>
      <c r="B26" s="16" t="s">
        <v>883</v>
      </c>
      <c r="C26" s="154">
        <v>24</v>
      </c>
      <c r="D26" s="154">
        <v>0</v>
      </c>
      <c r="E26" s="154">
        <v>10.23</v>
      </c>
      <c r="F26" s="154">
        <v>20.180250000000001</v>
      </c>
      <c r="G26" s="154">
        <v>698.33</v>
      </c>
      <c r="H26" s="154">
        <v>6.61</v>
      </c>
      <c r="I26" s="154">
        <v>3.92</v>
      </c>
      <c r="J26" s="154">
        <v>1.5</v>
      </c>
      <c r="K26" s="154">
        <v>4.5</v>
      </c>
      <c r="L26" s="154">
        <v>4.5</v>
      </c>
      <c r="M26" s="154">
        <v>4.5</v>
      </c>
      <c r="N26" s="154">
        <v>4.5</v>
      </c>
      <c r="O26" s="154">
        <v>739.9</v>
      </c>
      <c r="P26" s="154">
        <v>786.91</v>
      </c>
      <c r="Q26" s="154">
        <v>8</v>
      </c>
      <c r="R26" s="154">
        <v>8</v>
      </c>
      <c r="S26" s="154">
        <v>797.30200000000002</v>
      </c>
      <c r="T26" s="154">
        <v>381.81855999999999</v>
      </c>
      <c r="U26" s="154">
        <v>743</v>
      </c>
      <c r="V26" s="154">
        <v>716.9</v>
      </c>
      <c r="W26" s="154">
        <v>5.0575400000000004</v>
      </c>
      <c r="X26" s="154">
        <v>4.6212999999999997</v>
      </c>
      <c r="Y26" s="154">
        <v>699.65440000000001</v>
      </c>
      <c r="Z26" s="154">
        <v>727.13643999999999</v>
      </c>
      <c r="AA26" s="154">
        <v>725.4</v>
      </c>
      <c r="AB26" s="154">
        <v>1.9930000000000001</v>
      </c>
      <c r="AC26" s="154">
        <v>1.871</v>
      </c>
      <c r="AD26" s="154">
        <v>0</v>
      </c>
      <c r="AE26" s="154">
        <v>0</v>
      </c>
      <c r="AF26" s="154">
        <v>0</v>
      </c>
      <c r="AG26" s="154">
        <v>0</v>
      </c>
      <c r="AH26" s="154">
        <v>0</v>
      </c>
      <c r="AI26" s="154">
        <v>252.50165999999999</v>
      </c>
      <c r="AJ26" s="154">
        <v>0</v>
      </c>
      <c r="AK26" s="154">
        <v>0</v>
      </c>
      <c r="AL26" s="154">
        <v>0</v>
      </c>
      <c r="AM26" s="154">
        <v>619</v>
      </c>
      <c r="AN26" s="154">
        <v>175.905</v>
      </c>
    </row>
    <row r="27" spans="1:40" ht="24" customHeight="1" x14ac:dyDescent="0.3">
      <c r="A27" s="16" t="s">
        <v>68</v>
      </c>
      <c r="B27" s="16" t="s">
        <v>884</v>
      </c>
      <c r="C27" s="154">
        <v>24</v>
      </c>
      <c r="D27" s="154">
        <v>0</v>
      </c>
      <c r="E27" s="154">
        <v>11.55</v>
      </c>
      <c r="F27" s="154">
        <v>20.180250000000001</v>
      </c>
      <c r="G27" s="154">
        <v>736.49900000000002</v>
      </c>
      <c r="H27" s="154">
        <v>7.13</v>
      </c>
      <c r="I27" s="154">
        <v>4.3600000000000003</v>
      </c>
      <c r="J27" s="154">
        <v>2.02</v>
      </c>
      <c r="K27" s="154">
        <v>4.8</v>
      </c>
      <c r="L27" s="154">
        <v>4.8</v>
      </c>
      <c r="M27" s="154">
        <v>4.8</v>
      </c>
      <c r="N27" s="154">
        <v>4.8</v>
      </c>
      <c r="O27" s="154">
        <v>742.4</v>
      </c>
      <c r="P27" s="154">
        <v>804</v>
      </c>
      <c r="Q27" s="154">
        <v>8</v>
      </c>
      <c r="R27" s="154">
        <v>8</v>
      </c>
      <c r="S27" s="154">
        <v>822.51800000000003</v>
      </c>
      <c r="T27" s="154">
        <v>451.24405000000002</v>
      </c>
      <c r="U27" s="154">
        <v>864</v>
      </c>
      <c r="V27" s="154">
        <v>777</v>
      </c>
      <c r="W27" s="154">
        <v>4.4661</v>
      </c>
      <c r="X27" s="154">
        <v>3.8422999999999998</v>
      </c>
      <c r="Y27" s="154">
        <v>752.69413999999995</v>
      </c>
      <c r="Z27" s="154">
        <v>788.26499999999999</v>
      </c>
      <c r="AA27" s="154">
        <v>789</v>
      </c>
      <c r="AB27" s="154">
        <v>2.3039999999999998</v>
      </c>
      <c r="AC27" s="154">
        <v>2.375</v>
      </c>
      <c r="AD27" s="154">
        <v>0</v>
      </c>
      <c r="AE27" s="154">
        <v>0</v>
      </c>
      <c r="AF27" s="154">
        <v>0</v>
      </c>
      <c r="AG27" s="154">
        <v>0</v>
      </c>
      <c r="AH27" s="154">
        <v>0</v>
      </c>
      <c r="AI27" s="154">
        <v>252.50165999999999</v>
      </c>
      <c r="AJ27" s="154">
        <v>0</v>
      </c>
      <c r="AK27" s="154">
        <v>0</v>
      </c>
      <c r="AL27" s="154">
        <v>0</v>
      </c>
      <c r="AM27" s="154">
        <v>877</v>
      </c>
      <c r="AN27" s="154">
        <v>298.46800000000002</v>
      </c>
    </row>
    <row r="28" spans="1:40" ht="24" customHeight="1" x14ac:dyDescent="0.3">
      <c r="A28" s="16" t="s">
        <v>68</v>
      </c>
      <c r="B28" s="16" t="s">
        <v>885</v>
      </c>
      <c r="C28" s="154">
        <v>25</v>
      </c>
      <c r="D28" s="154">
        <v>0</v>
      </c>
      <c r="E28" s="154">
        <v>11.57</v>
      </c>
      <c r="F28" s="154">
        <v>20.180250000000001</v>
      </c>
      <c r="G28" s="154">
        <v>803.30100000000004</v>
      </c>
      <c r="H28" s="154">
        <v>7.31</v>
      </c>
      <c r="I28" s="154">
        <v>5.79</v>
      </c>
      <c r="J28" s="154">
        <v>1.66</v>
      </c>
      <c r="K28" s="154">
        <v>4.8</v>
      </c>
      <c r="L28" s="154">
        <v>4.8</v>
      </c>
      <c r="M28" s="154">
        <v>4.8</v>
      </c>
      <c r="N28" s="154">
        <v>4.8</v>
      </c>
      <c r="O28" s="154">
        <v>783.3</v>
      </c>
      <c r="P28" s="154">
        <v>798.91</v>
      </c>
      <c r="Q28" s="154">
        <v>9</v>
      </c>
      <c r="R28" s="154">
        <v>9</v>
      </c>
      <c r="S28" s="154">
        <v>821.63499999999999</v>
      </c>
      <c r="T28" s="154">
        <v>859.17733999999996</v>
      </c>
      <c r="U28" s="154">
        <v>918</v>
      </c>
      <c r="V28" s="154">
        <v>784.7</v>
      </c>
      <c r="W28" s="154">
        <v>4.1235499999999998</v>
      </c>
      <c r="X28" s="154">
        <v>3.7363499999999998</v>
      </c>
      <c r="Y28" s="154">
        <v>746.23685</v>
      </c>
      <c r="Z28" s="154">
        <v>782.94550000000004</v>
      </c>
      <c r="AA28" s="154">
        <v>794.2</v>
      </c>
      <c r="AB28" s="154">
        <v>2.077</v>
      </c>
      <c r="AC28" s="154">
        <v>2.383</v>
      </c>
      <c r="AD28" s="154">
        <v>0</v>
      </c>
      <c r="AE28" s="154">
        <v>0</v>
      </c>
      <c r="AF28" s="154">
        <v>0</v>
      </c>
      <c r="AG28" s="154">
        <v>0</v>
      </c>
      <c r="AH28" s="154">
        <v>0</v>
      </c>
      <c r="AI28" s="154">
        <v>252.50165999999999</v>
      </c>
      <c r="AJ28" s="154">
        <v>0</v>
      </c>
      <c r="AK28" s="154">
        <v>0</v>
      </c>
      <c r="AL28" s="154">
        <v>0</v>
      </c>
      <c r="AM28" s="154">
        <v>946</v>
      </c>
      <c r="AN28" s="154">
        <v>540.17899999999997</v>
      </c>
    </row>
    <row r="29" spans="1:40" ht="24" customHeight="1" x14ac:dyDescent="0.3">
      <c r="A29" s="16" t="s">
        <v>68</v>
      </c>
      <c r="B29" s="16" t="s">
        <v>886</v>
      </c>
      <c r="C29" s="154">
        <v>25</v>
      </c>
      <c r="D29" s="154">
        <v>0</v>
      </c>
      <c r="E29" s="154">
        <v>11.73</v>
      </c>
      <c r="F29" s="154">
        <v>20.180250000000001</v>
      </c>
      <c r="G29" s="154">
        <v>844.19399999999996</v>
      </c>
      <c r="H29" s="154">
        <v>7.5</v>
      </c>
      <c r="I29" s="154">
        <v>5.88</v>
      </c>
      <c r="J29" s="154">
        <v>1.77</v>
      </c>
      <c r="K29" s="154">
        <v>5.2</v>
      </c>
      <c r="L29" s="154">
        <v>5.2</v>
      </c>
      <c r="M29" s="154">
        <v>5.2</v>
      </c>
      <c r="N29" s="154">
        <v>5.2</v>
      </c>
      <c r="O29" s="154">
        <v>758</v>
      </c>
      <c r="P29" s="154">
        <v>542.54</v>
      </c>
      <c r="Q29" s="154">
        <v>9</v>
      </c>
      <c r="R29" s="154">
        <v>10</v>
      </c>
      <c r="S29" s="154">
        <v>741.89400000000001</v>
      </c>
      <c r="T29" s="154">
        <v>586.87716999999998</v>
      </c>
      <c r="U29" s="154">
        <v>968</v>
      </c>
      <c r="V29" s="154">
        <v>848.6</v>
      </c>
      <c r="W29" s="154">
        <v>3.7523399999999998</v>
      </c>
      <c r="X29" s="154">
        <v>3.5463900000000002</v>
      </c>
      <c r="Y29" s="154">
        <v>723.93444999999997</v>
      </c>
      <c r="Z29" s="154">
        <v>776.23620000000005</v>
      </c>
      <c r="AA29" s="154">
        <v>860.5</v>
      </c>
      <c r="AB29" s="154">
        <v>2.7589999999999999</v>
      </c>
      <c r="AC29" s="154">
        <v>2.9529999999999998</v>
      </c>
      <c r="AD29" s="154">
        <v>0</v>
      </c>
      <c r="AE29" s="154">
        <v>0</v>
      </c>
      <c r="AF29" s="154">
        <v>0</v>
      </c>
      <c r="AG29" s="154">
        <v>0</v>
      </c>
      <c r="AH29" s="154">
        <v>0</v>
      </c>
      <c r="AI29" s="154">
        <v>252.50165999999999</v>
      </c>
      <c r="AJ29" s="154">
        <v>0</v>
      </c>
      <c r="AK29" s="154">
        <v>0</v>
      </c>
      <c r="AL29" s="154">
        <v>0</v>
      </c>
      <c r="AM29" s="154">
        <v>947</v>
      </c>
      <c r="AN29" s="154">
        <v>680.3</v>
      </c>
    </row>
    <row r="30" spans="1:40" ht="24" customHeight="1" x14ac:dyDescent="0.3">
      <c r="A30" s="16" t="s">
        <v>68</v>
      </c>
      <c r="B30" s="16" t="s">
        <v>887</v>
      </c>
      <c r="C30" s="154">
        <v>25</v>
      </c>
      <c r="D30" s="154">
        <v>0</v>
      </c>
      <c r="E30" s="154">
        <v>12.82</v>
      </c>
      <c r="F30" s="154">
        <v>20.180250000000001</v>
      </c>
      <c r="G30" s="154">
        <v>952.06899999999996</v>
      </c>
      <c r="H30" s="154">
        <v>7.5</v>
      </c>
      <c r="I30" s="154">
        <v>6.74</v>
      </c>
      <c r="J30" s="154">
        <v>1.0900000000000001</v>
      </c>
      <c r="K30" s="154">
        <v>5.2</v>
      </c>
      <c r="L30" s="154">
        <v>5.2</v>
      </c>
      <c r="M30" s="154">
        <v>5.2</v>
      </c>
      <c r="N30" s="154">
        <v>5.2</v>
      </c>
      <c r="O30" s="154">
        <v>792.3</v>
      </c>
      <c r="P30" s="154">
        <v>798.91</v>
      </c>
      <c r="Q30" s="154">
        <v>9</v>
      </c>
      <c r="R30" s="154">
        <v>10</v>
      </c>
      <c r="S30" s="154">
        <v>810.87099999999998</v>
      </c>
      <c r="T30" s="154">
        <v>432.59219999999999</v>
      </c>
      <c r="U30" s="154">
        <v>988</v>
      </c>
      <c r="V30" s="154">
        <v>796.6</v>
      </c>
      <c r="W30" s="154">
        <v>2.6412300000000002</v>
      </c>
      <c r="X30" s="154">
        <v>2.1512500000000001</v>
      </c>
      <c r="Y30" s="154">
        <v>788.47320999999999</v>
      </c>
      <c r="Z30" s="154">
        <v>799.65432999999996</v>
      </c>
      <c r="AA30" s="154">
        <v>807.2</v>
      </c>
      <c r="AB30" s="154">
        <v>2.9609999999999999</v>
      </c>
      <c r="AC30" s="154">
        <v>2.9180000000000001</v>
      </c>
      <c r="AD30" s="154">
        <v>0</v>
      </c>
      <c r="AE30" s="154">
        <v>0</v>
      </c>
      <c r="AF30" s="154">
        <v>0</v>
      </c>
      <c r="AG30" s="154">
        <v>0</v>
      </c>
      <c r="AH30" s="154">
        <v>0</v>
      </c>
      <c r="AI30" s="154">
        <v>252.50165999999999</v>
      </c>
      <c r="AJ30" s="154">
        <v>0</v>
      </c>
      <c r="AK30" s="154">
        <v>0</v>
      </c>
      <c r="AL30" s="154">
        <v>0</v>
      </c>
      <c r="AM30" s="154">
        <v>1019</v>
      </c>
      <c r="AN30" s="154">
        <v>759.55700000000002</v>
      </c>
    </row>
    <row r="31" spans="1:40" ht="24" customHeight="1" x14ac:dyDescent="0.3">
      <c r="A31" s="18" t="s">
        <v>68</v>
      </c>
      <c r="B31" s="18" t="s">
        <v>888</v>
      </c>
      <c r="C31" s="155">
        <v>25</v>
      </c>
      <c r="D31" s="155">
        <v>0</v>
      </c>
      <c r="E31" s="155">
        <v>11.96</v>
      </c>
      <c r="F31" s="155">
        <v>20.180250000000001</v>
      </c>
      <c r="G31" s="155">
        <v>889.13900000000001</v>
      </c>
      <c r="H31" s="155">
        <v>8.1</v>
      </c>
      <c r="I31" s="155">
        <v>7.65</v>
      </c>
      <c r="J31" s="155">
        <v>0.59</v>
      </c>
      <c r="K31" s="155">
        <v>4.4000000000000004</v>
      </c>
      <c r="L31" s="155">
        <v>4.4000000000000004</v>
      </c>
      <c r="M31" s="155">
        <v>4.4000000000000004</v>
      </c>
      <c r="N31" s="155">
        <v>4.4000000000000004</v>
      </c>
      <c r="O31" s="155">
        <v>772</v>
      </c>
      <c r="P31" s="155">
        <v>657.09</v>
      </c>
      <c r="Q31" s="155">
        <v>9</v>
      </c>
      <c r="R31" s="155">
        <v>10</v>
      </c>
      <c r="S31" s="155">
        <v>769.34400000000005</v>
      </c>
      <c r="T31" s="155">
        <v>421.58699999999999</v>
      </c>
      <c r="U31" s="155">
        <v>951</v>
      </c>
      <c r="V31" s="155">
        <v>646.20000000000005</v>
      </c>
      <c r="W31" s="155">
        <v>1.2744</v>
      </c>
      <c r="X31" s="155">
        <v>0.73967000000000005</v>
      </c>
      <c r="Y31" s="155">
        <v>731.66445999999996</v>
      </c>
      <c r="Z31" s="155">
        <v>758.61136999999997</v>
      </c>
      <c r="AA31" s="155">
        <v>649.70000000000005</v>
      </c>
      <c r="AB31" s="155">
        <v>2.9089999999999998</v>
      </c>
      <c r="AC31" s="155">
        <v>2.9870000000000001</v>
      </c>
      <c r="AD31" s="155">
        <v>0</v>
      </c>
      <c r="AE31" s="155">
        <v>0</v>
      </c>
      <c r="AF31" s="155">
        <v>0</v>
      </c>
      <c r="AG31" s="155">
        <v>0</v>
      </c>
      <c r="AH31" s="155">
        <v>0</v>
      </c>
      <c r="AI31" s="155">
        <v>252.50165999999999</v>
      </c>
      <c r="AJ31" s="155">
        <v>0</v>
      </c>
      <c r="AK31" s="155">
        <v>0</v>
      </c>
      <c r="AL31" s="155">
        <v>0</v>
      </c>
      <c r="AM31" s="155">
        <v>1012</v>
      </c>
      <c r="AN31" s="155">
        <v>587.38300000000004</v>
      </c>
    </row>
    <row r="32" spans="1:40" ht="24" customHeight="1" x14ac:dyDescent="0.3">
      <c r="A32" s="13" t="s">
        <v>68</v>
      </c>
      <c r="B32" s="13" t="s">
        <v>889</v>
      </c>
      <c r="C32" s="153">
        <v>24</v>
      </c>
      <c r="D32" s="153">
        <v>0</v>
      </c>
      <c r="E32" s="153">
        <v>11.81</v>
      </c>
      <c r="F32" s="153">
        <v>20.180250000000001</v>
      </c>
      <c r="G32" s="153">
        <v>550.25699999999995</v>
      </c>
      <c r="H32" s="153">
        <v>9.0299999999999994</v>
      </c>
      <c r="I32" s="153">
        <v>7.98</v>
      </c>
      <c r="J32" s="153">
        <v>1.74</v>
      </c>
      <c r="K32" s="153">
        <v>4.2</v>
      </c>
      <c r="L32" s="153">
        <v>4.2</v>
      </c>
      <c r="M32" s="153">
        <v>4.2</v>
      </c>
      <c r="N32" s="153">
        <v>4.2</v>
      </c>
      <c r="O32" s="153">
        <v>881.1</v>
      </c>
      <c r="P32" s="153">
        <v>738.54</v>
      </c>
      <c r="Q32" s="153">
        <v>9</v>
      </c>
      <c r="R32" s="153">
        <v>9</v>
      </c>
      <c r="S32" s="153">
        <v>794.62</v>
      </c>
      <c r="T32" s="153">
        <v>421.43106</v>
      </c>
      <c r="U32" s="153">
        <v>993</v>
      </c>
      <c r="V32" s="153">
        <v>484.6</v>
      </c>
      <c r="W32" s="153">
        <v>3.25116</v>
      </c>
      <c r="X32" s="153">
        <v>1.8692800000000001</v>
      </c>
      <c r="Y32" s="153">
        <v>826.98742000000004</v>
      </c>
      <c r="Z32" s="153">
        <v>840.69745</v>
      </c>
      <c r="AA32" s="153">
        <v>488.5</v>
      </c>
      <c r="AB32" s="153">
        <v>3.26</v>
      </c>
      <c r="AC32" s="153">
        <v>2.5830000000000002</v>
      </c>
      <c r="AD32" s="153">
        <v>0</v>
      </c>
      <c r="AE32" s="153">
        <v>0</v>
      </c>
      <c r="AF32" s="153">
        <v>0</v>
      </c>
      <c r="AG32" s="153">
        <v>0</v>
      </c>
      <c r="AH32" s="153">
        <v>0</v>
      </c>
      <c r="AI32" s="153">
        <v>252.50165999999999</v>
      </c>
      <c r="AJ32" s="153">
        <v>0</v>
      </c>
      <c r="AK32" s="153">
        <v>0</v>
      </c>
      <c r="AL32" s="153">
        <v>0</v>
      </c>
      <c r="AM32" s="153">
        <v>856</v>
      </c>
      <c r="AN32" s="153">
        <v>521.92100000000005</v>
      </c>
    </row>
    <row r="33" spans="1:40" ht="24" customHeight="1" x14ac:dyDescent="0.3">
      <c r="A33" s="16" t="s">
        <v>68</v>
      </c>
      <c r="B33" s="16" t="s">
        <v>890</v>
      </c>
      <c r="C33" s="154">
        <v>24</v>
      </c>
      <c r="D33" s="154">
        <v>0</v>
      </c>
      <c r="E33" s="154">
        <v>12.1</v>
      </c>
      <c r="F33" s="154">
        <v>20.180250000000001</v>
      </c>
      <c r="G33" s="154">
        <v>1018.538</v>
      </c>
      <c r="H33" s="154">
        <v>9.08</v>
      </c>
      <c r="I33" s="154">
        <v>6.91</v>
      </c>
      <c r="J33" s="154">
        <v>2.1</v>
      </c>
      <c r="K33" s="154">
        <v>10.5</v>
      </c>
      <c r="L33" s="154">
        <v>10.5</v>
      </c>
      <c r="M33" s="154">
        <v>10.5</v>
      </c>
      <c r="N33" s="154">
        <v>10.5</v>
      </c>
      <c r="O33" s="154">
        <v>661.8</v>
      </c>
      <c r="P33" s="154">
        <v>830.18</v>
      </c>
      <c r="Q33" s="154">
        <v>9</v>
      </c>
      <c r="R33" s="154">
        <v>10</v>
      </c>
      <c r="S33" s="154">
        <v>833.44500000000005</v>
      </c>
      <c r="T33" s="154">
        <v>634.68181000000004</v>
      </c>
      <c r="U33" s="154">
        <v>876</v>
      </c>
      <c r="V33" s="154">
        <v>461.8</v>
      </c>
      <c r="W33" s="154">
        <v>5.8443300000000002</v>
      </c>
      <c r="X33" s="154">
        <v>3.6444999999999999</v>
      </c>
      <c r="Y33" s="154">
        <v>647.64454999999998</v>
      </c>
      <c r="Z33" s="154">
        <v>682.41891999999996</v>
      </c>
      <c r="AA33" s="154">
        <v>463.5</v>
      </c>
      <c r="AB33" s="154">
        <v>3.1779999999999999</v>
      </c>
      <c r="AC33" s="154">
        <v>2.907</v>
      </c>
      <c r="AD33" s="154">
        <v>0</v>
      </c>
      <c r="AE33" s="154">
        <v>0</v>
      </c>
      <c r="AF33" s="154">
        <v>0</v>
      </c>
      <c r="AG33" s="154">
        <v>0</v>
      </c>
      <c r="AH33" s="154">
        <v>0</v>
      </c>
      <c r="AI33" s="154">
        <v>252.50165999999999</v>
      </c>
      <c r="AJ33" s="154">
        <v>0</v>
      </c>
      <c r="AK33" s="154">
        <v>0</v>
      </c>
      <c r="AL33" s="154">
        <v>0</v>
      </c>
      <c r="AM33" s="154">
        <v>965</v>
      </c>
      <c r="AN33" s="154">
        <v>558.904</v>
      </c>
    </row>
    <row r="34" spans="1:40" ht="24" customHeight="1" x14ac:dyDescent="0.3">
      <c r="A34" s="16" t="s">
        <v>68</v>
      </c>
      <c r="B34" s="16" t="s">
        <v>891</v>
      </c>
      <c r="C34" s="154">
        <v>24</v>
      </c>
      <c r="D34" s="154">
        <v>0</v>
      </c>
      <c r="E34" s="154">
        <v>11.82</v>
      </c>
      <c r="F34" s="154">
        <v>20.180250000000001</v>
      </c>
      <c r="G34" s="154">
        <v>664.12599999999998</v>
      </c>
      <c r="H34" s="154">
        <v>9.5299999999999994</v>
      </c>
      <c r="I34" s="154">
        <v>7.68</v>
      </c>
      <c r="J34" s="154">
        <v>1.44</v>
      </c>
      <c r="K34" s="154">
        <v>10.199999999999999</v>
      </c>
      <c r="L34" s="154">
        <v>10.199999999999999</v>
      </c>
      <c r="M34" s="154">
        <v>10.199999999999999</v>
      </c>
      <c r="N34" s="154">
        <v>10.199999999999999</v>
      </c>
      <c r="O34" s="154">
        <v>528.70000000000005</v>
      </c>
      <c r="P34" s="154">
        <v>722.54</v>
      </c>
      <c r="Q34" s="154">
        <v>9</v>
      </c>
      <c r="R34" s="154">
        <v>10</v>
      </c>
      <c r="S34" s="154">
        <v>803.54700000000003</v>
      </c>
      <c r="T34" s="154">
        <v>832.57644000000005</v>
      </c>
      <c r="U34" s="154">
        <v>805</v>
      </c>
      <c r="V34" s="154">
        <v>590.1</v>
      </c>
      <c r="W34" s="154">
        <v>5.4123900000000003</v>
      </c>
      <c r="X34" s="154">
        <v>5.3284000000000002</v>
      </c>
      <c r="Y34" s="154">
        <v>632.65445</v>
      </c>
      <c r="Z34" s="154">
        <v>657.36478</v>
      </c>
      <c r="AA34" s="154">
        <v>595.20000000000005</v>
      </c>
      <c r="AB34" s="154">
        <v>3.4780000000000002</v>
      </c>
      <c r="AC34" s="154">
        <v>2.8980000000000001</v>
      </c>
      <c r="AD34" s="154">
        <v>0</v>
      </c>
      <c r="AE34" s="154">
        <v>0</v>
      </c>
      <c r="AF34" s="154">
        <v>0</v>
      </c>
      <c r="AG34" s="154">
        <v>0</v>
      </c>
      <c r="AH34" s="154">
        <v>0</v>
      </c>
      <c r="AI34" s="154">
        <v>252.50165999999999</v>
      </c>
      <c r="AJ34" s="154">
        <v>0</v>
      </c>
      <c r="AK34" s="154">
        <v>0</v>
      </c>
      <c r="AL34" s="154">
        <v>0</v>
      </c>
      <c r="AM34" s="154">
        <v>809</v>
      </c>
      <c r="AN34" s="154">
        <v>623.01</v>
      </c>
    </row>
    <row r="35" spans="1:40" ht="24" customHeight="1" x14ac:dyDescent="0.3">
      <c r="A35" s="16" t="s">
        <v>68</v>
      </c>
      <c r="B35" s="16" t="s">
        <v>892</v>
      </c>
      <c r="C35" s="154">
        <v>24</v>
      </c>
      <c r="D35" s="154">
        <v>0</v>
      </c>
      <c r="E35" s="154">
        <v>10.79</v>
      </c>
      <c r="F35" s="154">
        <v>20.180250000000001</v>
      </c>
      <c r="G35" s="154">
        <v>783.80600000000004</v>
      </c>
      <c r="H35" s="154">
        <v>10.07</v>
      </c>
      <c r="I35" s="154">
        <v>7.91</v>
      </c>
      <c r="J35" s="154">
        <v>1.35</v>
      </c>
      <c r="K35" s="154">
        <v>11.5</v>
      </c>
      <c r="L35" s="154">
        <v>11.5</v>
      </c>
      <c r="M35" s="154">
        <v>11.5</v>
      </c>
      <c r="N35" s="154">
        <v>11.5</v>
      </c>
      <c r="O35" s="154">
        <v>484.2</v>
      </c>
      <c r="P35" s="154">
        <v>860.36</v>
      </c>
      <c r="Q35" s="154">
        <v>9</v>
      </c>
      <c r="R35" s="154">
        <v>9</v>
      </c>
      <c r="S35" s="154">
        <v>818.52800000000002</v>
      </c>
      <c r="T35" s="154">
        <v>525.40841</v>
      </c>
      <c r="U35" s="154">
        <v>805</v>
      </c>
      <c r="V35" s="154">
        <v>533.4</v>
      </c>
      <c r="W35" s="154">
        <v>4.4605100000000002</v>
      </c>
      <c r="X35" s="154">
        <v>4.8331200000000001</v>
      </c>
      <c r="Y35" s="154">
        <v>423.69445000000002</v>
      </c>
      <c r="Z35" s="154">
        <v>469.56445000000002</v>
      </c>
      <c r="AA35" s="154">
        <v>530.20000000000005</v>
      </c>
      <c r="AB35" s="154">
        <v>2.7829999999999999</v>
      </c>
      <c r="AC35" s="154">
        <v>2.802</v>
      </c>
      <c r="AD35" s="154">
        <v>0</v>
      </c>
      <c r="AE35" s="154">
        <v>0</v>
      </c>
      <c r="AF35" s="154">
        <v>0</v>
      </c>
      <c r="AG35" s="154">
        <v>0</v>
      </c>
      <c r="AH35" s="154">
        <v>0</v>
      </c>
      <c r="AI35" s="154">
        <v>252.50165999999999</v>
      </c>
      <c r="AJ35" s="154">
        <v>0</v>
      </c>
      <c r="AK35" s="154">
        <v>0</v>
      </c>
      <c r="AL35" s="154">
        <v>0</v>
      </c>
      <c r="AM35" s="154">
        <v>807</v>
      </c>
      <c r="AN35" s="154">
        <v>579.78599999999994</v>
      </c>
    </row>
    <row r="36" spans="1:40" ht="24" customHeight="1" x14ac:dyDescent="0.3">
      <c r="A36" s="16" t="s">
        <v>68</v>
      </c>
      <c r="B36" s="16" t="s">
        <v>893</v>
      </c>
      <c r="C36" s="154">
        <v>25</v>
      </c>
      <c r="D36" s="154">
        <v>0</v>
      </c>
      <c r="E36" s="154">
        <v>11.02</v>
      </c>
      <c r="F36" s="154">
        <v>20.180250000000001</v>
      </c>
      <c r="G36" s="154">
        <v>713.15</v>
      </c>
      <c r="H36" s="154">
        <v>9.76</v>
      </c>
      <c r="I36" s="154">
        <v>8.51</v>
      </c>
      <c r="J36" s="154">
        <v>2.13</v>
      </c>
      <c r="K36" s="154">
        <v>9.6999999999999993</v>
      </c>
      <c r="L36" s="154">
        <v>9.6999999999999993</v>
      </c>
      <c r="M36" s="154">
        <v>9.6999999999999993</v>
      </c>
      <c r="N36" s="154">
        <v>9.6999999999999993</v>
      </c>
      <c r="O36" s="154">
        <v>367.5</v>
      </c>
      <c r="P36" s="154">
        <v>883.64</v>
      </c>
      <c r="Q36" s="154">
        <v>9</v>
      </c>
      <c r="R36" s="154">
        <v>9</v>
      </c>
      <c r="S36" s="154">
        <v>757.822</v>
      </c>
      <c r="T36" s="154">
        <v>739.89265999999998</v>
      </c>
      <c r="U36" s="154">
        <v>667.22</v>
      </c>
      <c r="V36" s="154">
        <v>498.6</v>
      </c>
      <c r="W36" s="154">
        <v>3.6451199999999999</v>
      </c>
      <c r="X36" s="154">
        <v>3.4969399999999999</v>
      </c>
      <c r="Y36" s="154">
        <v>327.66944000000001</v>
      </c>
      <c r="Z36" s="154">
        <v>364.43364000000003</v>
      </c>
      <c r="AA36" s="154">
        <v>497.2</v>
      </c>
      <c r="AB36" s="154">
        <v>3.177</v>
      </c>
      <c r="AC36" s="154">
        <v>3.214</v>
      </c>
      <c r="AD36" s="154">
        <v>0</v>
      </c>
      <c r="AE36" s="154">
        <v>0</v>
      </c>
      <c r="AF36" s="154">
        <v>0</v>
      </c>
      <c r="AG36" s="154">
        <v>0</v>
      </c>
      <c r="AH36" s="154">
        <v>0</v>
      </c>
      <c r="AI36" s="154">
        <v>252.50165999999999</v>
      </c>
      <c r="AJ36" s="154">
        <v>0</v>
      </c>
      <c r="AK36" s="154">
        <v>0</v>
      </c>
      <c r="AL36" s="154">
        <v>0</v>
      </c>
      <c r="AM36" s="154">
        <v>693</v>
      </c>
      <c r="AN36" s="154">
        <v>499.66899999999998</v>
      </c>
    </row>
    <row r="37" spans="1:40" ht="24" customHeight="1" x14ac:dyDescent="0.3">
      <c r="A37" s="16" t="s">
        <v>68</v>
      </c>
      <c r="B37" s="16" t="s">
        <v>894</v>
      </c>
      <c r="C37" s="154">
        <v>25</v>
      </c>
      <c r="D37" s="154">
        <v>0</v>
      </c>
      <c r="E37" s="154">
        <v>11.15</v>
      </c>
      <c r="F37" s="154">
        <v>20.180250000000001</v>
      </c>
      <c r="G37" s="154">
        <v>622.67700000000002</v>
      </c>
      <c r="H37" s="154">
        <v>9.3699999999999992</v>
      </c>
      <c r="I37" s="154">
        <v>8.85</v>
      </c>
      <c r="J37" s="154">
        <v>2.93</v>
      </c>
      <c r="K37" s="154">
        <v>9.3000000000000007</v>
      </c>
      <c r="L37" s="154">
        <v>9.3000000000000007</v>
      </c>
      <c r="M37" s="154">
        <v>9.3000000000000007</v>
      </c>
      <c r="N37" s="154">
        <v>9.3000000000000007</v>
      </c>
      <c r="O37" s="154">
        <v>448.9</v>
      </c>
      <c r="P37" s="154">
        <v>482.73</v>
      </c>
      <c r="Q37" s="154">
        <v>8</v>
      </c>
      <c r="R37" s="154">
        <v>9</v>
      </c>
      <c r="S37" s="154">
        <v>556.05799999999999</v>
      </c>
      <c r="T37" s="154">
        <v>526.68807000000004</v>
      </c>
      <c r="U37" s="154">
        <v>640</v>
      </c>
      <c r="V37" s="154">
        <v>535.6</v>
      </c>
      <c r="W37" s="154">
        <v>3.7164199999999998</v>
      </c>
      <c r="X37" s="154">
        <v>3.5032399999999999</v>
      </c>
      <c r="Y37" s="154">
        <v>483.65440999999998</v>
      </c>
      <c r="Z37" s="154">
        <v>512.36946999999998</v>
      </c>
      <c r="AA37" s="154">
        <v>528.5</v>
      </c>
      <c r="AB37" s="154">
        <v>3.1779999999999999</v>
      </c>
      <c r="AC37" s="154">
        <v>2.9980000000000002</v>
      </c>
      <c r="AD37" s="154">
        <v>0</v>
      </c>
      <c r="AE37" s="154">
        <v>0</v>
      </c>
      <c r="AF37" s="154">
        <v>0</v>
      </c>
      <c r="AG37" s="154">
        <v>0</v>
      </c>
      <c r="AH37" s="154">
        <v>0</v>
      </c>
      <c r="AI37" s="154">
        <v>252.50165999999999</v>
      </c>
      <c r="AJ37" s="154">
        <v>0</v>
      </c>
      <c r="AK37" s="154">
        <v>0</v>
      </c>
      <c r="AL37" s="154">
        <v>0</v>
      </c>
      <c r="AM37" s="154">
        <v>557</v>
      </c>
      <c r="AN37" s="154">
        <v>532.71799999999996</v>
      </c>
    </row>
    <row r="38" spans="1:40" ht="24" customHeight="1" x14ac:dyDescent="0.3">
      <c r="A38" s="16" t="s">
        <v>68</v>
      </c>
      <c r="B38" s="16" t="s">
        <v>895</v>
      </c>
      <c r="C38" s="154">
        <v>24</v>
      </c>
      <c r="D38" s="154">
        <v>0</v>
      </c>
      <c r="E38" s="154">
        <v>11.91</v>
      </c>
      <c r="F38" s="154">
        <v>20.180250000000001</v>
      </c>
      <c r="G38" s="154">
        <v>518.11400000000003</v>
      </c>
      <c r="H38" s="154">
        <v>9.25</v>
      </c>
      <c r="I38" s="154">
        <v>9.06</v>
      </c>
      <c r="J38" s="154">
        <v>3.16</v>
      </c>
      <c r="K38" s="154">
        <v>10.3</v>
      </c>
      <c r="L38" s="154">
        <v>10.3</v>
      </c>
      <c r="M38" s="154">
        <v>10.3</v>
      </c>
      <c r="N38" s="154">
        <v>10.3</v>
      </c>
      <c r="O38" s="154">
        <v>170.3</v>
      </c>
      <c r="P38" s="154">
        <v>488.36</v>
      </c>
      <c r="Q38" s="154">
        <v>8</v>
      </c>
      <c r="R38" s="154">
        <v>8</v>
      </c>
      <c r="S38" s="154">
        <v>536.95699999999999</v>
      </c>
      <c r="T38" s="154">
        <v>554.20687999999996</v>
      </c>
      <c r="U38" s="154">
        <v>512</v>
      </c>
      <c r="V38" s="154">
        <v>331.6</v>
      </c>
      <c r="W38" s="154">
        <v>6.1420000000000003</v>
      </c>
      <c r="X38" s="154">
        <v>5.8312299999999997</v>
      </c>
      <c r="Y38" s="154">
        <v>316.64440999999999</v>
      </c>
      <c r="Z38" s="154">
        <v>334.84566000000001</v>
      </c>
      <c r="AA38" s="154">
        <v>330.6</v>
      </c>
      <c r="AB38" s="154">
        <v>2.7959999999999998</v>
      </c>
      <c r="AC38" s="154">
        <v>2.544</v>
      </c>
      <c r="AD38" s="154">
        <v>0</v>
      </c>
      <c r="AE38" s="154">
        <v>0</v>
      </c>
      <c r="AF38" s="154">
        <v>0</v>
      </c>
      <c r="AG38" s="154">
        <v>0</v>
      </c>
      <c r="AH38" s="154">
        <v>0</v>
      </c>
      <c r="AI38" s="154">
        <v>252.50165999999999</v>
      </c>
      <c r="AJ38" s="154">
        <v>0</v>
      </c>
      <c r="AK38" s="154">
        <v>0</v>
      </c>
      <c r="AL38" s="154">
        <v>0</v>
      </c>
      <c r="AM38" s="154">
        <v>437</v>
      </c>
      <c r="AN38" s="154">
        <v>402.37799999999999</v>
      </c>
    </row>
    <row r="39" spans="1:40" ht="24" customHeight="1" x14ac:dyDescent="0.3">
      <c r="A39" s="18" t="s">
        <v>68</v>
      </c>
      <c r="B39" s="18" t="s">
        <v>896</v>
      </c>
      <c r="C39" s="155">
        <v>24</v>
      </c>
      <c r="D39" s="155">
        <v>0</v>
      </c>
      <c r="E39" s="155">
        <v>12.87</v>
      </c>
      <c r="F39" s="155">
        <v>20.180250000000001</v>
      </c>
      <c r="G39" s="155">
        <v>356.39800000000002</v>
      </c>
      <c r="H39" s="155">
        <v>9.18</v>
      </c>
      <c r="I39" s="155">
        <v>9.08</v>
      </c>
      <c r="J39" s="155">
        <v>4.1399999999999997</v>
      </c>
      <c r="K39" s="155">
        <v>7.4</v>
      </c>
      <c r="L39" s="155">
        <v>7.4</v>
      </c>
      <c r="M39" s="155">
        <v>7.4</v>
      </c>
      <c r="N39" s="155">
        <v>7.4</v>
      </c>
      <c r="O39" s="155">
        <v>80.8</v>
      </c>
      <c r="P39" s="155">
        <v>330.91</v>
      </c>
      <c r="Q39" s="155">
        <v>8</v>
      </c>
      <c r="R39" s="155">
        <v>8</v>
      </c>
      <c r="S39" s="155">
        <v>352.63499999999999</v>
      </c>
      <c r="T39" s="155">
        <v>526.64275999999995</v>
      </c>
      <c r="U39" s="155">
        <v>235.75</v>
      </c>
      <c r="V39" s="155">
        <v>253.6</v>
      </c>
      <c r="W39" s="155">
        <v>6.7136300000000002</v>
      </c>
      <c r="X39" s="155">
        <v>4.6222300000000001</v>
      </c>
      <c r="Y39" s="155">
        <v>145.6644</v>
      </c>
      <c r="Z39" s="155">
        <v>172.25450000000001</v>
      </c>
      <c r="AA39" s="155">
        <v>244.8</v>
      </c>
      <c r="AB39" s="155">
        <v>3.2050000000000001</v>
      </c>
      <c r="AC39" s="155">
        <v>3.1680000000000001</v>
      </c>
      <c r="AD39" s="155">
        <v>0</v>
      </c>
      <c r="AE39" s="155">
        <v>0</v>
      </c>
      <c r="AF39" s="155">
        <v>0</v>
      </c>
      <c r="AG39" s="155">
        <v>0</v>
      </c>
      <c r="AH39" s="155">
        <v>0</v>
      </c>
      <c r="AI39" s="155">
        <v>252.50165999999999</v>
      </c>
      <c r="AJ39" s="155">
        <v>0</v>
      </c>
      <c r="AK39" s="155">
        <v>0</v>
      </c>
      <c r="AL39" s="155">
        <v>0</v>
      </c>
      <c r="AM39" s="155">
        <v>319</v>
      </c>
      <c r="AN39" s="155">
        <v>220.41</v>
      </c>
    </row>
    <row r="40" spans="1:40" ht="24" customHeight="1" x14ac:dyDescent="0.3">
      <c r="A40" s="13" t="s">
        <v>68</v>
      </c>
      <c r="B40" s="13" t="s">
        <v>897</v>
      </c>
      <c r="C40" s="153">
        <v>25</v>
      </c>
      <c r="D40" s="153">
        <v>0</v>
      </c>
      <c r="E40" s="153">
        <v>12.24</v>
      </c>
      <c r="F40" s="153">
        <v>19.873249999999999</v>
      </c>
      <c r="G40" s="153">
        <v>309.524</v>
      </c>
      <c r="H40" s="153">
        <v>9.17</v>
      </c>
      <c r="I40" s="153">
        <v>9.2200000000000006</v>
      </c>
      <c r="J40" s="153">
        <v>4.58</v>
      </c>
      <c r="K40" s="153">
        <v>8.1999999999999993</v>
      </c>
      <c r="L40" s="153">
        <v>8.1999999999999993</v>
      </c>
      <c r="M40" s="153">
        <v>8.1999999999999993</v>
      </c>
      <c r="N40" s="153">
        <v>8.1999999999999993</v>
      </c>
      <c r="O40" s="153">
        <v>16.3</v>
      </c>
      <c r="P40" s="153">
        <v>239.73</v>
      </c>
      <c r="Q40" s="153">
        <v>7</v>
      </c>
      <c r="R40" s="153">
        <v>8</v>
      </c>
      <c r="S40" s="153">
        <v>110.185</v>
      </c>
      <c r="T40" s="153">
        <v>336.32857000000001</v>
      </c>
      <c r="U40" s="153">
        <v>111</v>
      </c>
      <c r="V40" s="153">
        <v>48.9</v>
      </c>
      <c r="W40" s="153">
        <v>8.06433</v>
      </c>
      <c r="X40" s="153">
        <v>7.6543000000000001</v>
      </c>
      <c r="Y40" s="153">
        <v>69.236540000000005</v>
      </c>
      <c r="Z40" s="153">
        <v>72.106849999999994</v>
      </c>
      <c r="AA40" s="153">
        <v>49.1</v>
      </c>
      <c r="AB40" s="153">
        <v>3.0659999999999998</v>
      </c>
      <c r="AC40" s="153">
        <v>3.0449999999999999</v>
      </c>
      <c r="AD40" s="153">
        <v>0</v>
      </c>
      <c r="AE40" s="153">
        <v>0</v>
      </c>
      <c r="AF40" s="153">
        <v>0</v>
      </c>
      <c r="AG40" s="153">
        <v>0</v>
      </c>
      <c r="AH40" s="153">
        <v>0</v>
      </c>
      <c r="AI40" s="153">
        <v>250.05018999999999</v>
      </c>
      <c r="AJ40" s="153">
        <v>0</v>
      </c>
      <c r="AK40" s="153">
        <v>0</v>
      </c>
      <c r="AL40" s="153">
        <v>0</v>
      </c>
      <c r="AM40" s="153">
        <v>175</v>
      </c>
      <c r="AN40" s="153">
        <v>66.593999999999994</v>
      </c>
    </row>
    <row r="41" spans="1:40" ht="24" customHeight="1" x14ac:dyDescent="0.3">
      <c r="A41" s="16" t="s">
        <v>68</v>
      </c>
      <c r="B41" s="16" t="s">
        <v>898</v>
      </c>
      <c r="C41" s="154">
        <v>25</v>
      </c>
      <c r="D41" s="154">
        <v>0</v>
      </c>
      <c r="E41" s="154">
        <v>12.11</v>
      </c>
      <c r="F41" s="154">
        <v>19.873249999999999</v>
      </c>
      <c r="G41" s="154">
        <v>61.823</v>
      </c>
      <c r="H41" s="154">
        <v>9.44</v>
      </c>
      <c r="I41" s="154">
        <v>8.76</v>
      </c>
      <c r="J41" s="154">
        <v>4.1900000000000004</v>
      </c>
      <c r="K41" s="154">
        <v>8.1999999999999993</v>
      </c>
      <c r="L41" s="154">
        <v>8.1999999999999993</v>
      </c>
      <c r="M41" s="154">
        <v>8.1999999999999993</v>
      </c>
      <c r="N41" s="154">
        <v>8.1999999999999993</v>
      </c>
      <c r="O41" s="154">
        <v>0</v>
      </c>
      <c r="P41" s="154">
        <v>50.45</v>
      </c>
      <c r="Q41" s="154">
        <v>7</v>
      </c>
      <c r="R41" s="154">
        <v>7</v>
      </c>
      <c r="S41" s="154">
        <v>19.658999999999999</v>
      </c>
      <c r="T41" s="154">
        <v>185.33942999999999</v>
      </c>
      <c r="U41" s="154">
        <v>56</v>
      </c>
      <c r="V41" s="154">
        <v>3.5</v>
      </c>
      <c r="W41" s="154">
        <v>8.2311300000000003</v>
      </c>
      <c r="X41" s="154">
        <v>8.1233599999999999</v>
      </c>
      <c r="Y41" s="154">
        <v>40.311999999999998</v>
      </c>
      <c r="Z41" s="154">
        <v>30.645499999999998</v>
      </c>
      <c r="AA41" s="154">
        <v>4.3</v>
      </c>
      <c r="AB41" s="154">
        <v>3.548</v>
      </c>
      <c r="AC41" s="154">
        <v>3.4079999999999999</v>
      </c>
      <c r="AD41" s="154">
        <v>0</v>
      </c>
      <c r="AE41" s="154">
        <v>0</v>
      </c>
      <c r="AF41" s="154">
        <v>0</v>
      </c>
      <c r="AG41" s="154">
        <v>0</v>
      </c>
      <c r="AH41" s="154">
        <v>0</v>
      </c>
      <c r="AI41" s="154">
        <v>252.50165999999999</v>
      </c>
      <c r="AJ41" s="154">
        <v>0</v>
      </c>
      <c r="AK41" s="154">
        <v>0</v>
      </c>
      <c r="AL41" s="154">
        <v>0</v>
      </c>
      <c r="AM41" s="154">
        <v>59</v>
      </c>
      <c r="AN41" s="154">
        <v>2.3180000000000001</v>
      </c>
    </row>
    <row r="42" spans="1:40" ht="24" customHeight="1" x14ac:dyDescent="0.3">
      <c r="A42" s="16" t="s">
        <v>68</v>
      </c>
      <c r="B42" s="16" t="s">
        <v>899</v>
      </c>
      <c r="C42" s="154">
        <v>24</v>
      </c>
      <c r="D42" s="154">
        <v>0</v>
      </c>
      <c r="E42" s="154">
        <v>11.94</v>
      </c>
      <c r="F42" s="154">
        <v>19.873249999999999</v>
      </c>
      <c r="G42" s="154">
        <v>16.186</v>
      </c>
      <c r="H42" s="154">
        <v>9.4</v>
      </c>
      <c r="I42" s="154">
        <v>9.5</v>
      </c>
      <c r="J42" s="154">
        <v>4.26</v>
      </c>
      <c r="K42" s="154">
        <v>8.1999999999999993</v>
      </c>
      <c r="L42" s="154">
        <v>8.1999999999999993</v>
      </c>
      <c r="M42" s="154">
        <v>8.1999999999999993</v>
      </c>
      <c r="N42" s="154">
        <v>8.1999999999999993</v>
      </c>
      <c r="O42" s="154">
        <v>0</v>
      </c>
      <c r="P42" s="154">
        <v>1.64</v>
      </c>
      <c r="Q42" s="154">
        <v>6</v>
      </c>
      <c r="R42" s="154">
        <v>5</v>
      </c>
      <c r="S42" s="154">
        <v>0.56799999999999995</v>
      </c>
      <c r="T42" s="154">
        <v>81.416659999999993</v>
      </c>
      <c r="U42" s="154">
        <v>2</v>
      </c>
      <c r="V42" s="154">
        <v>0</v>
      </c>
      <c r="W42" s="154">
        <v>9.1643500000000007</v>
      </c>
      <c r="X42" s="154">
        <v>9.5709</v>
      </c>
      <c r="Y42" s="154">
        <v>0</v>
      </c>
      <c r="Z42" s="154">
        <v>0</v>
      </c>
      <c r="AA42" s="154">
        <v>0</v>
      </c>
      <c r="AB42" s="154">
        <v>4.024</v>
      </c>
      <c r="AC42" s="154">
        <v>3.887</v>
      </c>
      <c r="AD42" s="154">
        <v>0</v>
      </c>
      <c r="AE42" s="154">
        <v>0</v>
      </c>
      <c r="AF42" s="154">
        <v>0</v>
      </c>
      <c r="AG42" s="154">
        <v>0</v>
      </c>
      <c r="AH42" s="154">
        <v>0</v>
      </c>
      <c r="AI42" s="154">
        <v>252.50165999999999</v>
      </c>
      <c r="AJ42" s="154">
        <v>0</v>
      </c>
      <c r="AK42" s="154">
        <v>0</v>
      </c>
      <c r="AL42" s="154">
        <v>0</v>
      </c>
      <c r="AM42" s="154">
        <v>0</v>
      </c>
      <c r="AN42" s="154">
        <v>0</v>
      </c>
    </row>
    <row r="43" spans="1:40" ht="24" customHeight="1" x14ac:dyDescent="0.3">
      <c r="A43" s="16" t="s">
        <v>68</v>
      </c>
      <c r="B43" s="16" t="s">
        <v>900</v>
      </c>
      <c r="C43" s="154">
        <v>24</v>
      </c>
      <c r="D43" s="154">
        <v>0</v>
      </c>
      <c r="E43" s="154">
        <v>11.97</v>
      </c>
      <c r="F43" s="154">
        <v>19.873249999999999</v>
      </c>
      <c r="G43" s="154">
        <v>0</v>
      </c>
      <c r="H43" s="154">
        <v>9.33</v>
      </c>
      <c r="I43" s="154">
        <v>9.84</v>
      </c>
      <c r="J43" s="154">
        <v>4.05</v>
      </c>
      <c r="K43" s="154">
        <v>6</v>
      </c>
      <c r="L43" s="154">
        <v>6</v>
      </c>
      <c r="M43" s="154">
        <v>6</v>
      </c>
      <c r="N43" s="154">
        <v>6</v>
      </c>
      <c r="O43" s="154">
        <v>0</v>
      </c>
      <c r="P43" s="154">
        <v>0</v>
      </c>
      <c r="Q43" s="154">
        <v>1</v>
      </c>
      <c r="R43" s="154">
        <v>1</v>
      </c>
      <c r="S43" s="154">
        <v>6.6000000000000003E-2</v>
      </c>
      <c r="T43" s="154">
        <v>34.390230000000003</v>
      </c>
      <c r="U43" s="154">
        <v>0</v>
      </c>
      <c r="V43" s="154">
        <v>0</v>
      </c>
      <c r="W43" s="154">
        <v>6.5212000000000003</v>
      </c>
      <c r="X43" s="154">
        <v>7.2653999999999996</v>
      </c>
      <c r="Y43" s="154">
        <v>0</v>
      </c>
      <c r="Z43" s="154">
        <v>0</v>
      </c>
      <c r="AA43" s="154">
        <v>0</v>
      </c>
      <c r="AB43" s="154">
        <v>4.6550000000000002</v>
      </c>
      <c r="AC43" s="154">
        <v>4.4160000000000004</v>
      </c>
      <c r="AD43" s="154">
        <v>0</v>
      </c>
      <c r="AE43" s="154">
        <v>0</v>
      </c>
      <c r="AF43" s="154">
        <v>0</v>
      </c>
      <c r="AG43" s="154">
        <v>0</v>
      </c>
      <c r="AH43" s="154">
        <v>0</v>
      </c>
      <c r="AI43" s="154">
        <v>252.50165999999999</v>
      </c>
      <c r="AJ43" s="154">
        <v>0</v>
      </c>
      <c r="AK43" s="154">
        <v>0</v>
      </c>
      <c r="AL43" s="154">
        <v>0</v>
      </c>
      <c r="AM43" s="154">
        <v>0</v>
      </c>
      <c r="AN43" s="154">
        <v>0</v>
      </c>
    </row>
    <row r="44" spans="1:40" ht="24" customHeight="1" x14ac:dyDescent="0.3">
      <c r="A44" s="16" t="s">
        <v>68</v>
      </c>
      <c r="B44" s="16" t="s">
        <v>901</v>
      </c>
      <c r="C44" s="154">
        <v>24</v>
      </c>
      <c r="D44" s="154">
        <v>0</v>
      </c>
      <c r="E44" s="154">
        <v>12.13</v>
      </c>
      <c r="F44" s="154">
        <v>19.873249999999999</v>
      </c>
      <c r="G44" s="154">
        <v>0</v>
      </c>
      <c r="H44" s="154">
        <v>8.6</v>
      </c>
      <c r="I44" s="154">
        <v>8.7200000000000006</v>
      </c>
      <c r="J44" s="154">
        <v>4.3899999999999997</v>
      </c>
      <c r="K44" s="154">
        <v>9.4</v>
      </c>
      <c r="L44" s="154">
        <v>9.4</v>
      </c>
      <c r="M44" s="154">
        <v>9.4</v>
      </c>
      <c r="N44" s="154">
        <v>9.4</v>
      </c>
      <c r="O44" s="154">
        <v>0</v>
      </c>
      <c r="P44" s="154">
        <v>0</v>
      </c>
      <c r="Q44" s="154">
        <v>1</v>
      </c>
      <c r="R44" s="154">
        <v>1</v>
      </c>
      <c r="S44" s="154">
        <v>0.56399999999999995</v>
      </c>
      <c r="T44" s="154">
        <v>3.59619</v>
      </c>
      <c r="U44" s="154">
        <v>0</v>
      </c>
      <c r="V44" s="154">
        <v>0</v>
      </c>
      <c r="W44" s="154">
        <v>6.6445600000000002</v>
      </c>
      <c r="X44" s="154">
        <v>7.0244600000000004</v>
      </c>
      <c r="Y44" s="154">
        <v>0</v>
      </c>
      <c r="Z44" s="154">
        <v>0</v>
      </c>
      <c r="AA44" s="154">
        <v>0</v>
      </c>
      <c r="AB44" s="154">
        <v>4.82</v>
      </c>
      <c r="AC44" s="154">
        <v>4.9080000000000004</v>
      </c>
      <c r="AD44" s="154">
        <v>0</v>
      </c>
      <c r="AE44" s="154">
        <v>0</v>
      </c>
      <c r="AF44" s="154">
        <v>0</v>
      </c>
      <c r="AG44" s="154">
        <v>0</v>
      </c>
      <c r="AH44" s="154">
        <v>0</v>
      </c>
      <c r="AI44" s="154">
        <v>252.50165999999999</v>
      </c>
      <c r="AJ44" s="154">
        <v>0</v>
      </c>
      <c r="AK44" s="154">
        <v>0</v>
      </c>
      <c r="AL44" s="154">
        <v>0</v>
      </c>
      <c r="AM44" s="154">
        <v>0</v>
      </c>
      <c r="AN44" s="154">
        <v>0</v>
      </c>
    </row>
    <row r="45" spans="1:40" ht="24" customHeight="1" x14ac:dyDescent="0.3">
      <c r="A45" s="16" t="s">
        <v>68</v>
      </c>
      <c r="B45" s="16" t="s">
        <v>902</v>
      </c>
      <c r="C45" s="154">
        <v>24</v>
      </c>
      <c r="D45" s="154">
        <v>0</v>
      </c>
      <c r="E45" s="154">
        <v>11.78</v>
      </c>
      <c r="F45" s="154">
        <v>19.873249999999999</v>
      </c>
      <c r="G45" s="154">
        <v>0</v>
      </c>
      <c r="H45" s="154">
        <v>7.93</v>
      </c>
      <c r="I45" s="154">
        <v>8.65</v>
      </c>
      <c r="J45" s="154">
        <v>4.2</v>
      </c>
      <c r="K45" s="154">
        <v>5.3</v>
      </c>
      <c r="L45" s="154">
        <v>5.3</v>
      </c>
      <c r="M45" s="154">
        <v>5.3</v>
      </c>
      <c r="N45" s="154">
        <v>5.3</v>
      </c>
      <c r="O45" s="154">
        <v>0</v>
      </c>
      <c r="P45" s="154">
        <v>0</v>
      </c>
      <c r="Q45" s="154">
        <v>1</v>
      </c>
      <c r="R45" s="154">
        <v>1</v>
      </c>
      <c r="S45" s="154">
        <v>0.84499999999999997</v>
      </c>
      <c r="T45" s="154">
        <v>0</v>
      </c>
      <c r="U45" s="154">
        <v>0</v>
      </c>
      <c r="V45" s="154">
        <v>0</v>
      </c>
      <c r="W45" s="154">
        <v>6.3012499999999996</v>
      </c>
      <c r="X45" s="154">
        <v>6.5122999999999998</v>
      </c>
      <c r="Y45" s="154">
        <v>0</v>
      </c>
      <c r="Z45" s="154">
        <v>0</v>
      </c>
      <c r="AA45" s="154">
        <v>0</v>
      </c>
      <c r="AB45" s="154">
        <v>4.0510000000000002</v>
      </c>
      <c r="AC45" s="154">
        <v>4.7329999999999997</v>
      </c>
      <c r="AD45" s="154">
        <v>0</v>
      </c>
      <c r="AE45" s="154">
        <v>0</v>
      </c>
      <c r="AF45" s="154">
        <v>0</v>
      </c>
      <c r="AG45" s="154">
        <v>0</v>
      </c>
      <c r="AH45" s="154">
        <v>0</v>
      </c>
      <c r="AI45" s="154">
        <v>252.50165999999999</v>
      </c>
      <c r="AJ45" s="154">
        <v>0</v>
      </c>
      <c r="AK45" s="154">
        <v>0</v>
      </c>
      <c r="AL45" s="154">
        <v>0</v>
      </c>
      <c r="AM45" s="154">
        <v>0</v>
      </c>
      <c r="AN45" s="154">
        <v>0</v>
      </c>
    </row>
    <row r="46" spans="1:40" ht="24" customHeight="1" x14ac:dyDescent="0.3">
      <c r="A46" s="16" t="s">
        <v>68</v>
      </c>
      <c r="B46" s="16" t="s">
        <v>903</v>
      </c>
      <c r="C46" s="154">
        <v>25</v>
      </c>
      <c r="D46" s="154">
        <v>0</v>
      </c>
      <c r="E46" s="154">
        <v>12.61</v>
      </c>
      <c r="F46" s="154">
        <v>19.873249999999999</v>
      </c>
      <c r="G46" s="154">
        <v>0</v>
      </c>
      <c r="H46" s="154">
        <v>7.51</v>
      </c>
      <c r="I46" s="154">
        <v>8.01</v>
      </c>
      <c r="J46" s="154">
        <v>4.26</v>
      </c>
      <c r="K46" s="154">
        <v>8.8000000000000007</v>
      </c>
      <c r="L46" s="154">
        <v>8.8000000000000007</v>
      </c>
      <c r="M46" s="154">
        <v>8.8000000000000007</v>
      </c>
      <c r="N46" s="154">
        <v>8.8000000000000007</v>
      </c>
      <c r="O46" s="154">
        <v>0</v>
      </c>
      <c r="P46" s="154">
        <v>0</v>
      </c>
      <c r="Q46" s="154">
        <v>1</v>
      </c>
      <c r="R46" s="154">
        <v>1</v>
      </c>
      <c r="S46" s="154">
        <v>0.35899999999999999</v>
      </c>
      <c r="T46" s="154">
        <v>0</v>
      </c>
      <c r="U46" s="154">
        <v>0</v>
      </c>
      <c r="V46" s="154">
        <v>0</v>
      </c>
      <c r="W46" s="154">
        <v>5.5136500000000002</v>
      </c>
      <c r="X46" s="154">
        <v>5.72342</v>
      </c>
      <c r="Y46" s="154">
        <v>0</v>
      </c>
      <c r="Z46" s="154">
        <v>0</v>
      </c>
      <c r="AA46" s="154">
        <v>0</v>
      </c>
      <c r="AB46" s="154">
        <v>4.5309999999999997</v>
      </c>
      <c r="AC46" s="154">
        <v>4.8029999999999999</v>
      </c>
      <c r="AD46" s="154">
        <v>0</v>
      </c>
      <c r="AE46" s="154">
        <v>0</v>
      </c>
      <c r="AF46" s="154">
        <v>0</v>
      </c>
      <c r="AG46" s="154">
        <v>0</v>
      </c>
      <c r="AH46" s="154">
        <v>0</v>
      </c>
      <c r="AI46" s="154">
        <v>252.50165999999999</v>
      </c>
      <c r="AJ46" s="154">
        <v>0</v>
      </c>
      <c r="AK46" s="154">
        <v>0</v>
      </c>
      <c r="AL46" s="154">
        <v>0</v>
      </c>
      <c r="AM46" s="154">
        <v>0</v>
      </c>
      <c r="AN46" s="154">
        <v>0.36499999999999999</v>
      </c>
    </row>
    <row r="47" spans="1:40" ht="24" customHeight="1" x14ac:dyDescent="0.3">
      <c r="A47" s="18" t="s">
        <v>68</v>
      </c>
      <c r="B47" s="18" t="s">
        <v>904</v>
      </c>
      <c r="C47" s="155">
        <v>25</v>
      </c>
      <c r="D47" s="155">
        <v>0</v>
      </c>
      <c r="E47" s="155">
        <v>11.74</v>
      </c>
      <c r="F47" s="155">
        <v>19.873249999999999</v>
      </c>
      <c r="G47" s="155"/>
      <c r="H47" s="155">
        <v>7.77</v>
      </c>
      <c r="I47" s="155">
        <v>8.5399999999999991</v>
      </c>
      <c r="J47" s="155">
        <v>3.79</v>
      </c>
      <c r="K47" s="155">
        <v>8.1</v>
      </c>
      <c r="L47" s="155">
        <v>8.1</v>
      </c>
      <c r="M47" s="155">
        <v>8.1</v>
      </c>
      <c r="N47" s="155">
        <v>8.1</v>
      </c>
      <c r="O47" s="155"/>
      <c r="P47" s="155"/>
      <c r="Q47" s="155">
        <v>1</v>
      </c>
      <c r="R47" s="155">
        <v>1</v>
      </c>
      <c r="S47" s="155"/>
      <c r="T47" s="155"/>
      <c r="U47" s="155"/>
      <c r="V47" s="155"/>
      <c r="W47" s="155">
        <v>4.83453</v>
      </c>
      <c r="X47" s="155">
        <v>5.0364599999999999</v>
      </c>
      <c r="Y47" s="155"/>
      <c r="Z47" s="155"/>
      <c r="AA47" s="155"/>
      <c r="AB47" s="155">
        <v>4.7830000000000004</v>
      </c>
      <c r="AC47" s="155">
        <v>4.3360000000000003</v>
      </c>
      <c r="AD47" s="155">
        <v>0</v>
      </c>
      <c r="AE47" s="155">
        <v>0</v>
      </c>
      <c r="AF47" s="155">
        <v>0</v>
      </c>
      <c r="AG47" s="155">
        <v>0</v>
      </c>
      <c r="AH47" s="155">
        <v>0</v>
      </c>
      <c r="AI47" s="155">
        <v>252.50165999999999</v>
      </c>
      <c r="AJ47" s="155">
        <v>0</v>
      </c>
      <c r="AK47" s="155">
        <v>0</v>
      </c>
      <c r="AL47" s="155">
        <v>0</v>
      </c>
      <c r="AM47" s="155"/>
      <c r="AN47" s="155"/>
    </row>
    <row r="48" spans="1:40" ht="24" customHeight="1" x14ac:dyDescent="0.3">
      <c r="A48" s="13" t="s">
        <v>68</v>
      </c>
      <c r="B48" s="13" t="s">
        <v>905</v>
      </c>
      <c r="C48" s="153">
        <v>25</v>
      </c>
      <c r="D48" s="153">
        <v>0</v>
      </c>
      <c r="E48" s="153">
        <v>12.43</v>
      </c>
      <c r="F48" s="153">
        <v>19.873249999999999</v>
      </c>
      <c r="G48" s="153"/>
      <c r="H48" s="153">
        <v>7.65</v>
      </c>
      <c r="I48" s="153">
        <v>8.11</v>
      </c>
      <c r="J48" s="153">
        <v>4.17</v>
      </c>
      <c r="K48" s="153">
        <v>11.2</v>
      </c>
      <c r="L48" s="153">
        <v>11.2</v>
      </c>
      <c r="M48" s="153">
        <v>11.2</v>
      </c>
      <c r="N48" s="153">
        <v>11.2</v>
      </c>
      <c r="O48" s="153"/>
      <c r="P48" s="153"/>
      <c r="Q48" s="153">
        <v>1</v>
      </c>
      <c r="R48" s="153">
        <v>1</v>
      </c>
      <c r="S48" s="153"/>
      <c r="T48" s="153"/>
      <c r="U48" s="153"/>
      <c r="V48" s="153"/>
      <c r="W48" s="153">
        <v>4.5626499999999997</v>
      </c>
      <c r="X48" s="153">
        <v>4.7664999999999997</v>
      </c>
      <c r="Y48" s="153"/>
      <c r="Z48" s="153"/>
      <c r="AA48" s="153"/>
      <c r="AB48" s="153">
        <v>4.7130000000000001</v>
      </c>
      <c r="AC48" s="153">
        <v>4.4850000000000003</v>
      </c>
      <c r="AD48" s="153">
        <v>0</v>
      </c>
      <c r="AE48" s="153">
        <v>0</v>
      </c>
      <c r="AF48" s="153">
        <v>0</v>
      </c>
      <c r="AG48" s="153">
        <v>0</v>
      </c>
      <c r="AH48" s="153">
        <v>0</v>
      </c>
      <c r="AI48" s="153">
        <v>252.50165999999999</v>
      </c>
      <c r="AJ48" s="153">
        <v>0</v>
      </c>
      <c r="AK48" s="153">
        <v>0</v>
      </c>
      <c r="AL48" s="153">
        <v>0</v>
      </c>
      <c r="AM48" s="153"/>
      <c r="AN48" s="153"/>
    </row>
    <row r="49" spans="1:40" ht="24" customHeight="1" x14ac:dyDescent="0.3">
      <c r="A49" s="16" t="s">
        <v>68</v>
      </c>
      <c r="B49" s="16" t="s">
        <v>906</v>
      </c>
      <c r="C49" s="154">
        <v>25</v>
      </c>
      <c r="D49" s="154">
        <v>0</v>
      </c>
      <c r="E49" s="154">
        <v>11.48</v>
      </c>
      <c r="F49" s="154">
        <v>19.873249999999999</v>
      </c>
      <c r="G49" s="154"/>
      <c r="H49" s="154">
        <v>7.54</v>
      </c>
      <c r="I49" s="154">
        <v>7.88</v>
      </c>
      <c r="J49" s="154">
        <v>4.49</v>
      </c>
      <c r="K49" s="154">
        <v>7.6</v>
      </c>
      <c r="L49" s="154">
        <v>7.6</v>
      </c>
      <c r="M49" s="154">
        <v>7.6</v>
      </c>
      <c r="N49" s="154">
        <v>7.6</v>
      </c>
      <c r="O49" s="154"/>
      <c r="P49" s="154"/>
      <c r="Q49" s="154">
        <v>1</v>
      </c>
      <c r="R49" s="154">
        <v>1</v>
      </c>
      <c r="S49" s="154"/>
      <c r="T49" s="154"/>
      <c r="U49" s="154"/>
      <c r="V49" s="154"/>
      <c r="W49" s="154">
        <v>5.0486500000000003</v>
      </c>
      <c r="X49" s="154">
        <v>5.1335199999999999</v>
      </c>
      <c r="Y49" s="154"/>
      <c r="Z49" s="154"/>
      <c r="AA49" s="154"/>
      <c r="AB49" s="154">
        <v>4.8129999999999997</v>
      </c>
      <c r="AC49" s="154">
        <v>4.7530000000000001</v>
      </c>
      <c r="AD49" s="154">
        <v>0</v>
      </c>
      <c r="AE49" s="154">
        <v>0</v>
      </c>
      <c r="AF49" s="154">
        <v>0</v>
      </c>
      <c r="AG49" s="154">
        <v>0</v>
      </c>
      <c r="AH49" s="154">
        <v>0</v>
      </c>
      <c r="AI49" s="154">
        <v>252.50165999999999</v>
      </c>
      <c r="AJ49" s="154">
        <v>0</v>
      </c>
      <c r="AK49" s="154">
        <v>0</v>
      </c>
      <c r="AL49" s="154">
        <v>0</v>
      </c>
      <c r="AM49" s="154"/>
      <c r="AN49" s="154"/>
    </row>
    <row r="50" spans="1:40" ht="24" customHeight="1" x14ac:dyDescent="0.3">
      <c r="A50" s="16" t="s">
        <v>68</v>
      </c>
      <c r="B50" s="16" t="s">
        <v>907</v>
      </c>
      <c r="C50" s="154">
        <v>24</v>
      </c>
      <c r="D50" s="154">
        <v>0</v>
      </c>
      <c r="E50" s="154">
        <v>12.1</v>
      </c>
      <c r="F50" s="154">
        <v>19.873249999999999</v>
      </c>
      <c r="G50" s="154"/>
      <c r="H50" s="154">
        <v>7.27</v>
      </c>
      <c r="I50" s="154">
        <v>7.39</v>
      </c>
      <c r="J50" s="154">
        <v>4.7699999999999996</v>
      </c>
      <c r="K50" s="154">
        <v>7.7</v>
      </c>
      <c r="L50" s="154">
        <v>7.7</v>
      </c>
      <c r="M50" s="154">
        <v>7.7</v>
      </c>
      <c r="N50" s="154">
        <v>7.7</v>
      </c>
      <c r="O50" s="154"/>
      <c r="P50" s="154"/>
      <c r="Q50" s="154">
        <v>1</v>
      </c>
      <c r="R50" s="154">
        <v>1</v>
      </c>
      <c r="S50" s="154"/>
      <c r="T50" s="154"/>
      <c r="U50" s="154"/>
      <c r="V50" s="154"/>
      <c r="W50" s="154">
        <v>5.2456699999999996</v>
      </c>
      <c r="X50" s="154">
        <v>5.3611500000000003</v>
      </c>
      <c r="Y50" s="154"/>
      <c r="Z50" s="154"/>
      <c r="AA50" s="154"/>
      <c r="AB50" s="154">
        <v>4.9379999999999997</v>
      </c>
      <c r="AC50" s="154">
        <v>4.9000000000000004</v>
      </c>
      <c r="AD50" s="154">
        <v>0</v>
      </c>
      <c r="AE50" s="154">
        <v>0</v>
      </c>
      <c r="AF50" s="154">
        <v>0</v>
      </c>
      <c r="AG50" s="154">
        <v>0</v>
      </c>
      <c r="AH50" s="154">
        <v>0</v>
      </c>
      <c r="AI50" s="154">
        <v>252.50165999999999</v>
      </c>
      <c r="AJ50" s="154">
        <v>0</v>
      </c>
      <c r="AK50" s="154">
        <v>0</v>
      </c>
      <c r="AL50" s="154">
        <v>0</v>
      </c>
      <c r="AM50" s="154"/>
      <c r="AN50" s="154"/>
    </row>
    <row r="51" spans="1:40" ht="24" customHeight="1" x14ac:dyDescent="0.3">
      <c r="A51" s="16" t="s">
        <v>68</v>
      </c>
      <c r="B51" s="16" t="s">
        <v>908</v>
      </c>
      <c r="C51" s="154">
        <v>24</v>
      </c>
      <c r="D51" s="154">
        <v>0</v>
      </c>
      <c r="E51" s="154">
        <v>11.38</v>
      </c>
      <c r="F51" s="154">
        <v>19.873249999999999</v>
      </c>
      <c r="G51" s="154"/>
      <c r="H51" s="154">
        <v>7.47</v>
      </c>
      <c r="I51" s="154">
        <v>7.6</v>
      </c>
      <c r="J51" s="154">
        <v>4.8499999999999996</v>
      </c>
      <c r="K51" s="154">
        <v>8.1999999999999993</v>
      </c>
      <c r="L51" s="154">
        <v>8.1999999999999993</v>
      </c>
      <c r="M51" s="154">
        <v>8.1999999999999993</v>
      </c>
      <c r="N51" s="154">
        <v>8.1999999999999993</v>
      </c>
      <c r="O51" s="154"/>
      <c r="P51" s="154"/>
      <c r="Q51" s="154">
        <v>1</v>
      </c>
      <c r="R51" s="154">
        <v>3</v>
      </c>
      <c r="S51" s="154"/>
      <c r="T51" s="154"/>
      <c r="U51" s="154"/>
      <c r="V51" s="154"/>
      <c r="W51" s="154">
        <v>5.9542000000000002</v>
      </c>
      <c r="X51" s="154">
        <v>5.6825400000000004</v>
      </c>
      <c r="Y51" s="154"/>
      <c r="Z51" s="154"/>
      <c r="AA51" s="154"/>
      <c r="AB51" s="154">
        <v>5.14</v>
      </c>
      <c r="AC51" s="154">
        <v>5.2030000000000003</v>
      </c>
      <c r="AD51" s="154">
        <v>0</v>
      </c>
      <c r="AE51" s="154">
        <v>0</v>
      </c>
      <c r="AF51" s="154">
        <v>0</v>
      </c>
      <c r="AG51" s="154">
        <v>0</v>
      </c>
      <c r="AH51" s="154">
        <v>0</v>
      </c>
      <c r="AI51" s="154">
        <v>252.50165999999999</v>
      </c>
      <c r="AJ51" s="154">
        <v>0</v>
      </c>
      <c r="AK51" s="154">
        <v>0</v>
      </c>
      <c r="AL51" s="154">
        <v>0</v>
      </c>
      <c r="AM51" s="154"/>
      <c r="AN51" s="154"/>
    </row>
    <row r="52" spans="1:40" ht="24" customHeight="1" x14ac:dyDescent="0.3">
      <c r="A52" s="16" t="s">
        <v>68</v>
      </c>
      <c r="B52" s="16" t="s">
        <v>909</v>
      </c>
      <c r="C52" s="154">
        <v>24</v>
      </c>
      <c r="D52" s="154">
        <v>0</v>
      </c>
      <c r="E52" s="154">
        <v>11.13</v>
      </c>
      <c r="F52" s="154">
        <v>19.873249999999999</v>
      </c>
      <c r="G52" s="154"/>
      <c r="H52" s="154">
        <v>7.31</v>
      </c>
      <c r="I52" s="154">
        <v>7.88</v>
      </c>
      <c r="J52" s="154">
        <v>5.0999999999999996</v>
      </c>
      <c r="K52" s="154">
        <v>7.4</v>
      </c>
      <c r="L52" s="154">
        <v>7.4</v>
      </c>
      <c r="M52" s="154">
        <v>7.4</v>
      </c>
      <c r="N52" s="154">
        <v>7.4</v>
      </c>
      <c r="O52" s="154"/>
      <c r="P52" s="154"/>
      <c r="Q52" s="154">
        <v>3</v>
      </c>
      <c r="R52" s="154">
        <v>5</v>
      </c>
      <c r="S52" s="154"/>
      <c r="T52" s="154"/>
      <c r="U52" s="154"/>
      <c r="V52" s="154"/>
      <c r="W52" s="154">
        <v>5.3647400000000003</v>
      </c>
      <c r="X52" s="154">
        <v>5.2365000000000004</v>
      </c>
      <c r="Y52" s="154"/>
      <c r="Z52" s="154"/>
      <c r="AA52" s="154"/>
      <c r="AB52" s="154">
        <v>4.8179999999999996</v>
      </c>
      <c r="AC52" s="154">
        <v>5.3440000000000003</v>
      </c>
      <c r="AD52" s="154">
        <v>64.218649999999997</v>
      </c>
      <c r="AE52" s="154">
        <v>67.429590000000005</v>
      </c>
      <c r="AF52" s="154">
        <v>0</v>
      </c>
      <c r="AG52" s="154">
        <v>0</v>
      </c>
      <c r="AH52" s="154">
        <v>166.96850000000001</v>
      </c>
      <c r="AI52" s="154">
        <v>252.50165999999999</v>
      </c>
      <c r="AJ52" s="154">
        <v>0</v>
      </c>
      <c r="AK52" s="154">
        <v>314.67140000000001</v>
      </c>
      <c r="AL52" s="154">
        <v>317.88234</v>
      </c>
      <c r="AM52" s="154"/>
      <c r="AN52" s="154"/>
    </row>
    <row r="53" spans="1:40" ht="24" customHeight="1" x14ac:dyDescent="0.3">
      <c r="A53" s="16" t="s">
        <v>68</v>
      </c>
      <c r="B53" s="16" t="s">
        <v>910</v>
      </c>
      <c r="C53" s="154">
        <v>24</v>
      </c>
      <c r="D53" s="154">
        <v>0</v>
      </c>
      <c r="E53" s="154">
        <v>10.61</v>
      </c>
      <c r="F53" s="154">
        <v>19.873249999999999</v>
      </c>
      <c r="G53" s="154"/>
      <c r="H53" s="154">
        <v>7.13</v>
      </c>
      <c r="I53" s="154">
        <v>7.14</v>
      </c>
      <c r="J53" s="154">
        <v>5.26</v>
      </c>
      <c r="K53" s="154">
        <v>8.3000000000000007</v>
      </c>
      <c r="L53" s="154">
        <v>8.3000000000000007</v>
      </c>
      <c r="M53" s="154">
        <v>8.3000000000000007</v>
      </c>
      <c r="N53" s="154">
        <v>8.3000000000000007</v>
      </c>
      <c r="O53" s="154"/>
      <c r="P53" s="154"/>
      <c r="Q53" s="154">
        <v>5</v>
      </c>
      <c r="R53" s="154">
        <v>5</v>
      </c>
      <c r="S53" s="154"/>
      <c r="T53" s="154"/>
      <c r="U53" s="154"/>
      <c r="V53" s="154"/>
      <c r="W53" s="154">
        <v>4.5812999999999997</v>
      </c>
      <c r="X53" s="154">
        <v>4.7103599999999997</v>
      </c>
      <c r="Y53" s="154"/>
      <c r="Z53" s="154"/>
      <c r="AA53" s="154"/>
      <c r="AB53" s="154">
        <v>5.0030000000000001</v>
      </c>
      <c r="AC53" s="154">
        <v>5.3630000000000004</v>
      </c>
      <c r="AD53" s="154">
        <v>276.14021000000002</v>
      </c>
      <c r="AE53" s="154">
        <v>276.14021000000002</v>
      </c>
      <c r="AF53" s="154">
        <v>0</v>
      </c>
      <c r="AG53" s="154">
        <v>276.14021000000002</v>
      </c>
      <c r="AH53" s="154">
        <v>276.14021000000002</v>
      </c>
      <c r="AI53" s="154">
        <v>252.50165999999999</v>
      </c>
      <c r="AJ53" s="154">
        <v>0</v>
      </c>
      <c r="AK53" s="154">
        <v>353.20258999999999</v>
      </c>
      <c r="AL53" s="154">
        <v>337.14792999999997</v>
      </c>
      <c r="AM53" s="154"/>
      <c r="AN53" s="154"/>
    </row>
    <row r="54" spans="1:40" ht="24" customHeight="1" x14ac:dyDescent="0.3">
      <c r="A54" s="16" t="s">
        <v>68</v>
      </c>
      <c r="B54" s="16" t="s">
        <v>911</v>
      </c>
      <c r="C54" s="154">
        <v>24</v>
      </c>
      <c r="D54" s="154">
        <v>0</v>
      </c>
      <c r="E54" s="154">
        <v>9.6</v>
      </c>
      <c r="F54" s="154">
        <v>19.873249999999999</v>
      </c>
      <c r="G54" s="154"/>
      <c r="H54" s="154">
        <v>7.03</v>
      </c>
      <c r="I54" s="154">
        <v>7.72</v>
      </c>
      <c r="J54" s="154">
        <v>5.18</v>
      </c>
      <c r="K54" s="154">
        <v>5.9</v>
      </c>
      <c r="L54" s="154">
        <v>5.9</v>
      </c>
      <c r="M54" s="154">
        <v>5.9</v>
      </c>
      <c r="N54" s="154">
        <v>5.9</v>
      </c>
      <c r="O54" s="154"/>
      <c r="P54" s="154"/>
      <c r="Q54" s="154">
        <v>6</v>
      </c>
      <c r="R54" s="154">
        <v>7</v>
      </c>
      <c r="S54" s="154"/>
      <c r="T54" s="154"/>
      <c r="U54" s="154"/>
      <c r="V54" s="154"/>
      <c r="W54" s="154">
        <v>4.3114999999999997</v>
      </c>
      <c r="X54" s="154">
        <v>4.16622</v>
      </c>
      <c r="Y54" s="154"/>
      <c r="Z54" s="154"/>
      <c r="AA54" s="154"/>
      <c r="AB54" s="154">
        <v>5.4960000000000004</v>
      </c>
      <c r="AC54" s="154">
        <v>5.9080000000000004</v>
      </c>
      <c r="AD54" s="154">
        <v>359.62446</v>
      </c>
      <c r="AE54" s="154">
        <v>356.41352999999998</v>
      </c>
      <c r="AF54" s="154">
        <v>0</v>
      </c>
      <c r="AG54" s="154">
        <v>356.41352999999998</v>
      </c>
      <c r="AH54" s="154">
        <v>356.41352999999998</v>
      </c>
      <c r="AI54" s="154">
        <v>252.50165999999999</v>
      </c>
      <c r="AJ54" s="154">
        <v>0</v>
      </c>
      <c r="AK54" s="154">
        <v>353.20258999999999</v>
      </c>
      <c r="AL54" s="154">
        <v>346.78073000000001</v>
      </c>
      <c r="AM54" s="154"/>
      <c r="AN54" s="154"/>
    </row>
    <row r="55" spans="1:40" ht="24" customHeight="1" x14ac:dyDescent="0.3">
      <c r="A55" s="18" t="s">
        <v>912</v>
      </c>
      <c r="B55" s="18" t="s">
        <v>69</v>
      </c>
      <c r="C55" s="155">
        <v>24</v>
      </c>
      <c r="D55" s="155">
        <v>0</v>
      </c>
      <c r="E55" s="155">
        <v>9.1</v>
      </c>
      <c r="F55" s="155">
        <v>19.873249999999999</v>
      </c>
      <c r="G55" s="155"/>
      <c r="H55" s="155">
        <v>6.44</v>
      </c>
      <c r="I55" s="155">
        <v>6.06</v>
      </c>
      <c r="J55" s="155">
        <v>5.36</v>
      </c>
      <c r="K55" s="155">
        <v>3.8</v>
      </c>
      <c r="L55" s="155">
        <v>3.8</v>
      </c>
      <c r="M55" s="155">
        <v>3.8</v>
      </c>
      <c r="N55" s="155">
        <v>3.8</v>
      </c>
      <c r="O55" s="155"/>
      <c r="P55" s="155"/>
      <c r="Q55" s="155">
        <v>6</v>
      </c>
      <c r="R55" s="155">
        <v>8</v>
      </c>
      <c r="S55" s="155"/>
      <c r="T55" s="155"/>
      <c r="U55" s="155"/>
      <c r="V55" s="155"/>
      <c r="W55" s="155">
        <v>4.0511200000000001</v>
      </c>
      <c r="X55" s="155">
        <v>3.9547400000000001</v>
      </c>
      <c r="Y55" s="155"/>
      <c r="Z55" s="155"/>
      <c r="AA55" s="155"/>
      <c r="AB55" s="155">
        <v>5.7489999999999997</v>
      </c>
      <c r="AC55" s="155">
        <v>6.6859999999999999</v>
      </c>
      <c r="AD55" s="155">
        <v>359.62446</v>
      </c>
      <c r="AE55" s="155">
        <v>356.41352999999998</v>
      </c>
      <c r="AF55" s="155">
        <v>0</v>
      </c>
      <c r="AG55" s="155">
        <v>356.41352999999998</v>
      </c>
      <c r="AH55" s="155">
        <v>356.41352999999998</v>
      </c>
      <c r="AI55" s="155">
        <v>252.50165999999999</v>
      </c>
      <c r="AJ55" s="155">
        <v>0</v>
      </c>
      <c r="AK55" s="155">
        <v>353.20258999999999</v>
      </c>
      <c r="AL55" s="155">
        <v>353.20258999999999</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7" t="s">
        <v>1760</v>
      </c>
      <c r="B4" s="197"/>
      <c r="C4" s="197"/>
      <c r="D4" s="197"/>
      <c r="E4" s="197"/>
      <c r="F4" s="197"/>
      <c r="G4" s="197"/>
      <c r="H4" s="197"/>
      <c r="I4" s="197"/>
      <c r="J4" s="197"/>
    </row>
    <row r="5" spans="1:10" ht="22.05" hidden="1" customHeight="1" x14ac:dyDescent="0.3">
      <c r="A5" s="197" t="s">
        <v>64</v>
      </c>
      <c r="B5" s="197" t="s">
        <v>642</v>
      </c>
      <c r="C5" s="9">
        <v>42879</v>
      </c>
      <c r="D5" s="9">
        <v>42880</v>
      </c>
      <c r="E5" s="9">
        <v>46665</v>
      </c>
      <c r="F5" s="9">
        <v>47090</v>
      </c>
      <c r="G5" s="9">
        <v>62201</v>
      </c>
      <c r="H5" s="9">
        <v>42881</v>
      </c>
      <c r="I5" s="9">
        <v>44003</v>
      </c>
      <c r="J5" s="197" t="s">
        <v>1761</v>
      </c>
    </row>
    <row r="6" spans="1:10" ht="40.049999999999997" customHeight="1" x14ac:dyDescent="0.3">
      <c r="A6" s="197"/>
      <c r="B6" s="197"/>
      <c r="C6" s="226" t="s">
        <v>699</v>
      </c>
      <c r="D6" s="226" t="s">
        <v>170</v>
      </c>
      <c r="E6" s="226" t="s">
        <v>700</v>
      </c>
      <c r="F6" s="226" t="s">
        <v>697</v>
      </c>
      <c r="G6" s="226" t="s">
        <v>698</v>
      </c>
      <c r="H6" s="226" t="s">
        <v>701</v>
      </c>
      <c r="I6" s="226"/>
      <c r="J6" s="197"/>
    </row>
    <row r="7" spans="1:10" ht="57" customHeight="1" x14ac:dyDescent="0.3">
      <c r="A7" s="197"/>
      <c r="B7" s="197"/>
      <c r="C7" s="9" t="s">
        <v>1762</v>
      </c>
      <c r="D7" s="9" t="s">
        <v>1763</v>
      </c>
      <c r="E7" s="9" t="s">
        <v>1764</v>
      </c>
      <c r="F7" s="9" t="s">
        <v>1765</v>
      </c>
      <c r="G7" s="9" t="s">
        <v>1766</v>
      </c>
      <c r="H7" s="9" t="s">
        <v>1767</v>
      </c>
      <c r="I7" s="9" t="s">
        <v>1768</v>
      </c>
      <c r="J7" s="197" t="s">
        <v>856</v>
      </c>
    </row>
    <row r="8" spans="1:10" ht="24" customHeight="1" x14ac:dyDescent="0.3">
      <c r="A8" s="13" t="s">
        <v>68</v>
      </c>
      <c r="B8" s="13" t="s">
        <v>865</v>
      </c>
      <c r="C8" s="153">
        <v>32</v>
      </c>
      <c r="D8" s="153">
        <v>0</v>
      </c>
      <c r="E8" s="153">
        <v>59.76</v>
      </c>
      <c r="F8" s="153">
        <v>68.245559999999998</v>
      </c>
      <c r="G8" s="153">
        <v>214.66</v>
      </c>
      <c r="H8" s="153">
        <v>28.74</v>
      </c>
      <c r="I8" s="153">
        <v>3.3090000000000002</v>
      </c>
      <c r="J8" s="153">
        <v>406.71456000000001</v>
      </c>
    </row>
    <row r="9" spans="1:10" ht="24" customHeight="1" x14ac:dyDescent="0.3">
      <c r="A9" s="16" t="s">
        <v>68</v>
      </c>
      <c r="B9" s="16" t="s">
        <v>866</v>
      </c>
      <c r="C9" s="154">
        <v>32</v>
      </c>
      <c r="D9" s="154">
        <v>0</v>
      </c>
      <c r="E9" s="154">
        <v>58.61</v>
      </c>
      <c r="F9" s="154">
        <v>68.245559999999998</v>
      </c>
      <c r="G9" s="154">
        <v>217.55</v>
      </c>
      <c r="H9" s="154">
        <v>28.74</v>
      </c>
      <c r="I9" s="154">
        <v>3.3090000000000002</v>
      </c>
      <c r="J9" s="154">
        <v>408.45456000000001</v>
      </c>
    </row>
    <row r="10" spans="1:10" ht="24" customHeight="1" x14ac:dyDescent="0.3">
      <c r="A10" s="16" t="s">
        <v>68</v>
      </c>
      <c r="B10" s="16" t="s">
        <v>867</v>
      </c>
      <c r="C10" s="154">
        <v>32</v>
      </c>
      <c r="D10" s="154">
        <v>0</v>
      </c>
      <c r="E10" s="154">
        <v>60.23</v>
      </c>
      <c r="F10" s="154">
        <v>68.245559999999998</v>
      </c>
      <c r="G10" s="154">
        <v>218.56</v>
      </c>
      <c r="H10" s="154">
        <v>28.74</v>
      </c>
      <c r="I10" s="154">
        <v>3.3090000000000002</v>
      </c>
      <c r="J10" s="154">
        <v>411.08456000000001</v>
      </c>
    </row>
    <row r="11" spans="1:10" ht="24" customHeight="1" x14ac:dyDescent="0.3">
      <c r="A11" s="16" t="s">
        <v>68</v>
      </c>
      <c r="B11" s="16" t="s">
        <v>868</v>
      </c>
      <c r="C11" s="154">
        <v>32</v>
      </c>
      <c r="D11" s="154">
        <v>0</v>
      </c>
      <c r="E11" s="154">
        <v>55.72</v>
      </c>
      <c r="F11" s="154">
        <v>68.245559999999998</v>
      </c>
      <c r="G11" s="154">
        <v>214.91</v>
      </c>
      <c r="H11" s="154">
        <v>28.74</v>
      </c>
      <c r="I11" s="154">
        <v>3.3090000000000002</v>
      </c>
      <c r="J11" s="154">
        <v>402.92455999999999</v>
      </c>
    </row>
    <row r="12" spans="1:10" ht="24" customHeight="1" x14ac:dyDescent="0.3">
      <c r="A12" s="16" t="s">
        <v>68</v>
      </c>
      <c r="B12" s="16" t="s">
        <v>869</v>
      </c>
      <c r="C12" s="154">
        <v>31</v>
      </c>
      <c r="D12" s="154">
        <v>0</v>
      </c>
      <c r="E12" s="154">
        <v>56.63</v>
      </c>
      <c r="F12" s="154">
        <v>68.245559999999998</v>
      </c>
      <c r="G12" s="154">
        <v>218.98</v>
      </c>
      <c r="H12" s="154">
        <v>28.74</v>
      </c>
      <c r="I12" s="154">
        <v>3.3090000000000002</v>
      </c>
      <c r="J12" s="154">
        <v>406.90456</v>
      </c>
    </row>
    <row r="13" spans="1:10" ht="24" customHeight="1" x14ac:dyDescent="0.3">
      <c r="A13" s="16" t="s">
        <v>68</v>
      </c>
      <c r="B13" s="16" t="s">
        <v>870</v>
      </c>
      <c r="C13" s="154">
        <v>31</v>
      </c>
      <c r="D13" s="154">
        <v>0</v>
      </c>
      <c r="E13" s="154">
        <v>61.37</v>
      </c>
      <c r="F13" s="154">
        <v>68.245559999999998</v>
      </c>
      <c r="G13" s="154">
        <v>238.83</v>
      </c>
      <c r="H13" s="154">
        <v>28.74</v>
      </c>
      <c r="I13" s="154">
        <v>3.3090000000000002</v>
      </c>
      <c r="J13" s="154">
        <v>431.49455999999998</v>
      </c>
    </row>
    <row r="14" spans="1:10" ht="24" customHeight="1" x14ac:dyDescent="0.3">
      <c r="A14" s="16" t="s">
        <v>68</v>
      </c>
      <c r="B14" s="16" t="s">
        <v>871</v>
      </c>
      <c r="C14" s="154">
        <v>31</v>
      </c>
      <c r="D14" s="154">
        <v>0</v>
      </c>
      <c r="E14" s="154">
        <v>61.03</v>
      </c>
      <c r="F14" s="154">
        <v>68.245559999999998</v>
      </c>
      <c r="G14" s="154">
        <v>233.94</v>
      </c>
      <c r="H14" s="154">
        <v>28.74</v>
      </c>
      <c r="I14" s="154">
        <v>3.3090000000000002</v>
      </c>
      <c r="J14" s="154">
        <v>426.26456000000002</v>
      </c>
    </row>
    <row r="15" spans="1:10" ht="24" customHeight="1" x14ac:dyDescent="0.3">
      <c r="A15" s="18" t="s">
        <v>68</v>
      </c>
      <c r="B15" s="18" t="s">
        <v>872</v>
      </c>
      <c r="C15" s="155">
        <v>31</v>
      </c>
      <c r="D15" s="155">
        <v>0</v>
      </c>
      <c r="E15" s="155">
        <v>56.63</v>
      </c>
      <c r="F15" s="155">
        <v>68.245559999999998</v>
      </c>
      <c r="G15" s="155">
        <v>215.97</v>
      </c>
      <c r="H15" s="155">
        <v>28.74</v>
      </c>
      <c r="I15" s="155">
        <v>3.3090000000000002</v>
      </c>
      <c r="J15" s="155">
        <v>403.89456000000001</v>
      </c>
    </row>
    <row r="16" spans="1:10" ht="24" customHeight="1" x14ac:dyDescent="0.3">
      <c r="A16" s="13" t="s">
        <v>68</v>
      </c>
      <c r="B16" s="13" t="s">
        <v>873</v>
      </c>
      <c r="C16" s="153">
        <v>30</v>
      </c>
      <c r="D16" s="153">
        <v>0</v>
      </c>
      <c r="E16" s="153">
        <v>60.57</v>
      </c>
      <c r="F16" s="153">
        <v>68.245559999999998</v>
      </c>
      <c r="G16" s="153">
        <v>230.39</v>
      </c>
      <c r="H16" s="153">
        <v>28.74</v>
      </c>
      <c r="I16" s="153">
        <v>3.3090000000000002</v>
      </c>
      <c r="J16" s="153">
        <v>421.25456000000003</v>
      </c>
    </row>
    <row r="17" spans="1:10" ht="24" customHeight="1" x14ac:dyDescent="0.3">
      <c r="A17" s="16" t="s">
        <v>68</v>
      </c>
      <c r="B17" s="16" t="s">
        <v>874</v>
      </c>
      <c r="C17" s="154">
        <v>30</v>
      </c>
      <c r="D17" s="154">
        <v>0</v>
      </c>
      <c r="E17" s="154">
        <v>57.49</v>
      </c>
      <c r="F17" s="154">
        <v>68.245559999999998</v>
      </c>
      <c r="G17" s="154">
        <v>243.42</v>
      </c>
      <c r="H17" s="154">
        <v>28.74</v>
      </c>
      <c r="I17" s="154">
        <v>3.3090000000000002</v>
      </c>
      <c r="J17" s="154">
        <v>431.20456000000001</v>
      </c>
    </row>
    <row r="18" spans="1:10" ht="24" customHeight="1" x14ac:dyDescent="0.3">
      <c r="A18" s="16" t="s">
        <v>68</v>
      </c>
      <c r="B18" s="16" t="s">
        <v>875</v>
      </c>
      <c r="C18" s="154">
        <v>31</v>
      </c>
      <c r="D18" s="154">
        <v>0</v>
      </c>
      <c r="E18" s="154">
        <v>61.9</v>
      </c>
      <c r="F18" s="154">
        <v>68.245559999999998</v>
      </c>
      <c r="G18" s="154">
        <v>208.86</v>
      </c>
      <c r="H18" s="154">
        <v>28.74</v>
      </c>
      <c r="I18" s="154">
        <v>3.3090000000000002</v>
      </c>
      <c r="J18" s="154">
        <v>402.05455999999998</v>
      </c>
    </row>
    <row r="19" spans="1:10" ht="24" customHeight="1" x14ac:dyDescent="0.3">
      <c r="A19" s="16" t="s">
        <v>68</v>
      </c>
      <c r="B19" s="16" t="s">
        <v>876</v>
      </c>
      <c r="C19" s="154">
        <v>31</v>
      </c>
      <c r="D19" s="154">
        <v>0</v>
      </c>
      <c r="E19" s="154">
        <v>59.37</v>
      </c>
      <c r="F19" s="154">
        <v>68.245559999999998</v>
      </c>
      <c r="G19" s="154">
        <v>212.77</v>
      </c>
      <c r="H19" s="154">
        <v>28.74</v>
      </c>
      <c r="I19" s="154">
        <v>3.3090000000000002</v>
      </c>
      <c r="J19" s="154">
        <v>403.43455999999998</v>
      </c>
    </row>
    <row r="20" spans="1:10" ht="24" customHeight="1" x14ac:dyDescent="0.3">
      <c r="A20" s="16" t="s">
        <v>68</v>
      </c>
      <c r="B20" s="16" t="s">
        <v>877</v>
      </c>
      <c r="C20" s="154">
        <v>31</v>
      </c>
      <c r="D20" s="154">
        <v>0</v>
      </c>
      <c r="E20" s="154">
        <v>60.81</v>
      </c>
      <c r="F20" s="154">
        <v>68.245559999999998</v>
      </c>
      <c r="G20" s="154">
        <v>209.62</v>
      </c>
      <c r="H20" s="154">
        <v>28.74</v>
      </c>
      <c r="I20" s="154">
        <v>3.3090000000000002</v>
      </c>
      <c r="J20" s="154">
        <v>401.72456</v>
      </c>
    </row>
    <row r="21" spans="1:10" ht="24" customHeight="1" x14ac:dyDescent="0.3">
      <c r="A21" s="16" t="s">
        <v>68</v>
      </c>
      <c r="B21" s="16" t="s">
        <v>878</v>
      </c>
      <c r="C21" s="154">
        <v>31</v>
      </c>
      <c r="D21" s="154">
        <v>0</v>
      </c>
      <c r="E21" s="154">
        <v>59.84</v>
      </c>
      <c r="F21" s="154">
        <v>68.245559999999998</v>
      </c>
      <c r="G21" s="154">
        <v>216.44</v>
      </c>
      <c r="H21" s="154">
        <v>28.74</v>
      </c>
      <c r="I21" s="154">
        <v>3.3090000000000002</v>
      </c>
      <c r="J21" s="154">
        <v>407.57456000000002</v>
      </c>
    </row>
    <row r="22" spans="1:10" ht="24" customHeight="1" x14ac:dyDescent="0.3">
      <c r="A22" s="16" t="s">
        <v>68</v>
      </c>
      <c r="B22" s="16" t="s">
        <v>879</v>
      </c>
      <c r="C22" s="154">
        <v>30</v>
      </c>
      <c r="D22" s="154">
        <v>0</v>
      </c>
      <c r="E22" s="154">
        <v>58.34</v>
      </c>
      <c r="F22" s="154">
        <v>68.245559999999998</v>
      </c>
      <c r="G22" s="154">
        <v>240.87</v>
      </c>
      <c r="H22" s="154">
        <v>28.74</v>
      </c>
      <c r="I22" s="154">
        <v>3.3090000000000002</v>
      </c>
      <c r="J22" s="154">
        <v>429.50456000000003</v>
      </c>
    </row>
    <row r="23" spans="1:10" ht="24" customHeight="1" x14ac:dyDescent="0.3">
      <c r="A23" s="18" t="s">
        <v>68</v>
      </c>
      <c r="B23" s="18" t="s">
        <v>880</v>
      </c>
      <c r="C23" s="155">
        <v>30</v>
      </c>
      <c r="D23" s="155">
        <v>0</v>
      </c>
      <c r="E23" s="155">
        <v>59.5</v>
      </c>
      <c r="F23" s="155">
        <v>68.245559999999998</v>
      </c>
      <c r="G23" s="155">
        <v>238.93</v>
      </c>
      <c r="H23" s="155">
        <v>28.74</v>
      </c>
      <c r="I23" s="155">
        <v>3.3090000000000002</v>
      </c>
      <c r="J23" s="155">
        <v>428.72456</v>
      </c>
    </row>
    <row r="24" spans="1:10" ht="24" customHeight="1" x14ac:dyDescent="0.3">
      <c r="A24" s="13" t="s">
        <v>68</v>
      </c>
      <c r="B24" s="13" t="s">
        <v>881</v>
      </c>
      <c r="C24" s="153">
        <v>29</v>
      </c>
      <c r="D24" s="153">
        <v>0</v>
      </c>
      <c r="E24" s="153">
        <v>44.89</v>
      </c>
      <c r="F24" s="153">
        <v>63.724580000000003</v>
      </c>
      <c r="G24" s="153">
        <v>236.79</v>
      </c>
      <c r="H24" s="153">
        <v>28.74</v>
      </c>
      <c r="I24" s="153">
        <v>3.3090000000000002</v>
      </c>
      <c r="J24" s="153">
        <v>406.45357999999999</v>
      </c>
    </row>
    <row r="25" spans="1:10" ht="24" customHeight="1" x14ac:dyDescent="0.3">
      <c r="A25" s="16" t="s">
        <v>68</v>
      </c>
      <c r="B25" s="16" t="s">
        <v>882</v>
      </c>
      <c r="C25" s="154">
        <v>29</v>
      </c>
      <c r="D25" s="154">
        <v>0</v>
      </c>
      <c r="E25" s="154">
        <v>51.2</v>
      </c>
      <c r="F25" s="154">
        <v>63.724580000000003</v>
      </c>
      <c r="G25" s="154">
        <v>239.07</v>
      </c>
      <c r="H25" s="154">
        <v>28.74</v>
      </c>
      <c r="I25" s="154">
        <v>3.3090000000000002</v>
      </c>
      <c r="J25" s="154">
        <v>415.04358000000002</v>
      </c>
    </row>
    <row r="26" spans="1:10" ht="24" customHeight="1" x14ac:dyDescent="0.3">
      <c r="A26" s="16" t="s">
        <v>68</v>
      </c>
      <c r="B26" s="16" t="s">
        <v>883</v>
      </c>
      <c r="C26" s="154">
        <v>28</v>
      </c>
      <c r="D26" s="154">
        <v>0</v>
      </c>
      <c r="E26" s="154">
        <v>55.99</v>
      </c>
      <c r="F26" s="154">
        <v>63.724580000000003</v>
      </c>
      <c r="G26" s="154">
        <v>230.6</v>
      </c>
      <c r="H26" s="154">
        <v>28.74</v>
      </c>
      <c r="I26" s="154">
        <v>3.3090000000000002</v>
      </c>
      <c r="J26" s="154">
        <v>410.36358000000001</v>
      </c>
    </row>
    <row r="27" spans="1:10" ht="24" customHeight="1" x14ac:dyDescent="0.3">
      <c r="A27" s="16" t="s">
        <v>68</v>
      </c>
      <c r="B27" s="16" t="s">
        <v>884</v>
      </c>
      <c r="C27" s="154">
        <v>28</v>
      </c>
      <c r="D27" s="154">
        <v>0</v>
      </c>
      <c r="E27" s="154">
        <v>63.18</v>
      </c>
      <c r="F27" s="154">
        <v>63.724580000000003</v>
      </c>
      <c r="G27" s="154">
        <v>234.01</v>
      </c>
      <c r="H27" s="154">
        <v>28.74</v>
      </c>
      <c r="I27" s="154">
        <v>3.3090000000000002</v>
      </c>
      <c r="J27" s="154">
        <v>420.96357999999998</v>
      </c>
    </row>
    <row r="28" spans="1:10" ht="24" customHeight="1" x14ac:dyDescent="0.3">
      <c r="A28" s="16" t="s">
        <v>68</v>
      </c>
      <c r="B28" s="16" t="s">
        <v>885</v>
      </c>
      <c r="C28" s="154">
        <v>32</v>
      </c>
      <c r="D28" s="154">
        <v>0</v>
      </c>
      <c r="E28" s="154">
        <v>58.72</v>
      </c>
      <c r="F28" s="154">
        <v>63.724580000000003</v>
      </c>
      <c r="G28" s="154">
        <v>217.95</v>
      </c>
      <c r="H28" s="154">
        <v>28.74</v>
      </c>
      <c r="I28" s="154">
        <v>3.3090000000000002</v>
      </c>
      <c r="J28" s="154">
        <v>404.44358</v>
      </c>
    </row>
    <row r="29" spans="1:10" ht="24" customHeight="1" x14ac:dyDescent="0.3">
      <c r="A29" s="16" t="s">
        <v>68</v>
      </c>
      <c r="B29" s="16" t="s">
        <v>886</v>
      </c>
      <c r="C29" s="154">
        <v>32</v>
      </c>
      <c r="D29" s="154">
        <v>0</v>
      </c>
      <c r="E29" s="154">
        <v>59.56</v>
      </c>
      <c r="F29" s="154">
        <v>63.724580000000003</v>
      </c>
      <c r="G29" s="154">
        <v>216.3</v>
      </c>
      <c r="H29" s="154">
        <v>28.74</v>
      </c>
      <c r="I29" s="154">
        <v>3.3090000000000002</v>
      </c>
      <c r="J29" s="154">
        <v>403.63357999999999</v>
      </c>
    </row>
    <row r="30" spans="1:10" ht="24" customHeight="1" x14ac:dyDescent="0.3">
      <c r="A30" s="16" t="s">
        <v>68</v>
      </c>
      <c r="B30" s="16" t="s">
        <v>887</v>
      </c>
      <c r="C30" s="154">
        <v>31</v>
      </c>
      <c r="D30" s="154">
        <v>0</v>
      </c>
      <c r="E30" s="154">
        <v>60.65</v>
      </c>
      <c r="F30" s="154">
        <v>63.724580000000003</v>
      </c>
      <c r="G30" s="154">
        <v>219.62</v>
      </c>
      <c r="H30" s="154">
        <v>28.74</v>
      </c>
      <c r="I30" s="154">
        <v>3.3090000000000002</v>
      </c>
      <c r="J30" s="154">
        <v>407.04358000000002</v>
      </c>
    </row>
    <row r="31" spans="1:10" ht="24" customHeight="1" x14ac:dyDescent="0.3">
      <c r="A31" s="18" t="s">
        <v>68</v>
      </c>
      <c r="B31" s="18" t="s">
        <v>888</v>
      </c>
      <c r="C31" s="155">
        <v>31</v>
      </c>
      <c r="D31" s="155">
        <v>0</v>
      </c>
      <c r="E31" s="155">
        <v>56.62</v>
      </c>
      <c r="F31" s="155">
        <v>63.724580000000003</v>
      </c>
      <c r="G31" s="155">
        <v>214.06</v>
      </c>
      <c r="H31" s="155">
        <v>28.74</v>
      </c>
      <c r="I31" s="155">
        <v>3.3090000000000002</v>
      </c>
      <c r="J31" s="155">
        <v>397.45357999999999</v>
      </c>
    </row>
    <row r="32" spans="1:10" ht="24" customHeight="1" x14ac:dyDescent="0.3">
      <c r="A32" s="13" t="s">
        <v>68</v>
      </c>
      <c r="B32" s="13" t="s">
        <v>889</v>
      </c>
      <c r="C32" s="153">
        <v>31</v>
      </c>
      <c r="D32" s="153">
        <v>0</v>
      </c>
      <c r="E32" s="153">
        <v>57.3</v>
      </c>
      <c r="F32" s="153">
        <v>63.724580000000003</v>
      </c>
      <c r="G32" s="153">
        <v>215.41</v>
      </c>
      <c r="H32" s="153">
        <v>28.74</v>
      </c>
      <c r="I32" s="153">
        <v>3.3090000000000002</v>
      </c>
      <c r="J32" s="153">
        <v>399.48358000000002</v>
      </c>
    </row>
    <row r="33" spans="1:10" ht="24" customHeight="1" x14ac:dyDescent="0.3">
      <c r="A33" s="16" t="s">
        <v>68</v>
      </c>
      <c r="B33" s="16" t="s">
        <v>890</v>
      </c>
      <c r="C33" s="154">
        <v>31</v>
      </c>
      <c r="D33" s="154">
        <v>0</v>
      </c>
      <c r="E33" s="154">
        <v>58.72</v>
      </c>
      <c r="F33" s="154">
        <v>63.724580000000003</v>
      </c>
      <c r="G33" s="154">
        <v>214.47</v>
      </c>
      <c r="H33" s="154">
        <v>28.74</v>
      </c>
      <c r="I33" s="154">
        <v>3.3090000000000002</v>
      </c>
      <c r="J33" s="154">
        <v>399.96357999999998</v>
      </c>
    </row>
    <row r="34" spans="1:10" ht="24" customHeight="1" x14ac:dyDescent="0.3">
      <c r="A34" s="16" t="s">
        <v>68</v>
      </c>
      <c r="B34" s="16" t="s">
        <v>891</v>
      </c>
      <c r="C34" s="154">
        <v>31</v>
      </c>
      <c r="D34" s="154">
        <v>0</v>
      </c>
      <c r="E34" s="154">
        <v>58.75</v>
      </c>
      <c r="F34" s="154">
        <v>63.724580000000003</v>
      </c>
      <c r="G34" s="154">
        <v>217.14</v>
      </c>
      <c r="H34" s="154">
        <v>28.74</v>
      </c>
      <c r="I34" s="154">
        <v>3.3090000000000002</v>
      </c>
      <c r="J34" s="154">
        <v>402.66358000000002</v>
      </c>
    </row>
    <row r="35" spans="1:10" ht="24" customHeight="1" x14ac:dyDescent="0.3">
      <c r="A35" s="16" t="s">
        <v>68</v>
      </c>
      <c r="B35" s="16" t="s">
        <v>892</v>
      </c>
      <c r="C35" s="154">
        <v>31</v>
      </c>
      <c r="D35" s="154">
        <v>0</v>
      </c>
      <c r="E35" s="154">
        <v>53.61</v>
      </c>
      <c r="F35" s="154">
        <v>63.724580000000003</v>
      </c>
      <c r="G35" s="154">
        <v>214.51</v>
      </c>
      <c r="H35" s="154">
        <v>28.74</v>
      </c>
      <c r="I35" s="154">
        <v>3.3090000000000002</v>
      </c>
      <c r="J35" s="154">
        <v>394.89357999999999</v>
      </c>
    </row>
    <row r="36" spans="1:10" ht="24" customHeight="1" x14ac:dyDescent="0.3">
      <c r="A36" s="16" t="s">
        <v>68</v>
      </c>
      <c r="B36" s="16" t="s">
        <v>893</v>
      </c>
      <c r="C36" s="154">
        <v>32</v>
      </c>
      <c r="D36" s="154">
        <v>0</v>
      </c>
      <c r="E36" s="154">
        <v>58.34</v>
      </c>
      <c r="F36" s="154">
        <v>63.724580000000003</v>
      </c>
      <c r="G36" s="154">
        <v>217.15</v>
      </c>
      <c r="H36" s="154">
        <v>28.74</v>
      </c>
      <c r="I36" s="154">
        <v>3.3090000000000002</v>
      </c>
      <c r="J36" s="154">
        <v>403.26357999999999</v>
      </c>
    </row>
    <row r="37" spans="1:10" ht="24" customHeight="1" x14ac:dyDescent="0.3">
      <c r="A37" s="16" t="s">
        <v>68</v>
      </c>
      <c r="B37" s="16" t="s">
        <v>894</v>
      </c>
      <c r="C37" s="154">
        <v>32</v>
      </c>
      <c r="D37" s="154">
        <v>0</v>
      </c>
      <c r="E37" s="154">
        <v>59.06</v>
      </c>
      <c r="F37" s="154">
        <v>63.724580000000003</v>
      </c>
      <c r="G37" s="154">
        <v>227.15</v>
      </c>
      <c r="H37" s="154">
        <v>28.74</v>
      </c>
      <c r="I37" s="154">
        <v>3.3090000000000002</v>
      </c>
      <c r="J37" s="154">
        <v>413.98358000000002</v>
      </c>
    </row>
    <row r="38" spans="1:10" ht="24" customHeight="1" x14ac:dyDescent="0.3">
      <c r="A38" s="16" t="s">
        <v>68</v>
      </c>
      <c r="B38" s="16" t="s">
        <v>895</v>
      </c>
      <c r="C38" s="154">
        <v>27</v>
      </c>
      <c r="D38" s="154">
        <v>0</v>
      </c>
      <c r="E38" s="154">
        <v>57.81</v>
      </c>
      <c r="F38" s="154">
        <v>63.724580000000003</v>
      </c>
      <c r="G38" s="154">
        <v>224.79</v>
      </c>
      <c r="H38" s="154">
        <v>28.74</v>
      </c>
      <c r="I38" s="154">
        <v>3.3090000000000002</v>
      </c>
      <c r="J38" s="154">
        <v>405.37358</v>
      </c>
    </row>
    <row r="39" spans="1:10" ht="24" customHeight="1" x14ac:dyDescent="0.3">
      <c r="A39" s="18" t="s">
        <v>68</v>
      </c>
      <c r="B39" s="18" t="s">
        <v>896</v>
      </c>
      <c r="C39" s="155">
        <v>27</v>
      </c>
      <c r="D39" s="155">
        <v>0</v>
      </c>
      <c r="E39" s="155">
        <v>62.44</v>
      </c>
      <c r="F39" s="155">
        <v>63.724580000000003</v>
      </c>
      <c r="G39" s="155">
        <v>217.33</v>
      </c>
      <c r="H39" s="155">
        <v>28.74</v>
      </c>
      <c r="I39" s="155">
        <v>3.3090000000000002</v>
      </c>
      <c r="J39" s="155">
        <v>402.54358000000002</v>
      </c>
    </row>
    <row r="40" spans="1:10" ht="24" customHeight="1" x14ac:dyDescent="0.3">
      <c r="A40" s="13" t="s">
        <v>68</v>
      </c>
      <c r="B40" s="13" t="s">
        <v>897</v>
      </c>
      <c r="C40" s="153">
        <v>31</v>
      </c>
      <c r="D40" s="153">
        <v>0</v>
      </c>
      <c r="E40" s="153">
        <v>58.61</v>
      </c>
      <c r="F40" s="153">
        <v>64.889309999999995</v>
      </c>
      <c r="G40" s="153">
        <v>218.03</v>
      </c>
      <c r="H40" s="153">
        <v>28.74</v>
      </c>
      <c r="I40" s="153">
        <v>3.3090000000000002</v>
      </c>
      <c r="J40" s="153">
        <v>404.57830999999999</v>
      </c>
    </row>
    <row r="41" spans="1:10" ht="24" customHeight="1" x14ac:dyDescent="0.3">
      <c r="A41" s="16" t="s">
        <v>68</v>
      </c>
      <c r="B41" s="16" t="s">
        <v>898</v>
      </c>
      <c r="C41" s="154">
        <v>31</v>
      </c>
      <c r="D41" s="154">
        <v>0</v>
      </c>
      <c r="E41" s="154">
        <v>57.98</v>
      </c>
      <c r="F41" s="154">
        <v>64.889309999999995</v>
      </c>
      <c r="G41" s="154">
        <v>217.67</v>
      </c>
      <c r="H41" s="154">
        <v>28.74</v>
      </c>
      <c r="I41" s="154">
        <v>3.3090000000000002</v>
      </c>
      <c r="J41" s="154">
        <v>403.58830999999998</v>
      </c>
    </row>
    <row r="42" spans="1:10" ht="24" customHeight="1" x14ac:dyDescent="0.3">
      <c r="A42" s="16" t="s">
        <v>68</v>
      </c>
      <c r="B42" s="16" t="s">
        <v>899</v>
      </c>
      <c r="C42" s="154">
        <v>33</v>
      </c>
      <c r="D42" s="154">
        <v>0</v>
      </c>
      <c r="E42" s="154">
        <v>56.14</v>
      </c>
      <c r="F42" s="154">
        <v>64.889309999999995</v>
      </c>
      <c r="G42" s="154">
        <v>212.77</v>
      </c>
      <c r="H42" s="154">
        <v>28.74</v>
      </c>
      <c r="I42" s="154">
        <v>3.3090000000000002</v>
      </c>
      <c r="J42" s="154">
        <v>398.84831000000003</v>
      </c>
    </row>
    <row r="43" spans="1:10" ht="24" customHeight="1" x14ac:dyDescent="0.3">
      <c r="A43" s="16" t="s">
        <v>68</v>
      </c>
      <c r="B43" s="16" t="s">
        <v>900</v>
      </c>
      <c r="C43" s="154">
        <v>33</v>
      </c>
      <c r="D43" s="154">
        <v>0</v>
      </c>
      <c r="E43" s="154">
        <v>56.25</v>
      </c>
      <c r="F43" s="154">
        <v>64.889309999999995</v>
      </c>
      <c r="G43" s="154">
        <v>216.61</v>
      </c>
      <c r="H43" s="154">
        <v>28.74</v>
      </c>
      <c r="I43" s="154">
        <v>3.3090000000000002</v>
      </c>
      <c r="J43" s="154">
        <v>402.79831000000001</v>
      </c>
    </row>
    <row r="44" spans="1:10" ht="24" customHeight="1" x14ac:dyDescent="0.3">
      <c r="A44" s="16" t="s">
        <v>68</v>
      </c>
      <c r="B44" s="16" t="s">
        <v>901</v>
      </c>
      <c r="C44" s="154">
        <v>34</v>
      </c>
      <c r="D44" s="154">
        <v>0</v>
      </c>
      <c r="E44" s="154">
        <v>57.59</v>
      </c>
      <c r="F44" s="154">
        <v>64.889309999999995</v>
      </c>
      <c r="G44" s="154">
        <v>240.69</v>
      </c>
      <c r="H44" s="154">
        <v>28.74</v>
      </c>
      <c r="I44" s="154">
        <v>3.3090000000000002</v>
      </c>
      <c r="J44" s="154">
        <v>429.21830999999997</v>
      </c>
    </row>
    <row r="45" spans="1:10" ht="24" customHeight="1" x14ac:dyDescent="0.3">
      <c r="A45" s="16" t="s">
        <v>68</v>
      </c>
      <c r="B45" s="16" t="s">
        <v>902</v>
      </c>
      <c r="C45" s="154">
        <v>34</v>
      </c>
      <c r="D45" s="154">
        <v>0</v>
      </c>
      <c r="E45" s="154">
        <v>55.92</v>
      </c>
      <c r="F45" s="154">
        <v>64.889309999999995</v>
      </c>
      <c r="G45" s="154">
        <v>234.85</v>
      </c>
      <c r="H45" s="154">
        <v>28.74</v>
      </c>
      <c r="I45" s="154">
        <v>3.3090000000000002</v>
      </c>
      <c r="J45" s="154">
        <v>421.70830999999998</v>
      </c>
    </row>
    <row r="46" spans="1:10" ht="24" customHeight="1" x14ac:dyDescent="0.3">
      <c r="A46" s="16" t="s">
        <v>68</v>
      </c>
      <c r="B46" s="16" t="s">
        <v>903</v>
      </c>
      <c r="C46" s="154">
        <v>33</v>
      </c>
      <c r="D46" s="154">
        <v>0</v>
      </c>
      <c r="E46" s="154">
        <v>61.58</v>
      </c>
      <c r="F46" s="154">
        <v>64.889309999999995</v>
      </c>
      <c r="G46" s="154">
        <v>218.58</v>
      </c>
      <c r="H46" s="154">
        <v>28.74</v>
      </c>
      <c r="I46" s="154">
        <v>3.3090000000000002</v>
      </c>
      <c r="J46" s="154">
        <v>410.09831000000003</v>
      </c>
    </row>
    <row r="47" spans="1:10" ht="24" customHeight="1" x14ac:dyDescent="0.3">
      <c r="A47" s="18" t="s">
        <v>68</v>
      </c>
      <c r="B47" s="18" t="s">
        <v>904</v>
      </c>
      <c r="C47" s="155">
        <v>33</v>
      </c>
      <c r="D47" s="155">
        <v>0</v>
      </c>
      <c r="E47" s="155">
        <v>57.29</v>
      </c>
      <c r="F47" s="155">
        <v>64.889309999999995</v>
      </c>
      <c r="G47" s="155">
        <v>216.89</v>
      </c>
      <c r="H47" s="155">
        <v>28.74</v>
      </c>
      <c r="I47" s="155">
        <v>3.3090000000000002</v>
      </c>
      <c r="J47" s="155">
        <v>404.11831000000001</v>
      </c>
    </row>
    <row r="48" spans="1:10" ht="24" customHeight="1" x14ac:dyDescent="0.3">
      <c r="A48" s="13" t="s">
        <v>68</v>
      </c>
      <c r="B48" s="13" t="s">
        <v>905</v>
      </c>
      <c r="C48" s="153">
        <v>33</v>
      </c>
      <c r="D48" s="153">
        <v>0</v>
      </c>
      <c r="E48" s="153">
        <v>63.7</v>
      </c>
      <c r="F48" s="153">
        <v>64.889309999999995</v>
      </c>
      <c r="G48" s="153">
        <v>215.54</v>
      </c>
      <c r="H48" s="153">
        <v>28.74</v>
      </c>
      <c r="I48" s="153">
        <v>3.3090000000000002</v>
      </c>
      <c r="J48" s="153">
        <v>409.17831000000001</v>
      </c>
    </row>
    <row r="49" spans="1:10" ht="24" customHeight="1" x14ac:dyDescent="0.3">
      <c r="A49" s="16" t="s">
        <v>68</v>
      </c>
      <c r="B49" s="16" t="s">
        <v>906</v>
      </c>
      <c r="C49" s="154">
        <v>33</v>
      </c>
      <c r="D49" s="154">
        <v>0</v>
      </c>
      <c r="E49" s="154">
        <v>58.85</v>
      </c>
      <c r="F49" s="154">
        <v>64.889309999999995</v>
      </c>
      <c r="G49" s="154">
        <v>218.8</v>
      </c>
      <c r="H49" s="154">
        <v>28.74</v>
      </c>
      <c r="I49" s="154">
        <v>3.3090000000000002</v>
      </c>
      <c r="J49" s="154">
        <v>407.58830999999998</v>
      </c>
    </row>
    <row r="50" spans="1:10" ht="24" customHeight="1" x14ac:dyDescent="0.3">
      <c r="A50" s="16" t="s">
        <v>68</v>
      </c>
      <c r="B50" s="16" t="s">
        <v>907</v>
      </c>
      <c r="C50" s="154">
        <v>29</v>
      </c>
      <c r="D50" s="154">
        <v>0</v>
      </c>
      <c r="E50" s="154">
        <v>65.650000000000006</v>
      </c>
      <c r="F50" s="154">
        <v>64.889309999999995</v>
      </c>
      <c r="G50" s="154">
        <v>215.4</v>
      </c>
      <c r="H50" s="154">
        <v>28.74</v>
      </c>
      <c r="I50" s="154">
        <v>3.3090000000000002</v>
      </c>
      <c r="J50" s="154">
        <v>406.98831000000001</v>
      </c>
    </row>
    <row r="51" spans="1:10" ht="24" customHeight="1" x14ac:dyDescent="0.3">
      <c r="A51" s="16" t="s">
        <v>68</v>
      </c>
      <c r="B51" s="16" t="s">
        <v>908</v>
      </c>
      <c r="C51" s="154">
        <v>29</v>
      </c>
      <c r="D51" s="154">
        <v>0</v>
      </c>
      <c r="E51" s="154">
        <v>61.79</v>
      </c>
      <c r="F51" s="154">
        <v>64.889309999999995</v>
      </c>
      <c r="G51" s="154">
        <v>220.67</v>
      </c>
      <c r="H51" s="154">
        <v>28.74</v>
      </c>
      <c r="I51" s="154">
        <v>3.3090000000000002</v>
      </c>
      <c r="J51" s="154">
        <v>408.39830999999998</v>
      </c>
    </row>
    <row r="52" spans="1:10" ht="24" customHeight="1" x14ac:dyDescent="0.3">
      <c r="A52" s="16" t="s">
        <v>68</v>
      </c>
      <c r="B52" s="16" t="s">
        <v>909</v>
      </c>
      <c r="C52" s="154">
        <v>30</v>
      </c>
      <c r="D52" s="154">
        <v>0</v>
      </c>
      <c r="E52" s="154">
        <v>50.63</v>
      </c>
      <c r="F52" s="154">
        <v>64.889309999999995</v>
      </c>
      <c r="G52" s="154">
        <v>219.1</v>
      </c>
      <c r="H52" s="154">
        <v>28.74</v>
      </c>
      <c r="I52" s="154">
        <v>3.3090000000000002</v>
      </c>
      <c r="J52" s="154">
        <v>396.66831000000002</v>
      </c>
    </row>
    <row r="53" spans="1:10" ht="24" customHeight="1" x14ac:dyDescent="0.3">
      <c r="A53" s="16" t="s">
        <v>68</v>
      </c>
      <c r="B53" s="16" t="s">
        <v>910</v>
      </c>
      <c r="C53" s="154">
        <v>30</v>
      </c>
      <c r="D53" s="154">
        <v>0</v>
      </c>
      <c r="E53" s="154">
        <v>48.25</v>
      </c>
      <c r="F53" s="154">
        <v>64.889309999999995</v>
      </c>
      <c r="G53" s="154">
        <v>224.07</v>
      </c>
      <c r="H53" s="154">
        <v>28.74</v>
      </c>
      <c r="I53" s="154">
        <v>3.3090000000000002</v>
      </c>
      <c r="J53" s="154">
        <v>399.25830999999999</v>
      </c>
    </row>
    <row r="54" spans="1:10" ht="24" customHeight="1" x14ac:dyDescent="0.3">
      <c r="A54" s="16" t="s">
        <v>68</v>
      </c>
      <c r="B54" s="16" t="s">
        <v>911</v>
      </c>
      <c r="C54" s="154">
        <v>31</v>
      </c>
      <c r="D54" s="154">
        <v>0</v>
      </c>
      <c r="E54" s="154">
        <v>46.03</v>
      </c>
      <c r="F54" s="154">
        <v>64.889309999999995</v>
      </c>
      <c r="G54" s="154">
        <v>234.94</v>
      </c>
      <c r="H54" s="154">
        <v>28.74</v>
      </c>
      <c r="I54" s="154">
        <v>3.3090000000000002</v>
      </c>
      <c r="J54" s="154">
        <v>408.90830999999997</v>
      </c>
    </row>
    <row r="55" spans="1:10" ht="24" customHeight="1" x14ac:dyDescent="0.3">
      <c r="A55" s="18" t="s">
        <v>912</v>
      </c>
      <c r="B55" s="18" t="s">
        <v>69</v>
      </c>
      <c r="C55" s="155">
        <v>31</v>
      </c>
      <c r="D55" s="155">
        <v>0</v>
      </c>
      <c r="E55" s="155">
        <v>43.64</v>
      </c>
      <c r="F55" s="155">
        <v>64.889309999999995</v>
      </c>
      <c r="G55" s="155">
        <v>238.34</v>
      </c>
      <c r="H55" s="155">
        <v>28.74</v>
      </c>
      <c r="I55" s="155">
        <v>3.3090000000000002</v>
      </c>
      <c r="J55" s="155">
        <v>409.91831000000002</v>
      </c>
    </row>
    <row r="56" spans="1:10" ht="15.6" x14ac:dyDescent="0.3">
      <c r="A56" s="202" t="s">
        <v>1130</v>
      </c>
      <c r="B56" s="203"/>
      <c r="C56" s="157">
        <v>743</v>
      </c>
      <c r="D56" s="157">
        <v>0</v>
      </c>
      <c r="E56" s="157">
        <v>1382.27</v>
      </c>
      <c r="F56" s="157">
        <v>1574.8756000000001</v>
      </c>
      <c r="G56" s="157">
        <v>5347</v>
      </c>
      <c r="H56" s="157">
        <v>689.76</v>
      </c>
      <c r="I56" s="157">
        <v>79.415999999999997</v>
      </c>
      <c r="J56" s="157">
        <v>9816.3215999999993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1769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1770</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1771</v>
      </c>
      <c r="B6" s="228"/>
      <c r="C6" s="159" t="s">
        <v>1772</v>
      </c>
      <c r="D6" s="159" t="s">
        <v>1773</v>
      </c>
      <c r="E6" s="159" t="s">
        <v>1774</v>
      </c>
      <c r="F6" s="159" t="s">
        <v>1775</v>
      </c>
      <c r="G6" s="159" t="s">
        <v>1776</v>
      </c>
      <c r="H6" s="159" t="s">
        <v>1777</v>
      </c>
      <c r="I6" s="159" t="s">
        <v>1778</v>
      </c>
      <c r="J6" s="159" t="s">
        <v>1779</v>
      </c>
      <c r="K6" s="159" t="s">
        <v>1780</v>
      </c>
      <c r="L6" s="159" t="s">
        <v>1781</v>
      </c>
      <c r="M6" s="159" t="s">
        <v>1782</v>
      </c>
      <c r="N6" s="159" t="s">
        <v>1783</v>
      </c>
      <c r="O6" s="159" t="s">
        <v>1784</v>
      </c>
      <c r="P6" s="159" t="s">
        <v>1785</v>
      </c>
      <c r="Q6" s="159" t="s">
        <v>1786</v>
      </c>
      <c r="R6" s="159" t="s">
        <v>1787</v>
      </c>
      <c r="S6" s="159" t="s">
        <v>1788</v>
      </c>
      <c r="T6" s="159" t="s">
        <v>1789</v>
      </c>
      <c r="U6" s="159" t="s">
        <v>1790</v>
      </c>
      <c r="V6" s="159" t="s">
        <v>1791</v>
      </c>
      <c r="W6" s="159" t="s">
        <v>1792</v>
      </c>
      <c r="X6" s="159" t="s">
        <v>1793</v>
      </c>
      <c r="Y6" s="159" t="s">
        <v>1794</v>
      </c>
      <c r="Z6" s="159" t="s">
        <v>1795</v>
      </c>
      <c r="AA6" s="159" t="s">
        <v>1796</v>
      </c>
      <c r="AB6" s="159" t="s">
        <v>1797</v>
      </c>
      <c r="AC6" s="159" t="s">
        <v>1798</v>
      </c>
      <c r="AD6" s="159" t="s">
        <v>1799</v>
      </c>
      <c r="AE6" s="159" t="s">
        <v>1800</v>
      </c>
      <c r="AF6" s="159" t="s">
        <v>1801</v>
      </c>
      <c r="AG6" s="159" t="s">
        <v>1802</v>
      </c>
      <c r="AH6" s="159" t="s">
        <v>1803</v>
      </c>
      <c r="AI6" s="159" t="s">
        <v>1804</v>
      </c>
      <c r="AJ6" s="159" t="s">
        <v>1805</v>
      </c>
      <c r="AK6" s="159" t="s">
        <v>1806</v>
      </c>
      <c r="AL6" s="159" t="s">
        <v>1807</v>
      </c>
      <c r="AM6" s="159" t="s">
        <v>1808</v>
      </c>
      <c r="AN6" s="159" t="s">
        <v>1809</v>
      </c>
      <c r="AO6" s="159" t="s">
        <v>1810</v>
      </c>
      <c r="AP6" s="159" t="s">
        <v>1811</v>
      </c>
      <c r="AQ6" s="159" t="s">
        <v>1812</v>
      </c>
      <c r="AR6" s="159" t="s">
        <v>1813</v>
      </c>
      <c r="AS6" s="159" t="s">
        <v>1814</v>
      </c>
      <c r="AT6" s="159" t="s">
        <v>1815</v>
      </c>
      <c r="AU6" s="159" t="s">
        <v>1816</v>
      </c>
      <c r="AV6" s="159" t="s">
        <v>1817</v>
      </c>
      <c r="AW6" s="159" t="s">
        <v>1818</v>
      </c>
      <c r="AX6" s="159" t="s">
        <v>1819</v>
      </c>
      <c r="AY6" s="159" t="s">
        <v>1820</v>
      </c>
      <c r="AZ6" s="159" t="s">
        <v>1821</v>
      </c>
      <c r="BA6" s="159" t="s">
        <v>1822</v>
      </c>
      <c r="BB6" s="159" t="s">
        <v>1823</v>
      </c>
      <c r="BC6" s="159" t="s">
        <v>1824</v>
      </c>
      <c r="BD6" s="159" t="s">
        <v>1825</v>
      </c>
      <c r="BE6" s="159" t="s">
        <v>1826</v>
      </c>
      <c r="BF6" s="159" t="s">
        <v>1827</v>
      </c>
      <c r="BG6" s="159" t="s">
        <v>1828</v>
      </c>
      <c r="BH6" s="159" t="s">
        <v>1829</v>
      </c>
      <c r="BI6" s="159" t="s">
        <v>1830</v>
      </c>
      <c r="BJ6" s="159" t="s">
        <v>1831</v>
      </c>
      <c r="BK6" s="159" t="s">
        <v>1832</v>
      </c>
      <c r="BL6" s="159" t="s">
        <v>1833</v>
      </c>
      <c r="BM6" s="159" t="s">
        <v>1834</v>
      </c>
      <c r="BN6" s="159" t="s">
        <v>1835</v>
      </c>
      <c r="BO6" s="159" t="s">
        <v>1836</v>
      </c>
      <c r="BP6" s="159" t="s">
        <v>1837</v>
      </c>
      <c r="BQ6" s="159" t="s">
        <v>1838</v>
      </c>
      <c r="BR6" s="159" t="s">
        <v>1839</v>
      </c>
      <c r="BS6" s="159" t="s">
        <v>1840</v>
      </c>
      <c r="BT6" s="159" t="s">
        <v>1841</v>
      </c>
      <c r="BU6" s="159" t="s">
        <v>1842</v>
      </c>
      <c r="BV6" s="159" t="s">
        <v>1843</v>
      </c>
      <c r="BW6" s="159" t="s">
        <v>1844</v>
      </c>
      <c r="BX6" s="159" t="s">
        <v>1845</v>
      </c>
      <c r="BY6" s="159" t="s">
        <v>1846</v>
      </c>
      <c r="BZ6" s="159" t="s">
        <v>1847</v>
      </c>
      <c r="CA6" s="159" t="s">
        <v>1848</v>
      </c>
      <c r="CB6" s="159" t="s">
        <v>1849</v>
      </c>
      <c r="CC6" s="159" t="s">
        <v>1850</v>
      </c>
      <c r="CD6" s="159" t="s">
        <v>1851</v>
      </c>
      <c r="CE6" s="159" t="s">
        <v>1852</v>
      </c>
      <c r="CF6" s="159" t="s">
        <v>1853</v>
      </c>
      <c r="CG6" s="159" t="s">
        <v>1854</v>
      </c>
      <c r="CH6" s="159" t="s">
        <v>1855</v>
      </c>
      <c r="CI6" s="159" t="s">
        <v>1856</v>
      </c>
      <c r="CJ6" s="159" t="s">
        <v>1857</v>
      </c>
      <c r="CK6" s="159" t="s">
        <v>1858</v>
      </c>
      <c r="CL6" s="159" t="s">
        <v>1859</v>
      </c>
      <c r="CM6" s="159" t="s">
        <v>1860</v>
      </c>
      <c r="CN6" s="159" t="s">
        <v>1861</v>
      </c>
      <c r="CO6" s="159" t="s">
        <v>1862</v>
      </c>
      <c r="CP6" s="159" t="s">
        <v>1863</v>
      </c>
      <c r="CQ6" s="159" t="s">
        <v>1864</v>
      </c>
      <c r="CR6" s="159" t="s">
        <v>1865</v>
      </c>
      <c r="CS6" s="159" t="s">
        <v>1866</v>
      </c>
      <c r="CT6" s="159" t="s">
        <v>1867</v>
      </c>
      <c r="CU6" s="159" t="s">
        <v>1868</v>
      </c>
      <c r="CV6" s="159" t="s">
        <v>1869</v>
      </c>
      <c r="CW6" s="159" t="s">
        <v>1870</v>
      </c>
      <c r="CX6" s="159" t="s">
        <v>1871</v>
      </c>
      <c r="CY6" s="159" t="s">
        <v>1872</v>
      </c>
      <c r="CZ6" s="159" t="s">
        <v>1873</v>
      </c>
      <c r="DA6" s="159" t="s">
        <v>1874</v>
      </c>
      <c r="DB6" s="159" t="s">
        <v>1875</v>
      </c>
      <c r="DC6" s="159" t="s">
        <v>1876</v>
      </c>
      <c r="DD6" s="159" t="s">
        <v>1877</v>
      </c>
      <c r="DE6" s="159" t="s">
        <v>1878</v>
      </c>
      <c r="DF6" s="159" t="s">
        <v>1879</v>
      </c>
      <c r="DG6" s="159" t="s">
        <v>1880</v>
      </c>
      <c r="DH6" s="159" t="s">
        <v>1881</v>
      </c>
      <c r="DI6" s="159" t="s">
        <v>1882</v>
      </c>
      <c r="DJ6" s="159" t="s">
        <v>1883</v>
      </c>
      <c r="DK6" s="159" t="s">
        <v>1884</v>
      </c>
      <c r="DL6" s="159" t="s">
        <v>1885</v>
      </c>
      <c r="DM6" s="159" t="s">
        <v>1886</v>
      </c>
      <c r="DN6" s="159" t="s">
        <v>1887</v>
      </c>
      <c r="DO6" s="159" t="s">
        <v>1888</v>
      </c>
      <c r="DP6" s="159" t="s">
        <v>1889</v>
      </c>
      <c r="DQ6" s="159" t="s">
        <v>1890</v>
      </c>
      <c r="DR6" s="159" t="s">
        <v>1891</v>
      </c>
      <c r="DS6" s="159" t="s">
        <v>1892</v>
      </c>
      <c r="DT6" s="159" t="s">
        <v>1893</v>
      </c>
      <c r="DU6" s="159" t="s">
        <v>1894</v>
      </c>
      <c r="DV6" s="159" t="s">
        <v>1895</v>
      </c>
      <c r="DW6" s="159" t="s">
        <v>1896</v>
      </c>
      <c r="DX6" s="159" t="s">
        <v>1897</v>
      </c>
      <c r="DY6" s="159" t="s">
        <v>1898</v>
      </c>
      <c r="DZ6" s="159" t="s">
        <v>1899</v>
      </c>
      <c r="EA6" s="159" t="s">
        <v>1900</v>
      </c>
      <c r="EB6" s="159" t="s">
        <v>1901</v>
      </c>
      <c r="EC6" s="159" t="s">
        <v>1902</v>
      </c>
      <c r="ED6" s="159" t="s">
        <v>1903</v>
      </c>
      <c r="EE6" s="159" t="s">
        <v>1904</v>
      </c>
      <c r="EF6" s="159" t="s">
        <v>1905</v>
      </c>
      <c r="EG6" s="159" t="s">
        <v>1906</v>
      </c>
      <c r="EH6" s="159" t="s">
        <v>1907</v>
      </c>
      <c r="EI6" s="159" t="s">
        <v>1908</v>
      </c>
      <c r="EJ6" s="159" t="s">
        <v>1909</v>
      </c>
      <c r="EK6" s="159" t="s">
        <v>1910</v>
      </c>
      <c r="EL6" s="159" t="s">
        <v>1911</v>
      </c>
      <c r="EM6" s="159" t="s">
        <v>1912</v>
      </c>
      <c r="EN6" s="159" t="s">
        <v>1913</v>
      </c>
      <c r="EO6" s="159" t="s">
        <v>1914</v>
      </c>
      <c r="EP6" s="159" t="s">
        <v>1915</v>
      </c>
      <c r="EQ6" s="159" t="s">
        <v>1916</v>
      </c>
      <c r="ER6" s="159" t="s">
        <v>1917</v>
      </c>
      <c r="ES6" s="159" t="s">
        <v>1918</v>
      </c>
      <c r="ET6" s="159" t="s">
        <v>1919</v>
      </c>
      <c r="EU6" s="159" t="s">
        <v>1920</v>
      </c>
      <c r="EV6" s="159" t="s">
        <v>1921</v>
      </c>
      <c r="EW6" s="159" t="s">
        <v>1922</v>
      </c>
      <c r="EX6" s="159" t="s">
        <v>1923</v>
      </c>
      <c r="EY6" s="159" t="s">
        <v>1924</v>
      </c>
      <c r="EZ6" s="159" t="s">
        <v>1925</v>
      </c>
      <c r="FA6" s="159" t="s">
        <v>1926</v>
      </c>
      <c r="FB6" s="159" t="s">
        <v>1927</v>
      </c>
      <c r="FC6" s="159" t="s">
        <v>1928</v>
      </c>
      <c r="FD6" s="159" t="s">
        <v>1929</v>
      </c>
      <c r="FE6" s="159" t="s">
        <v>1930</v>
      </c>
      <c r="FF6" s="159" t="s">
        <v>1931</v>
      </c>
      <c r="FG6" s="159" t="s">
        <v>1932</v>
      </c>
      <c r="FH6" s="159" t="s">
        <v>1933</v>
      </c>
      <c r="FI6" s="159" t="s">
        <v>1934</v>
      </c>
      <c r="FJ6" s="159" t="s">
        <v>1935</v>
      </c>
      <c r="FK6" s="159" t="s">
        <v>1936</v>
      </c>
      <c r="FL6" s="159" t="s">
        <v>1937</v>
      </c>
      <c r="FM6" s="159" t="s">
        <v>1938</v>
      </c>
      <c r="FN6" s="159" t="s">
        <v>1939</v>
      </c>
      <c r="FO6" s="159" t="s">
        <v>1940</v>
      </c>
      <c r="FP6" s="159" t="s">
        <v>1941</v>
      </c>
      <c r="FQ6" s="159" t="s">
        <v>1942</v>
      </c>
      <c r="FR6" s="159" t="s">
        <v>1943</v>
      </c>
      <c r="FS6" s="159" t="s">
        <v>1944</v>
      </c>
      <c r="FT6" s="159" t="s">
        <v>1945</v>
      </c>
      <c r="FU6" s="159" t="s">
        <v>1946</v>
      </c>
      <c r="FV6" s="159" t="s">
        <v>1947</v>
      </c>
      <c r="FW6" s="159" t="s">
        <v>1948</v>
      </c>
      <c r="FX6" s="159" t="s">
        <v>1949</v>
      </c>
      <c r="FY6" s="159" t="s">
        <v>1950</v>
      </c>
      <c r="FZ6" s="159" t="s">
        <v>1951</v>
      </c>
      <c r="GA6" s="159" t="s">
        <v>1952</v>
      </c>
      <c r="GB6" s="159" t="s">
        <v>1953</v>
      </c>
      <c r="GC6" s="159" t="s">
        <v>1954</v>
      </c>
      <c r="GD6" s="159" t="s">
        <v>1955</v>
      </c>
      <c r="GE6" s="159" t="s">
        <v>1956</v>
      </c>
      <c r="GF6" s="159" t="s">
        <v>1957</v>
      </c>
      <c r="GG6" s="159" t="s">
        <v>1958</v>
      </c>
      <c r="GH6" s="159" t="s">
        <v>1959</v>
      </c>
      <c r="GI6" s="159" t="s">
        <v>1960</v>
      </c>
      <c r="GJ6" s="159" t="s">
        <v>1961</v>
      </c>
      <c r="GK6" s="159" t="s">
        <v>1962</v>
      </c>
      <c r="GL6" s="159" t="s">
        <v>1963</v>
      </c>
      <c r="GM6" s="159" t="s">
        <v>1964</v>
      </c>
      <c r="GN6" s="159" t="s">
        <v>1965</v>
      </c>
      <c r="GO6" s="159" t="s">
        <v>1966</v>
      </c>
      <c r="GP6" s="159" t="s">
        <v>1967</v>
      </c>
      <c r="GQ6" s="159" t="s">
        <v>1968</v>
      </c>
      <c r="GR6" s="159" t="s">
        <v>1969</v>
      </c>
      <c r="GS6" s="159" t="s">
        <v>1970</v>
      </c>
      <c r="GT6" s="159" t="s">
        <v>1971</v>
      </c>
      <c r="GU6" s="159" t="s">
        <v>1972</v>
      </c>
      <c r="GV6" s="159" t="s">
        <v>1973</v>
      </c>
      <c r="GW6" s="159" t="s">
        <v>1974</v>
      </c>
      <c r="GX6" s="159" t="s">
        <v>1975</v>
      </c>
      <c r="GY6" s="159" t="s">
        <v>1976</v>
      </c>
      <c r="GZ6" s="159" t="s">
        <v>1977</v>
      </c>
      <c r="HA6" s="159" t="s">
        <v>1978</v>
      </c>
      <c r="HB6" s="159" t="s">
        <v>1979</v>
      </c>
      <c r="HC6" s="159" t="s">
        <v>1980</v>
      </c>
      <c r="HD6" s="159" t="s">
        <v>1981</v>
      </c>
      <c r="HE6" s="159" t="s">
        <v>1982</v>
      </c>
      <c r="HF6" s="159" t="s">
        <v>1983</v>
      </c>
      <c r="HG6" s="159" t="s">
        <v>1984</v>
      </c>
      <c r="HH6" s="159" t="s">
        <v>1985</v>
      </c>
      <c r="HI6" s="159" t="s">
        <v>1986</v>
      </c>
      <c r="HJ6" s="159" t="s">
        <v>1987</v>
      </c>
      <c r="HK6" s="159" t="s">
        <v>1988</v>
      </c>
      <c r="HL6" s="159" t="s">
        <v>1989</v>
      </c>
      <c r="HM6" s="159" t="s">
        <v>1990</v>
      </c>
      <c r="HN6" s="159" t="s">
        <v>1991</v>
      </c>
      <c r="HO6" s="159" t="s">
        <v>1992</v>
      </c>
      <c r="HP6" s="159" t="s">
        <v>1993</v>
      </c>
      <c r="HQ6" s="159" t="s">
        <v>1994</v>
      </c>
      <c r="HR6" s="159" t="s">
        <v>1995</v>
      </c>
      <c r="HS6" s="159" t="s">
        <v>1996</v>
      </c>
      <c r="HT6" s="159" t="s">
        <v>1997</v>
      </c>
      <c r="HU6" s="159" t="s">
        <v>1998</v>
      </c>
      <c r="HV6" s="159" t="s">
        <v>1999</v>
      </c>
      <c r="HW6" s="159" t="s">
        <v>2000</v>
      </c>
      <c r="HX6" s="159" t="s">
        <v>2001</v>
      </c>
      <c r="HY6" s="159" t="s">
        <v>2002</v>
      </c>
      <c r="HZ6" s="159" t="s">
        <v>2003</v>
      </c>
      <c r="IA6" s="159" t="s">
        <v>2004</v>
      </c>
      <c r="IB6" s="159" t="s">
        <v>2005</v>
      </c>
      <c r="IC6" s="159" t="s">
        <v>2006</v>
      </c>
      <c r="ID6" s="159" t="s">
        <v>2007</v>
      </c>
      <c r="IE6" s="159" t="s">
        <v>2008</v>
      </c>
      <c r="IF6" s="159" t="s">
        <v>2009</v>
      </c>
      <c r="IG6" s="159" t="s">
        <v>2010</v>
      </c>
      <c r="IH6" s="159" t="s">
        <v>2011</v>
      </c>
      <c r="II6" s="159" t="s">
        <v>2012</v>
      </c>
      <c r="IJ6" s="159" t="s">
        <v>2013</v>
      </c>
      <c r="IK6" s="159" t="s">
        <v>2014</v>
      </c>
      <c r="IL6" s="159" t="s">
        <v>2015</v>
      </c>
      <c r="IM6" s="159" t="s">
        <v>2016</v>
      </c>
      <c r="IN6" s="159" t="s">
        <v>2017</v>
      </c>
      <c r="IO6" s="159" t="s">
        <v>2018</v>
      </c>
      <c r="IP6" s="159" t="s">
        <v>2019</v>
      </c>
      <c r="IQ6" s="159" t="s">
        <v>2020</v>
      </c>
      <c r="IR6" s="159" t="s">
        <v>2021</v>
      </c>
      <c r="IS6" s="159" t="s">
        <v>2022</v>
      </c>
      <c r="IT6" s="159" t="s">
        <v>2023</v>
      </c>
      <c r="IU6" s="159" t="s">
        <v>2024</v>
      </c>
      <c r="IV6" s="159" t="s">
        <v>2025</v>
      </c>
      <c r="IW6" s="159" t="s">
        <v>2026</v>
      </c>
      <c r="IX6" s="159" t="s">
        <v>2027</v>
      </c>
      <c r="IY6" s="159" t="s">
        <v>2028</v>
      </c>
      <c r="IZ6" s="159" t="s">
        <v>2029</v>
      </c>
      <c r="JA6" s="159" t="s">
        <v>2030</v>
      </c>
      <c r="JB6" s="159" t="s">
        <v>2031</v>
      </c>
      <c r="JC6" s="159" t="s">
        <v>2032</v>
      </c>
      <c r="JD6" s="159" t="s">
        <v>2033</v>
      </c>
      <c r="JE6" s="159" t="s">
        <v>2034</v>
      </c>
      <c r="JF6" s="159" t="s">
        <v>2035</v>
      </c>
      <c r="JG6" s="159" t="s">
        <v>2036</v>
      </c>
      <c r="JH6" s="159" t="s">
        <v>2037</v>
      </c>
      <c r="JI6" s="159" t="s">
        <v>2038</v>
      </c>
      <c r="JJ6" s="159" t="s">
        <v>2039</v>
      </c>
      <c r="JK6" s="159" t="s">
        <v>2040</v>
      </c>
      <c r="JL6" s="159" t="s">
        <v>2041</v>
      </c>
      <c r="JM6" s="159" t="s">
        <v>2042</v>
      </c>
      <c r="JN6" s="159" t="s">
        <v>2043</v>
      </c>
      <c r="JO6" s="159" t="s">
        <v>2044</v>
      </c>
      <c r="JP6" s="159" t="s">
        <v>2045</v>
      </c>
      <c r="JQ6" s="159" t="s">
        <v>2046</v>
      </c>
      <c r="JR6" s="159" t="s">
        <v>2047</v>
      </c>
      <c r="JS6" s="159" t="s">
        <v>2048</v>
      </c>
      <c r="JT6" s="159" t="s">
        <v>2049</v>
      </c>
      <c r="JU6" s="159" t="s">
        <v>2050</v>
      </c>
      <c r="JV6" s="159" t="s">
        <v>2051</v>
      </c>
      <c r="JW6" s="159" t="s">
        <v>2052</v>
      </c>
      <c r="JX6" s="159" t="s">
        <v>2053</v>
      </c>
      <c r="JY6" s="159" t="s">
        <v>2054</v>
      </c>
      <c r="JZ6" s="159" t="s">
        <v>2055</v>
      </c>
      <c r="KA6" s="159" t="s">
        <v>2056</v>
      </c>
      <c r="KB6" s="159" t="s">
        <v>2057</v>
      </c>
      <c r="KC6" s="159" t="s">
        <v>2058</v>
      </c>
      <c r="KD6" s="159" t="s">
        <v>2059</v>
      </c>
      <c r="KE6" s="159" t="s">
        <v>2060</v>
      </c>
      <c r="KF6" s="159" t="s">
        <v>2061</v>
      </c>
      <c r="KG6" s="159" t="s">
        <v>2062</v>
      </c>
      <c r="KH6" s="159" t="s">
        <v>2063</v>
      </c>
      <c r="KI6" s="159" t="s">
        <v>2064</v>
      </c>
    </row>
    <row r="7" spans="1:295" ht="27" customHeight="1" x14ac:dyDescent="0.3">
      <c r="A7" s="228" t="s">
        <v>26</v>
      </c>
      <c r="B7" s="228"/>
      <c r="C7" s="229" t="s">
        <v>2065</v>
      </c>
      <c r="D7" s="229"/>
      <c r="E7" s="229"/>
      <c r="F7" s="229" t="s">
        <v>2066</v>
      </c>
      <c r="G7" s="229" t="s">
        <v>2067</v>
      </c>
      <c r="H7" s="229"/>
      <c r="I7" s="229"/>
      <c r="J7" s="229"/>
      <c r="K7" s="229" t="s">
        <v>2068</v>
      </c>
      <c r="L7" s="229"/>
      <c r="M7" s="229"/>
      <c r="N7" s="229" t="s">
        <v>2069</v>
      </c>
      <c r="O7" s="229" t="s">
        <v>2070</v>
      </c>
      <c r="P7" s="229"/>
      <c r="Q7" s="229" t="s">
        <v>2071</v>
      </c>
      <c r="R7" s="229"/>
      <c r="S7" s="229" t="s">
        <v>2072</v>
      </c>
      <c r="T7" s="229"/>
      <c r="U7" s="229" t="s">
        <v>2073</v>
      </c>
      <c r="V7" s="229"/>
      <c r="W7" s="229"/>
      <c r="X7" s="229" t="s">
        <v>2074</v>
      </c>
      <c r="Y7" s="229"/>
      <c r="Z7" s="229"/>
      <c r="AA7" s="229" t="s">
        <v>2075</v>
      </c>
      <c r="AB7" s="229"/>
      <c r="AC7" s="229"/>
      <c r="AD7" s="229"/>
      <c r="AE7" s="229"/>
      <c r="AF7" s="229"/>
      <c r="AG7" s="229"/>
      <c r="AH7" s="229"/>
      <c r="AI7" s="229"/>
      <c r="AJ7" s="229" t="s">
        <v>2076</v>
      </c>
      <c r="AK7" s="229"/>
      <c r="AL7" s="229"/>
      <c r="AM7" s="229" t="s">
        <v>2077</v>
      </c>
      <c r="AN7" s="229"/>
      <c r="AO7" s="229" t="s">
        <v>2078</v>
      </c>
      <c r="AP7" s="229"/>
      <c r="AQ7" s="229" t="s">
        <v>2079</v>
      </c>
      <c r="AR7" s="229"/>
      <c r="AS7" s="229"/>
      <c r="AT7" s="229" t="s">
        <v>2080</v>
      </c>
      <c r="AU7" s="229"/>
      <c r="AV7" s="229" t="s">
        <v>2081</v>
      </c>
      <c r="AW7" s="229"/>
      <c r="AX7" s="229" t="s">
        <v>2080</v>
      </c>
      <c r="AY7" s="229"/>
      <c r="AZ7" s="229"/>
      <c r="BA7" s="229" t="s">
        <v>2082</v>
      </c>
      <c r="BB7" s="229" t="s">
        <v>2083</v>
      </c>
      <c r="BC7" s="229" t="s">
        <v>2084</v>
      </c>
      <c r="BD7" s="229"/>
      <c r="BE7" s="229"/>
      <c r="BF7" s="229" t="s">
        <v>2085</v>
      </c>
      <c r="BG7" s="229"/>
      <c r="BH7" s="229"/>
      <c r="BI7" s="229"/>
      <c r="BJ7" s="229"/>
      <c r="BK7" s="229" t="s">
        <v>2086</v>
      </c>
      <c r="BL7" s="229" t="s">
        <v>2087</v>
      </c>
      <c r="BM7" s="229"/>
      <c r="BN7" s="229" t="s">
        <v>2088</v>
      </c>
      <c r="BO7" s="229"/>
      <c r="BP7" s="229"/>
      <c r="BQ7" s="229" t="s">
        <v>2089</v>
      </c>
      <c r="BR7" s="229"/>
      <c r="BS7" s="229"/>
      <c r="BT7" s="229"/>
      <c r="BU7" s="229" t="s">
        <v>2090</v>
      </c>
      <c r="BV7" s="229" t="s">
        <v>2091</v>
      </c>
      <c r="BW7" s="229" t="s">
        <v>2092</v>
      </c>
      <c r="BX7" s="229"/>
      <c r="BY7" s="229"/>
      <c r="BZ7" s="229"/>
      <c r="CA7" s="229" t="s">
        <v>2093</v>
      </c>
      <c r="CB7" s="229"/>
      <c r="CC7" s="229"/>
      <c r="CD7" s="229"/>
      <c r="CE7" s="229"/>
      <c r="CF7" s="229" t="s">
        <v>2094</v>
      </c>
      <c r="CG7" s="229"/>
      <c r="CH7" s="229"/>
      <c r="CI7" s="229"/>
      <c r="CJ7" s="229" t="s">
        <v>2095</v>
      </c>
      <c r="CK7" s="229"/>
      <c r="CL7" s="229" t="s">
        <v>2096</v>
      </c>
      <c r="CM7" s="229"/>
      <c r="CN7" s="229" t="s">
        <v>2097</v>
      </c>
      <c r="CO7" s="229" t="s">
        <v>2098</v>
      </c>
      <c r="CP7" s="229"/>
      <c r="CQ7" s="229"/>
      <c r="CR7" s="229" t="s">
        <v>2099</v>
      </c>
      <c r="CS7" s="229"/>
      <c r="CT7" s="229"/>
      <c r="CU7" s="229"/>
      <c r="CV7" s="229"/>
      <c r="CW7" s="229" t="s">
        <v>2100</v>
      </c>
      <c r="CX7" s="229" t="s">
        <v>2101</v>
      </c>
      <c r="CY7" s="229"/>
      <c r="CZ7" s="229"/>
      <c r="DA7" s="229"/>
      <c r="DB7" s="229"/>
      <c r="DC7" s="229"/>
      <c r="DD7" s="229" t="s">
        <v>2102</v>
      </c>
      <c r="DE7" s="229"/>
      <c r="DF7" s="229"/>
      <c r="DG7" s="229" t="s">
        <v>2103</v>
      </c>
      <c r="DH7" s="229"/>
      <c r="DI7" s="229" t="s">
        <v>2104</v>
      </c>
      <c r="DJ7" s="229"/>
      <c r="DK7" s="229" t="s">
        <v>2105</v>
      </c>
      <c r="DL7" s="229" t="s">
        <v>2106</v>
      </c>
      <c r="DM7" s="229"/>
      <c r="DN7" s="229"/>
      <c r="DO7" s="229"/>
      <c r="DP7" s="229"/>
      <c r="DQ7" s="229" t="s">
        <v>2107</v>
      </c>
      <c r="DR7" s="229" t="s">
        <v>2108</v>
      </c>
      <c r="DS7" s="229" t="s">
        <v>2109</v>
      </c>
      <c r="DT7" s="229"/>
      <c r="DU7" s="229"/>
      <c r="DV7" s="229"/>
      <c r="DW7" s="229"/>
      <c r="DX7" s="229"/>
      <c r="DY7" s="229"/>
      <c r="DZ7" s="229"/>
      <c r="EA7" s="229" t="s">
        <v>2110</v>
      </c>
      <c r="EB7" s="229" t="s">
        <v>2111</v>
      </c>
      <c r="EC7" s="229"/>
      <c r="ED7" s="229"/>
      <c r="EE7" s="229" t="s">
        <v>2110</v>
      </c>
      <c r="EF7" s="229"/>
      <c r="EG7" s="229" t="s">
        <v>2112</v>
      </c>
      <c r="EH7" s="229" t="s">
        <v>2113</v>
      </c>
      <c r="EI7" s="229"/>
      <c r="EJ7" s="229" t="s">
        <v>2114</v>
      </c>
      <c r="EK7" s="229"/>
      <c r="EL7" s="229"/>
      <c r="EM7" s="229"/>
      <c r="EN7" s="229"/>
      <c r="EO7" s="229"/>
      <c r="EP7" s="229"/>
      <c r="EQ7" s="229"/>
      <c r="ER7" s="229"/>
      <c r="ES7" s="229"/>
      <c r="ET7" s="229" t="s">
        <v>2115</v>
      </c>
      <c r="EU7" s="229" t="s">
        <v>2116</v>
      </c>
      <c r="EV7" s="229" t="s">
        <v>2117</v>
      </c>
      <c r="EW7" s="229" t="s">
        <v>2118</v>
      </c>
      <c r="EX7" s="229" t="s">
        <v>2119</v>
      </c>
      <c r="EY7" s="229" t="s">
        <v>2120</v>
      </c>
      <c r="EZ7" s="229" t="s">
        <v>2121</v>
      </c>
      <c r="FA7" s="229"/>
      <c r="FB7" s="229" t="s">
        <v>2122</v>
      </c>
      <c r="FC7" s="229"/>
      <c r="FD7" s="229" t="s">
        <v>2123</v>
      </c>
      <c r="FE7" s="229"/>
      <c r="FF7" s="229"/>
      <c r="FG7" s="229" t="s">
        <v>2124</v>
      </c>
      <c r="FH7" s="229"/>
      <c r="FI7" s="229"/>
      <c r="FJ7" s="229" t="s">
        <v>2125</v>
      </c>
      <c r="FK7" s="229"/>
      <c r="FL7" s="229"/>
      <c r="FM7" s="229" t="s">
        <v>2126</v>
      </c>
      <c r="FN7" s="229"/>
      <c r="FO7" s="229"/>
      <c r="FP7" s="229" t="s">
        <v>2127</v>
      </c>
      <c r="FQ7" s="229"/>
      <c r="FR7" s="229"/>
      <c r="FS7" s="229" t="s">
        <v>2128</v>
      </c>
      <c r="FT7" s="229" t="s">
        <v>2127</v>
      </c>
      <c r="FU7" s="229"/>
      <c r="FV7" s="229"/>
      <c r="FW7" s="229"/>
      <c r="FX7" s="229" t="s">
        <v>2129</v>
      </c>
      <c r="FY7" s="229" t="s">
        <v>2130</v>
      </c>
      <c r="FZ7" s="229" t="s">
        <v>2131</v>
      </c>
      <c r="GA7" s="229" t="s">
        <v>2132</v>
      </c>
      <c r="GB7" s="229" t="s">
        <v>2133</v>
      </c>
      <c r="GC7" s="229" t="s">
        <v>2134</v>
      </c>
      <c r="GD7" s="229"/>
      <c r="GE7" s="229" t="s">
        <v>2135</v>
      </c>
      <c r="GF7" s="229" t="s">
        <v>2136</v>
      </c>
      <c r="GG7" s="229" t="s">
        <v>2137</v>
      </c>
      <c r="GH7" s="229" t="s">
        <v>2138</v>
      </c>
      <c r="GI7" s="229" t="s">
        <v>2139</v>
      </c>
      <c r="GJ7" s="229"/>
      <c r="GK7" s="229" t="s">
        <v>2138</v>
      </c>
      <c r="GL7" s="229" t="s">
        <v>2140</v>
      </c>
      <c r="GM7" s="229"/>
      <c r="GN7" s="229" t="s">
        <v>2141</v>
      </c>
      <c r="GO7" s="229" t="s">
        <v>2142</v>
      </c>
      <c r="GP7" s="229" t="s">
        <v>2137</v>
      </c>
      <c r="GQ7" s="229"/>
      <c r="GR7" s="229" t="s">
        <v>2143</v>
      </c>
      <c r="GS7" s="229"/>
      <c r="GT7" s="229"/>
      <c r="GU7" s="229" t="s">
        <v>2144</v>
      </c>
      <c r="GV7" s="229" t="s">
        <v>2139</v>
      </c>
      <c r="GW7" s="229"/>
      <c r="GX7" s="229" t="s">
        <v>2145</v>
      </c>
      <c r="GY7" s="229" t="s">
        <v>2146</v>
      </c>
      <c r="GZ7" s="229"/>
      <c r="HA7" s="229" t="s">
        <v>2145</v>
      </c>
      <c r="HB7" s="229" t="s">
        <v>2147</v>
      </c>
      <c r="HC7" s="229"/>
      <c r="HD7" s="229" t="s">
        <v>2148</v>
      </c>
      <c r="HE7" s="229" t="s">
        <v>2149</v>
      </c>
      <c r="HF7" s="229" t="s">
        <v>2150</v>
      </c>
      <c r="HG7" s="229" t="s">
        <v>2151</v>
      </c>
      <c r="HH7" s="229" t="s">
        <v>2149</v>
      </c>
      <c r="HI7" s="229" t="s">
        <v>2152</v>
      </c>
      <c r="HJ7" s="229"/>
      <c r="HK7" s="229"/>
      <c r="HL7" s="229"/>
      <c r="HM7" s="229"/>
      <c r="HN7" s="229"/>
      <c r="HO7" s="229" t="s">
        <v>2153</v>
      </c>
      <c r="HP7" s="229"/>
      <c r="HQ7" s="229"/>
      <c r="HR7" s="229"/>
      <c r="HS7" s="229"/>
      <c r="HT7" s="229"/>
      <c r="HU7" s="229"/>
      <c r="HV7" s="229"/>
      <c r="HW7" s="229"/>
      <c r="HX7" s="229"/>
      <c r="HY7" s="229" t="s">
        <v>2154</v>
      </c>
      <c r="HZ7" s="229"/>
      <c r="IA7" s="229" t="s">
        <v>2155</v>
      </c>
      <c r="IB7" s="229"/>
      <c r="IC7" s="229"/>
      <c r="ID7" s="229"/>
      <c r="IE7" s="229"/>
      <c r="IF7" s="229"/>
      <c r="IG7" s="229"/>
      <c r="IH7" s="229"/>
      <c r="II7" s="229"/>
      <c r="IJ7" s="229" t="s">
        <v>2156</v>
      </c>
      <c r="IK7" s="229"/>
      <c r="IL7" s="229"/>
      <c r="IM7" s="229"/>
      <c r="IN7" s="229"/>
      <c r="IO7" s="229" t="s">
        <v>2157</v>
      </c>
      <c r="IP7" s="229"/>
      <c r="IQ7" s="229" t="s">
        <v>2158</v>
      </c>
      <c r="IR7" s="229"/>
      <c r="IS7" s="229" t="s">
        <v>2159</v>
      </c>
      <c r="IT7" s="229"/>
      <c r="IU7" s="229"/>
      <c r="IV7" s="229"/>
      <c r="IW7" s="229" t="s">
        <v>2160</v>
      </c>
      <c r="IX7" s="229"/>
      <c r="IY7" s="229" t="s">
        <v>2161</v>
      </c>
      <c r="IZ7" s="229" t="s">
        <v>2162</v>
      </c>
      <c r="JA7" s="229" t="s">
        <v>2163</v>
      </c>
      <c r="JB7" s="229" t="s">
        <v>2164</v>
      </c>
      <c r="JC7" s="229"/>
      <c r="JD7" s="229" t="s">
        <v>2165</v>
      </c>
      <c r="JE7" s="229"/>
      <c r="JF7" s="229" t="s">
        <v>2166</v>
      </c>
      <c r="JG7" s="229"/>
      <c r="JH7" s="229"/>
      <c r="JI7" s="229" t="s">
        <v>2167</v>
      </c>
      <c r="JJ7" s="229"/>
      <c r="JK7" s="229"/>
      <c r="JL7" s="229"/>
      <c r="JM7" s="229"/>
      <c r="JN7" s="229"/>
      <c r="JO7" s="229" t="s">
        <v>2168</v>
      </c>
      <c r="JP7" s="229"/>
      <c r="JQ7" s="229" t="s">
        <v>2169</v>
      </c>
      <c r="JR7" s="229"/>
      <c r="JS7" s="229"/>
      <c r="JT7" s="229" t="s">
        <v>2170</v>
      </c>
      <c r="JU7" s="229" t="s">
        <v>2171</v>
      </c>
      <c r="JV7" s="229" t="s">
        <v>2172</v>
      </c>
      <c r="JW7" s="229" t="s">
        <v>2155</v>
      </c>
      <c r="JX7" s="229" t="s">
        <v>2173</v>
      </c>
      <c r="JY7" s="229" t="s">
        <v>2174</v>
      </c>
      <c r="JZ7" s="229" t="s">
        <v>2175</v>
      </c>
      <c r="KA7" s="229"/>
      <c r="KB7" s="229"/>
      <c r="KC7" s="229" t="s">
        <v>2176</v>
      </c>
      <c r="KD7" s="229"/>
      <c r="KE7" s="229"/>
      <c r="KF7" s="229" t="s">
        <v>2171</v>
      </c>
      <c r="KG7" s="229" t="s">
        <v>2177</v>
      </c>
      <c r="KH7" s="229" t="s">
        <v>2178</v>
      </c>
      <c r="KI7" s="229"/>
    </row>
    <row r="8" spans="1:295" ht="27" customHeight="1" x14ac:dyDescent="0.3">
      <c r="A8" s="158" t="s">
        <v>64</v>
      </c>
      <c r="B8" s="158" t="s">
        <v>642</v>
      </c>
      <c r="C8" s="159" t="s">
        <v>501</v>
      </c>
      <c r="D8" s="159" t="s">
        <v>2179</v>
      </c>
      <c r="E8" s="159" t="s">
        <v>2180</v>
      </c>
      <c r="F8" s="159" t="s">
        <v>2181</v>
      </c>
      <c r="G8" s="159" t="s">
        <v>2182</v>
      </c>
      <c r="H8" s="159" t="s">
        <v>529</v>
      </c>
      <c r="I8" s="159" t="s">
        <v>2183</v>
      </c>
      <c r="J8" s="159" t="s">
        <v>2184</v>
      </c>
      <c r="K8" s="159" t="s">
        <v>2185</v>
      </c>
      <c r="L8" s="159" t="s">
        <v>2186</v>
      </c>
      <c r="M8" s="159" t="s">
        <v>506</v>
      </c>
      <c r="N8" s="159" t="s">
        <v>2187</v>
      </c>
      <c r="O8" s="160" t="s">
        <v>2188</v>
      </c>
      <c r="P8" s="159" t="s">
        <v>2189</v>
      </c>
      <c r="Q8" s="159" t="s">
        <v>2190</v>
      </c>
      <c r="R8" s="159" t="s">
        <v>2189</v>
      </c>
      <c r="S8" s="159" t="s">
        <v>2191</v>
      </c>
      <c r="T8" s="159" t="s">
        <v>2184</v>
      </c>
      <c r="U8" s="159" t="s">
        <v>2192</v>
      </c>
      <c r="V8" s="159" t="s">
        <v>2193</v>
      </c>
      <c r="W8" s="159" t="s">
        <v>2194</v>
      </c>
      <c r="X8" s="159" t="s">
        <v>2195</v>
      </c>
      <c r="Y8" s="159" t="s">
        <v>2196</v>
      </c>
      <c r="Z8" s="159" t="s">
        <v>2197</v>
      </c>
      <c r="AA8" s="159" t="s">
        <v>2198</v>
      </c>
      <c r="AB8" s="159" t="s">
        <v>2199</v>
      </c>
      <c r="AC8" s="159" t="s">
        <v>2200</v>
      </c>
      <c r="AD8" s="159" t="s">
        <v>2201</v>
      </c>
      <c r="AE8" s="159" t="s">
        <v>2202</v>
      </c>
      <c r="AF8" s="159" t="s">
        <v>2187</v>
      </c>
      <c r="AG8" s="159" t="s">
        <v>2188</v>
      </c>
      <c r="AH8" s="159" t="s">
        <v>2203</v>
      </c>
      <c r="AI8" s="159" t="s">
        <v>2204</v>
      </c>
      <c r="AJ8" s="160" t="s">
        <v>2205</v>
      </c>
      <c r="AK8" s="160" t="s">
        <v>2206</v>
      </c>
      <c r="AL8" s="159" t="s">
        <v>2207</v>
      </c>
      <c r="AM8" s="159" t="s">
        <v>2205</v>
      </c>
      <c r="AN8" s="159" t="s">
        <v>2206</v>
      </c>
      <c r="AO8" s="159" t="s">
        <v>2208</v>
      </c>
      <c r="AP8" s="159" t="s">
        <v>2209</v>
      </c>
      <c r="AQ8" s="159" t="s">
        <v>2210</v>
      </c>
      <c r="AR8" s="159" t="s">
        <v>2211</v>
      </c>
      <c r="AS8" s="159" t="s">
        <v>2212</v>
      </c>
      <c r="AT8" s="160" t="s">
        <v>2213</v>
      </c>
      <c r="AU8" s="160" t="s">
        <v>2214</v>
      </c>
      <c r="AV8" s="159" t="s">
        <v>2215</v>
      </c>
      <c r="AW8" s="159" t="s">
        <v>2216</v>
      </c>
      <c r="AX8" s="159" t="s">
        <v>2217</v>
      </c>
      <c r="AY8" s="159" t="s">
        <v>2218</v>
      </c>
      <c r="AZ8" s="159" t="s">
        <v>2219</v>
      </c>
      <c r="BA8" s="159" t="s">
        <v>2220</v>
      </c>
      <c r="BB8" s="160" t="s">
        <v>2221</v>
      </c>
      <c r="BC8" s="159" t="s">
        <v>575</v>
      </c>
      <c r="BD8" s="159" t="s">
        <v>2222</v>
      </c>
      <c r="BE8" s="159" t="s">
        <v>2223</v>
      </c>
      <c r="BF8" s="159" t="s">
        <v>2213</v>
      </c>
      <c r="BG8" s="159" t="s">
        <v>2214</v>
      </c>
      <c r="BH8" s="159" t="s">
        <v>2224</v>
      </c>
      <c r="BI8" s="159" t="s">
        <v>2225</v>
      </c>
      <c r="BJ8" s="159" t="s">
        <v>2226</v>
      </c>
      <c r="BK8" s="159" t="s">
        <v>2227</v>
      </c>
      <c r="BL8" s="159" t="s">
        <v>2228</v>
      </c>
      <c r="BM8" s="159" t="s">
        <v>2229</v>
      </c>
      <c r="BN8" s="159" t="s">
        <v>2221</v>
      </c>
      <c r="BO8" s="159" t="s">
        <v>2230</v>
      </c>
      <c r="BP8" s="159" t="s">
        <v>2231</v>
      </c>
      <c r="BQ8" s="159" t="s">
        <v>2232</v>
      </c>
      <c r="BR8" s="159" t="s">
        <v>2233</v>
      </c>
      <c r="BS8" s="159" t="s">
        <v>2234</v>
      </c>
      <c r="BT8" s="159" t="s">
        <v>2235</v>
      </c>
      <c r="BU8" s="159" t="s">
        <v>2235</v>
      </c>
      <c r="BV8" s="159" t="s">
        <v>2236</v>
      </c>
      <c r="BW8" s="159" t="s">
        <v>2237</v>
      </c>
      <c r="BX8" s="159" t="s">
        <v>2238</v>
      </c>
      <c r="BY8" s="159" t="s">
        <v>2239</v>
      </c>
      <c r="BZ8" s="159" t="s">
        <v>2240</v>
      </c>
      <c r="CA8" s="159" t="s">
        <v>2241</v>
      </c>
      <c r="CB8" s="159" t="s">
        <v>2242</v>
      </c>
      <c r="CC8" s="159" t="s">
        <v>2243</v>
      </c>
      <c r="CD8" s="159" t="s">
        <v>281</v>
      </c>
      <c r="CE8" s="159" t="s">
        <v>2244</v>
      </c>
      <c r="CF8" s="159" t="s">
        <v>2245</v>
      </c>
      <c r="CG8" s="159" t="s">
        <v>2246</v>
      </c>
      <c r="CH8" s="159" t="s">
        <v>2247</v>
      </c>
      <c r="CI8" s="159" t="s">
        <v>2248</v>
      </c>
      <c r="CJ8" s="159" t="s">
        <v>2249</v>
      </c>
      <c r="CK8" s="159" t="s">
        <v>2250</v>
      </c>
      <c r="CL8" s="159" t="s">
        <v>2251</v>
      </c>
      <c r="CM8" s="159" t="s">
        <v>2252</v>
      </c>
      <c r="CN8" s="159" t="s">
        <v>2253</v>
      </c>
      <c r="CO8" s="159" t="s">
        <v>2254</v>
      </c>
      <c r="CP8" s="159" t="s">
        <v>2255</v>
      </c>
      <c r="CQ8" s="159" t="s">
        <v>2256</v>
      </c>
      <c r="CR8" s="159" t="s">
        <v>2257</v>
      </c>
      <c r="CS8" s="159" t="s">
        <v>2258</v>
      </c>
      <c r="CT8" s="159" t="s">
        <v>2259</v>
      </c>
      <c r="CU8" s="159" t="s">
        <v>2260</v>
      </c>
      <c r="CV8" s="159" t="s">
        <v>2261</v>
      </c>
      <c r="CW8" s="159" t="s">
        <v>2262</v>
      </c>
      <c r="CX8" s="159" t="s">
        <v>388</v>
      </c>
      <c r="CY8" s="159" t="s">
        <v>2263</v>
      </c>
      <c r="CZ8" s="159" t="s">
        <v>2264</v>
      </c>
      <c r="DA8" s="159" t="s">
        <v>2265</v>
      </c>
      <c r="DB8" s="159" t="s">
        <v>2266</v>
      </c>
      <c r="DC8" s="159" t="s">
        <v>2267</v>
      </c>
      <c r="DD8" s="159" t="s">
        <v>2247</v>
      </c>
      <c r="DE8" s="159" t="s">
        <v>2248</v>
      </c>
      <c r="DF8" s="159" t="s">
        <v>2268</v>
      </c>
      <c r="DG8" s="159" t="s">
        <v>2269</v>
      </c>
      <c r="DH8" s="159" t="s">
        <v>2270</v>
      </c>
      <c r="DI8" s="159" t="s">
        <v>2271</v>
      </c>
      <c r="DJ8" s="159" t="s">
        <v>2272</v>
      </c>
      <c r="DK8" s="159" t="s">
        <v>2273</v>
      </c>
      <c r="DL8" s="159" t="s">
        <v>2263</v>
      </c>
      <c r="DM8" s="159" t="s">
        <v>2264</v>
      </c>
      <c r="DN8" s="159" t="s">
        <v>2265</v>
      </c>
      <c r="DO8" s="159" t="s">
        <v>2274</v>
      </c>
      <c r="DP8" s="159" t="s">
        <v>2275</v>
      </c>
      <c r="DQ8" s="159" t="s">
        <v>2276</v>
      </c>
      <c r="DR8" s="159" t="s">
        <v>2277</v>
      </c>
      <c r="DS8" s="159" t="s">
        <v>2278</v>
      </c>
      <c r="DT8" s="159" t="s">
        <v>2279</v>
      </c>
      <c r="DU8" s="159" t="s">
        <v>388</v>
      </c>
      <c r="DV8" s="159" t="s">
        <v>2263</v>
      </c>
      <c r="DW8" s="159" t="s">
        <v>2268</v>
      </c>
      <c r="DX8" s="159" t="s">
        <v>2277</v>
      </c>
      <c r="DY8" s="159" t="s">
        <v>2280</v>
      </c>
      <c r="DZ8" s="159" t="s">
        <v>2281</v>
      </c>
      <c r="EA8" s="159" t="s">
        <v>2282</v>
      </c>
      <c r="EB8" s="159" t="s">
        <v>2283</v>
      </c>
      <c r="EC8" s="159" t="s">
        <v>2284</v>
      </c>
      <c r="ED8" s="159" t="s">
        <v>2285</v>
      </c>
      <c r="EE8" s="159" t="s">
        <v>2286</v>
      </c>
      <c r="EF8" s="159" t="s">
        <v>2287</v>
      </c>
      <c r="EG8" s="159" t="s">
        <v>2222</v>
      </c>
      <c r="EH8" s="159" t="s">
        <v>2232</v>
      </c>
      <c r="EI8" s="159" t="s">
        <v>2288</v>
      </c>
      <c r="EJ8" s="159" t="s">
        <v>2289</v>
      </c>
      <c r="EK8" s="159" t="s">
        <v>2290</v>
      </c>
      <c r="EL8" s="159" t="s">
        <v>2291</v>
      </c>
      <c r="EM8" s="159" t="s">
        <v>2292</v>
      </c>
      <c r="EN8" s="159" t="s">
        <v>2293</v>
      </c>
      <c r="EO8" s="159" t="s">
        <v>2294</v>
      </c>
      <c r="EP8" s="159" t="s">
        <v>2295</v>
      </c>
      <c r="EQ8" s="159" t="s">
        <v>2296</v>
      </c>
      <c r="ER8" s="159" t="s">
        <v>2297</v>
      </c>
      <c r="ES8" s="159" t="s">
        <v>2298</v>
      </c>
      <c r="ET8" s="159" t="s">
        <v>2299</v>
      </c>
      <c r="EU8" s="159" t="s">
        <v>2300</v>
      </c>
      <c r="EV8" s="159" t="s">
        <v>2301</v>
      </c>
      <c r="EW8" s="159" t="s">
        <v>2302</v>
      </c>
      <c r="EX8" s="159" t="s">
        <v>2303</v>
      </c>
      <c r="EY8" s="159" t="s">
        <v>2304</v>
      </c>
      <c r="EZ8" s="159" t="s">
        <v>2305</v>
      </c>
      <c r="FA8" s="159" t="s">
        <v>2306</v>
      </c>
      <c r="FB8" s="159" t="s">
        <v>2287</v>
      </c>
      <c r="FC8" s="159" t="s">
        <v>2292</v>
      </c>
      <c r="FD8" s="159" t="s">
        <v>537</v>
      </c>
      <c r="FE8" s="159" t="s">
        <v>539</v>
      </c>
      <c r="FF8" s="159" t="s">
        <v>2307</v>
      </c>
      <c r="FG8" s="159" t="s">
        <v>2308</v>
      </c>
      <c r="FH8" s="159" t="s">
        <v>2309</v>
      </c>
      <c r="FI8" s="159" t="s">
        <v>2310</v>
      </c>
      <c r="FJ8" s="159" t="s">
        <v>2241</v>
      </c>
      <c r="FK8" s="159" t="s">
        <v>2242</v>
      </c>
      <c r="FL8" s="159" t="s">
        <v>2311</v>
      </c>
      <c r="FM8" s="159" t="s">
        <v>2280</v>
      </c>
      <c r="FN8" s="159" t="s">
        <v>2281</v>
      </c>
      <c r="FO8" s="159" t="s">
        <v>2312</v>
      </c>
      <c r="FP8" s="159" t="s">
        <v>2313</v>
      </c>
      <c r="FQ8" s="160" t="s">
        <v>2314</v>
      </c>
      <c r="FR8" s="159" t="s">
        <v>2315</v>
      </c>
      <c r="FS8" s="159" t="s">
        <v>2316</v>
      </c>
      <c r="FT8" s="159" t="s">
        <v>2317</v>
      </c>
      <c r="FU8" s="159" t="s">
        <v>2318</v>
      </c>
      <c r="FV8" s="159" t="s">
        <v>2319</v>
      </c>
      <c r="FW8" s="159" t="s">
        <v>2320</v>
      </c>
      <c r="FX8" s="159" t="s">
        <v>2321</v>
      </c>
      <c r="FY8" s="159" t="s">
        <v>2322</v>
      </c>
      <c r="FZ8" s="159" t="s">
        <v>2323</v>
      </c>
      <c r="GA8" s="159" t="s">
        <v>2289</v>
      </c>
      <c r="GB8" s="160" t="s">
        <v>2324</v>
      </c>
      <c r="GC8" s="159" t="s">
        <v>2313</v>
      </c>
      <c r="GD8" s="159" t="s">
        <v>2312</v>
      </c>
      <c r="GE8" s="159" t="s">
        <v>2325</v>
      </c>
      <c r="GF8" s="160" t="s">
        <v>2326</v>
      </c>
      <c r="GG8" s="159" t="s">
        <v>2327</v>
      </c>
      <c r="GH8" s="159" t="s">
        <v>2328</v>
      </c>
      <c r="GI8" s="159" t="s">
        <v>388</v>
      </c>
      <c r="GJ8" s="159" t="s">
        <v>2329</v>
      </c>
      <c r="GK8" s="159" t="s">
        <v>2330</v>
      </c>
      <c r="GL8" s="159" t="s">
        <v>2331</v>
      </c>
      <c r="GM8" s="159" t="s">
        <v>2332</v>
      </c>
      <c r="GN8" s="159" t="s">
        <v>2333</v>
      </c>
      <c r="GO8" s="159" t="s">
        <v>2334</v>
      </c>
      <c r="GP8" s="159" t="s">
        <v>2335</v>
      </c>
      <c r="GQ8" s="160" t="s">
        <v>2334</v>
      </c>
      <c r="GR8" s="159" t="s">
        <v>2336</v>
      </c>
      <c r="GS8" s="159" t="s">
        <v>2337</v>
      </c>
      <c r="GT8" s="159" t="s">
        <v>2338</v>
      </c>
      <c r="GU8" s="159" t="s">
        <v>2339</v>
      </c>
      <c r="GV8" s="159" t="s">
        <v>2340</v>
      </c>
      <c r="GW8" s="159" t="s">
        <v>2341</v>
      </c>
      <c r="GX8" s="159" t="s">
        <v>2342</v>
      </c>
      <c r="GY8" s="159" t="s">
        <v>2343</v>
      </c>
      <c r="GZ8" s="159" t="s">
        <v>2344</v>
      </c>
      <c r="HA8" s="159" t="s">
        <v>2345</v>
      </c>
      <c r="HB8" s="160" t="s">
        <v>2346</v>
      </c>
      <c r="HC8" s="160" t="s">
        <v>2347</v>
      </c>
      <c r="HD8" s="159" t="s">
        <v>2348</v>
      </c>
      <c r="HE8" s="159" t="s">
        <v>2348</v>
      </c>
      <c r="HF8" s="159" t="s">
        <v>598</v>
      </c>
      <c r="HG8" s="159" t="s">
        <v>598</v>
      </c>
      <c r="HH8" s="159" t="s">
        <v>2349</v>
      </c>
      <c r="HI8" s="160" t="s">
        <v>2346</v>
      </c>
      <c r="HJ8" s="160" t="s">
        <v>2347</v>
      </c>
      <c r="HK8" s="159" t="s">
        <v>2350</v>
      </c>
      <c r="HL8" s="159" t="s">
        <v>2351</v>
      </c>
      <c r="HM8" s="159" t="s">
        <v>2352</v>
      </c>
      <c r="HN8" s="159" t="s">
        <v>2353</v>
      </c>
      <c r="HO8" s="159" t="s">
        <v>2354</v>
      </c>
      <c r="HP8" s="159" t="s">
        <v>2355</v>
      </c>
      <c r="HQ8" s="159" t="s">
        <v>2356</v>
      </c>
      <c r="HR8" s="159" t="s">
        <v>2357</v>
      </c>
      <c r="HS8" s="159" t="s">
        <v>2358</v>
      </c>
      <c r="HT8" s="159" t="s">
        <v>2359</v>
      </c>
      <c r="HU8" s="159" t="s">
        <v>2360</v>
      </c>
      <c r="HV8" s="159" t="s">
        <v>2361</v>
      </c>
      <c r="HW8" s="159" t="s">
        <v>2362</v>
      </c>
      <c r="HX8" s="159" t="s">
        <v>2363</v>
      </c>
      <c r="HY8" s="159" t="s">
        <v>2364</v>
      </c>
      <c r="HZ8" s="159" t="s">
        <v>2365</v>
      </c>
      <c r="IA8" s="159" t="s">
        <v>2366</v>
      </c>
      <c r="IB8" s="159" t="s">
        <v>2367</v>
      </c>
      <c r="IC8" s="159" t="s">
        <v>2368</v>
      </c>
      <c r="ID8" s="159" t="s">
        <v>2369</v>
      </c>
      <c r="IE8" s="159" t="s">
        <v>2370</v>
      </c>
      <c r="IF8" s="159" t="s">
        <v>2356</v>
      </c>
      <c r="IG8" s="159" t="s">
        <v>2357</v>
      </c>
      <c r="IH8" s="159" t="s">
        <v>2371</v>
      </c>
      <c r="II8" s="159" t="s">
        <v>2372</v>
      </c>
      <c r="IJ8" s="159" t="s">
        <v>2349</v>
      </c>
      <c r="IK8" s="159" t="s">
        <v>2288</v>
      </c>
      <c r="IL8" s="160" t="s">
        <v>2373</v>
      </c>
      <c r="IM8" s="160" t="s">
        <v>2374</v>
      </c>
      <c r="IN8" s="159" t="s">
        <v>17</v>
      </c>
      <c r="IO8" s="159" t="s">
        <v>2374</v>
      </c>
      <c r="IP8" s="159" t="s">
        <v>2375</v>
      </c>
      <c r="IQ8" s="159" t="s">
        <v>2376</v>
      </c>
      <c r="IR8" s="159" t="s">
        <v>2377</v>
      </c>
      <c r="IS8" s="160" t="s">
        <v>2375</v>
      </c>
      <c r="IT8" s="159" t="s">
        <v>2378</v>
      </c>
      <c r="IU8" s="159" t="s">
        <v>2379</v>
      </c>
      <c r="IV8" s="159" t="s">
        <v>2376</v>
      </c>
      <c r="IW8" s="160" t="s">
        <v>2373</v>
      </c>
      <c r="IX8" s="159" t="s">
        <v>2377</v>
      </c>
      <c r="IY8" s="159" t="s">
        <v>629</v>
      </c>
      <c r="IZ8" s="159" t="s">
        <v>629</v>
      </c>
      <c r="JA8" s="159" t="s">
        <v>2380</v>
      </c>
      <c r="JB8" s="159" t="s">
        <v>2381</v>
      </c>
      <c r="JC8" s="159" t="s">
        <v>2382</v>
      </c>
      <c r="JD8" s="159" t="s">
        <v>2383</v>
      </c>
      <c r="JE8" s="159" t="s">
        <v>2384</v>
      </c>
      <c r="JF8" s="159" t="s">
        <v>2382</v>
      </c>
      <c r="JG8" s="159" t="s">
        <v>2385</v>
      </c>
      <c r="JH8" s="159" t="s">
        <v>2386</v>
      </c>
      <c r="JI8" s="159" t="s">
        <v>2385</v>
      </c>
      <c r="JJ8" s="159" t="s">
        <v>2387</v>
      </c>
      <c r="JK8" s="159" t="s">
        <v>2388</v>
      </c>
      <c r="JL8" s="159" t="s">
        <v>2389</v>
      </c>
      <c r="JM8" s="159" t="s">
        <v>2390</v>
      </c>
      <c r="JN8" s="159" t="s">
        <v>2391</v>
      </c>
      <c r="JO8" s="159" t="s">
        <v>2392</v>
      </c>
      <c r="JP8" s="159" t="s">
        <v>2393</v>
      </c>
      <c r="JQ8" s="159" t="s">
        <v>2394</v>
      </c>
      <c r="JR8" s="159" t="s">
        <v>2395</v>
      </c>
      <c r="JS8" s="159" t="s">
        <v>2396</v>
      </c>
      <c r="JT8" s="159" t="s">
        <v>2397</v>
      </c>
      <c r="JU8" s="159" t="s">
        <v>2370</v>
      </c>
      <c r="JV8" s="159" t="s">
        <v>2398</v>
      </c>
      <c r="JW8" s="159" t="s">
        <v>2399</v>
      </c>
      <c r="JX8" s="159" t="s">
        <v>2400</v>
      </c>
      <c r="JY8" s="159" t="s">
        <v>2401</v>
      </c>
      <c r="JZ8" s="159" t="s">
        <v>2402</v>
      </c>
      <c r="KA8" s="159" t="s">
        <v>2350</v>
      </c>
      <c r="KB8" s="159" t="s">
        <v>2403</v>
      </c>
      <c r="KC8" s="159" t="s">
        <v>2402</v>
      </c>
      <c r="KD8" s="159" t="s">
        <v>2351</v>
      </c>
      <c r="KE8" s="159" t="s">
        <v>2404</v>
      </c>
      <c r="KF8" s="159" t="s">
        <v>2405</v>
      </c>
      <c r="KG8" s="159" t="s">
        <v>2405</v>
      </c>
      <c r="KH8" s="159" t="s">
        <v>600</v>
      </c>
      <c r="KI8" s="159" t="s">
        <v>2234</v>
      </c>
    </row>
    <row r="9" spans="1:295" ht="18" customHeight="1" x14ac:dyDescent="0.3">
      <c r="A9" s="161" t="s">
        <v>68</v>
      </c>
      <c r="B9" s="161" t="s">
        <v>865</v>
      </c>
      <c r="C9" s="162">
        <v>0</v>
      </c>
      <c r="D9" s="162">
        <v>15.3354</v>
      </c>
      <c r="E9" s="162">
        <v>-18.128900000000002</v>
      </c>
      <c r="F9" s="162">
        <v>8.8198000000000008</v>
      </c>
      <c r="G9" s="162">
        <v>29.901599999999998</v>
      </c>
      <c r="H9" s="163"/>
      <c r="I9" s="162">
        <v>31.587800000000001</v>
      </c>
      <c r="J9" s="163"/>
      <c r="K9" s="162">
        <v>44.457700000000003</v>
      </c>
      <c r="L9" s="162">
        <v>22.4773</v>
      </c>
      <c r="M9" s="162">
        <v>21.933700000000002</v>
      </c>
      <c r="N9" s="162">
        <v>24.42</v>
      </c>
      <c r="O9" s="162">
        <v>-30.599</v>
      </c>
      <c r="P9" s="162">
        <v>0</v>
      </c>
      <c r="Q9" s="162">
        <v>13.247999999999999</v>
      </c>
      <c r="R9" s="162">
        <v>-26.4</v>
      </c>
      <c r="S9" s="162">
        <v>12.905200000000001</v>
      </c>
      <c r="T9" s="163"/>
      <c r="U9" s="162">
        <v>10.313599999999999</v>
      </c>
      <c r="V9" s="162">
        <v>10.358700000000001</v>
      </c>
      <c r="W9" s="162">
        <v>17.206399999999999</v>
      </c>
      <c r="X9" s="162">
        <v>8.8126999999999995</v>
      </c>
      <c r="Y9" s="162">
        <v>0.4002</v>
      </c>
      <c r="Z9" s="162">
        <v>8.3102</v>
      </c>
      <c r="AA9" s="163"/>
      <c r="AB9" s="163"/>
      <c r="AC9" s="163"/>
      <c r="AD9" s="162">
        <v>-66.61</v>
      </c>
      <c r="AE9" s="163"/>
      <c r="AF9" s="162">
        <v>-24.42</v>
      </c>
      <c r="AG9" s="162">
        <v>28.6</v>
      </c>
      <c r="AH9" s="162">
        <v>10.538</v>
      </c>
      <c r="AI9" s="162">
        <v>0.25800000000000001</v>
      </c>
      <c r="AJ9" s="162">
        <v>-37.33</v>
      </c>
      <c r="AK9" s="162">
        <v>-37.68</v>
      </c>
      <c r="AL9" s="162">
        <v>-41.02</v>
      </c>
      <c r="AM9" s="162">
        <v>37.590000000000003</v>
      </c>
      <c r="AN9" s="162">
        <v>37.72</v>
      </c>
      <c r="AO9" s="162">
        <v>11.6982</v>
      </c>
      <c r="AP9" s="162">
        <v>5.9962</v>
      </c>
      <c r="AQ9" s="162">
        <v>56.258499999999998</v>
      </c>
      <c r="AR9" s="162">
        <v>58.356400000000001</v>
      </c>
      <c r="AS9" s="162">
        <v>33.521700000000003</v>
      </c>
      <c r="AT9" s="162">
        <v>-43.938600000000001</v>
      </c>
      <c r="AU9" s="162">
        <v>-43.558599999999998</v>
      </c>
      <c r="AV9" s="162">
        <v>6.7747999999999999</v>
      </c>
      <c r="AW9" s="162">
        <v>6.6837999999999997</v>
      </c>
      <c r="AX9" s="162">
        <v>63.2288</v>
      </c>
      <c r="AY9" s="162">
        <v>64.970200000000006</v>
      </c>
      <c r="AZ9" s="162">
        <v>0.53979999999999995</v>
      </c>
      <c r="BA9" s="162">
        <v>4.2145999999999999</v>
      </c>
      <c r="BB9" s="162">
        <v>-392.11619999999999</v>
      </c>
      <c r="BC9" s="162">
        <v>-11.044499999999999</v>
      </c>
      <c r="BD9" s="162">
        <v>-14.2</v>
      </c>
      <c r="BE9" s="162">
        <v>-14.6</v>
      </c>
      <c r="BF9" s="162">
        <v>49.766199999999998</v>
      </c>
      <c r="BG9" s="162">
        <v>49.017200000000003</v>
      </c>
      <c r="BH9" s="162">
        <v>-4.7190000000000003</v>
      </c>
      <c r="BI9" s="163"/>
      <c r="BJ9" s="162">
        <v>-51.982500000000002</v>
      </c>
      <c r="BK9" s="162">
        <v>3.4474</v>
      </c>
      <c r="BL9" s="163"/>
      <c r="BM9" s="162">
        <v>2.5148999999999999</v>
      </c>
      <c r="BN9" s="162">
        <v>450.0258</v>
      </c>
      <c r="BO9" s="162">
        <v>65.126499999999993</v>
      </c>
      <c r="BP9" s="162">
        <v>65.065399999999997</v>
      </c>
      <c r="BQ9" s="162">
        <v>-375.25540000000001</v>
      </c>
      <c r="BR9" s="162">
        <v>391.63369999999998</v>
      </c>
      <c r="BS9" s="163"/>
      <c r="BT9" s="162">
        <v>-31.558599999999998</v>
      </c>
      <c r="BU9" s="162">
        <v>33.383499999999998</v>
      </c>
      <c r="BV9" s="162">
        <v>75.245800000000003</v>
      </c>
      <c r="BW9" s="162">
        <v>26.25</v>
      </c>
      <c r="BX9" s="162">
        <v>22.85</v>
      </c>
      <c r="BY9" s="162">
        <v>53.62</v>
      </c>
      <c r="BZ9" s="162">
        <v>70.709999999999994</v>
      </c>
      <c r="CA9" s="162">
        <v>-29.3324</v>
      </c>
      <c r="CB9" s="162">
        <v>-27.992799999999999</v>
      </c>
      <c r="CC9" s="162">
        <v>91.494299999999996</v>
      </c>
      <c r="CD9" s="162">
        <v>93.0518</v>
      </c>
      <c r="CE9" s="162">
        <v>35.0017</v>
      </c>
      <c r="CF9" s="162">
        <v>-34.552100000000003</v>
      </c>
      <c r="CG9" s="162">
        <v>-35.1053</v>
      </c>
      <c r="CH9" s="162">
        <v>1.6432</v>
      </c>
      <c r="CI9" s="162">
        <v>-60.140599999999999</v>
      </c>
      <c r="CJ9" s="163"/>
      <c r="CK9" s="163"/>
      <c r="CL9" s="162">
        <v>37.799999999999997</v>
      </c>
      <c r="CM9" s="162">
        <v>119.5</v>
      </c>
      <c r="CN9" s="162">
        <v>-13.93</v>
      </c>
      <c r="CO9" s="162">
        <v>50.067999999999998</v>
      </c>
      <c r="CP9" s="162">
        <v>48.888599999999997</v>
      </c>
      <c r="CQ9" s="162">
        <v>48.902999999999999</v>
      </c>
      <c r="CR9" s="162">
        <v>-53.4373</v>
      </c>
      <c r="CS9" s="162">
        <v>-52.993899999999996</v>
      </c>
      <c r="CT9" s="162">
        <v>36.087400000000002</v>
      </c>
      <c r="CU9" s="162">
        <v>-23.4557</v>
      </c>
      <c r="CV9" s="162">
        <v>39.527900000000002</v>
      </c>
      <c r="CW9" s="162">
        <v>12.168699999999999</v>
      </c>
      <c r="CX9" s="162">
        <v>33.81</v>
      </c>
      <c r="CY9" s="162">
        <v>60.22</v>
      </c>
      <c r="CZ9" s="162">
        <v>37.741700000000002</v>
      </c>
      <c r="DA9" s="162">
        <v>35.7468</v>
      </c>
      <c r="DB9" s="162">
        <v>-28.64</v>
      </c>
      <c r="DC9" s="162">
        <v>-3.6423000000000001</v>
      </c>
      <c r="DD9" s="162">
        <v>60.784700000000001</v>
      </c>
      <c r="DE9" s="162">
        <v>60.340800000000002</v>
      </c>
      <c r="DF9" s="162">
        <v>-151.2484</v>
      </c>
      <c r="DG9" s="162">
        <v>-1E-4</v>
      </c>
      <c r="DH9" s="162">
        <v>-17.573799999999999</v>
      </c>
      <c r="DI9" s="162">
        <v>-78.599999999999994</v>
      </c>
      <c r="DJ9" s="162">
        <v>-78.599999999999994</v>
      </c>
      <c r="DK9" s="162">
        <v>27.550999999999998</v>
      </c>
      <c r="DL9" s="162">
        <v>36.0443</v>
      </c>
      <c r="DM9" s="162">
        <v>48.388199999999998</v>
      </c>
      <c r="DN9" s="162">
        <v>50.994900000000001</v>
      </c>
      <c r="DO9" s="162">
        <v>35.79</v>
      </c>
      <c r="DP9" s="162">
        <v>-7.33</v>
      </c>
      <c r="DQ9" s="162">
        <v>62.086500000000001</v>
      </c>
      <c r="DR9" s="162">
        <v>150.2285</v>
      </c>
      <c r="DS9" s="162">
        <v>-31.03</v>
      </c>
      <c r="DT9" s="162">
        <v>-30.96</v>
      </c>
      <c r="DU9" s="162">
        <v>104.9</v>
      </c>
      <c r="DV9" s="162">
        <v>56.12</v>
      </c>
      <c r="DW9" s="162">
        <v>149.9091</v>
      </c>
      <c r="DX9" s="162">
        <v>145.3091</v>
      </c>
      <c r="DY9" s="162">
        <v>0</v>
      </c>
      <c r="DZ9" s="162">
        <v>0.91820000000000002</v>
      </c>
      <c r="EA9" s="162">
        <v>217.96279999999999</v>
      </c>
      <c r="EB9" s="162">
        <v>178.32149999999999</v>
      </c>
      <c r="EC9" s="162">
        <v>170.9307</v>
      </c>
      <c r="ED9" s="162">
        <v>174.11689999999999</v>
      </c>
      <c r="EE9" s="162">
        <v>111.9555</v>
      </c>
      <c r="EF9" s="162">
        <v>101.9577</v>
      </c>
      <c r="EG9" s="162">
        <v>-23.454000000000001</v>
      </c>
      <c r="EH9" s="162">
        <v>383.29820000000001</v>
      </c>
      <c r="EI9" s="162">
        <v>362.17189999999999</v>
      </c>
      <c r="EJ9" s="163"/>
      <c r="EK9" s="162">
        <v>-27.221900000000002</v>
      </c>
      <c r="EL9" s="162">
        <v>-26.402999999999999</v>
      </c>
      <c r="EM9" s="162">
        <v>-23.9316</v>
      </c>
      <c r="EN9" s="162">
        <v>49.261499999999998</v>
      </c>
      <c r="EO9" s="162">
        <v>46.529800000000002</v>
      </c>
      <c r="EP9" s="162">
        <v>141.37200000000001</v>
      </c>
      <c r="EQ9" s="162">
        <v>-58.9315</v>
      </c>
      <c r="ER9" s="162">
        <v>-59.592100000000002</v>
      </c>
      <c r="ES9" s="162">
        <v>-64.623900000000006</v>
      </c>
      <c r="ET9" s="162">
        <v>0</v>
      </c>
      <c r="EU9" s="162">
        <v>-17.11</v>
      </c>
      <c r="EV9" s="162">
        <v>94.8</v>
      </c>
      <c r="EW9" s="162">
        <v>9.9926999999999992</v>
      </c>
      <c r="EX9" s="162">
        <v>51.621499999999997</v>
      </c>
      <c r="EY9" s="162">
        <v>-13.132099999999999</v>
      </c>
      <c r="EZ9" s="162">
        <v>-12.699</v>
      </c>
      <c r="FA9" s="162">
        <v>7.4393000000000002</v>
      </c>
      <c r="FB9" s="162">
        <v>-93.830799999999996</v>
      </c>
      <c r="FC9" s="162">
        <v>66.530299999999997</v>
      </c>
      <c r="FD9" s="163"/>
      <c r="FE9" s="163"/>
      <c r="FF9" s="162">
        <v>1.1917</v>
      </c>
      <c r="FG9" s="162">
        <v>26.662400000000002</v>
      </c>
      <c r="FH9" s="162">
        <v>27.614000000000001</v>
      </c>
      <c r="FI9" s="162">
        <v>26.278700000000001</v>
      </c>
      <c r="FJ9" s="162">
        <v>26.625599999999999</v>
      </c>
      <c r="FK9" s="162">
        <v>26.792999999999999</v>
      </c>
      <c r="FL9" s="162">
        <v>-13.229100000000001</v>
      </c>
      <c r="FM9" s="162">
        <v>0</v>
      </c>
      <c r="FN9" s="162">
        <v>0.4864</v>
      </c>
      <c r="FO9" s="162">
        <v>-16.985600000000002</v>
      </c>
      <c r="FP9" s="162">
        <v>-11.0966</v>
      </c>
      <c r="FQ9" s="162">
        <v>-0.26179999999999998</v>
      </c>
      <c r="FR9" s="162">
        <v>-14.41</v>
      </c>
      <c r="FS9" s="162">
        <v>12.4862</v>
      </c>
      <c r="FT9" s="162">
        <v>0.95120000000000005</v>
      </c>
      <c r="FU9" s="162">
        <v>-8.19</v>
      </c>
      <c r="FV9" s="162">
        <v>18.2</v>
      </c>
      <c r="FW9" s="163"/>
      <c r="FX9" s="162">
        <v>2.5948000000000002</v>
      </c>
      <c r="FY9" s="162">
        <v>-6.508</v>
      </c>
      <c r="FZ9" s="162">
        <v>4.4749999999999996</v>
      </c>
      <c r="GA9" s="162">
        <v>10.9937</v>
      </c>
      <c r="GB9" s="162">
        <v>32.25</v>
      </c>
      <c r="GC9" s="162">
        <v>11.177300000000001</v>
      </c>
      <c r="GD9" s="162">
        <v>17.2973</v>
      </c>
      <c r="GE9" s="163"/>
      <c r="GF9" s="162">
        <v>78.177199999999999</v>
      </c>
      <c r="GG9" s="162">
        <v>22.5</v>
      </c>
      <c r="GH9" s="162">
        <v>-18.684699999999999</v>
      </c>
      <c r="GI9" s="163"/>
      <c r="GJ9" s="162">
        <v>-4.5187999999999997</v>
      </c>
      <c r="GK9" s="162">
        <v>1.5758000000000001</v>
      </c>
      <c r="GL9" s="163"/>
      <c r="GM9" s="163"/>
      <c r="GN9" s="162">
        <v>-14.5154</v>
      </c>
      <c r="GO9" s="162">
        <v>-26.890799999999999</v>
      </c>
      <c r="GP9" s="162">
        <v>20.646799999999999</v>
      </c>
      <c r="GQ9" s="162">
        <v>42.015999999999998</v>
      </c>
      <c r="GR9" s="162">
        <v>65.692700000000002</v>
      </c>
      <c r="GS9" s="162">
        <v>66.815899999999999</v>
      </c>
      <c r="GT9" s="162">
        <v>-127.1018</v>
      </c>
      <c r="GU9" s="162">
        <v>-15.416499999999999</v>
      </c>
      <c r="GV9" s="162">
        <v>30.901599999999998</v>
      </c>
      <c r="GW9" s="162">
        <v>-38.4514</v>
      </c>
      <c r="GX9" s="162">
        <v>12.196400000000001</v>
      </c>
      <c r="GY9" s="162">
        <v>7.1889000000000003</v>
      </c>
      <c r="GZ9" s="162">
        <v>6.9413999999999998</v>
      </c>
      <c r="HA9" s="162">
        <v>14</v>
      </c>
      <c r="HB9" s="162">
        <v>233.9862</v>
      </c>
      <c r="HC9" s="162">
        <v>230.63900000000001</v>
      </c>
      <c r="HD9" s="162">
        <v>257.3</v>
      </c>
      <c r="HE9" s="162">
        <v>-255.98169999999999</v>
      </c>
      <c r="HF9" s="162">
        <v>-505.34100000000001</v>
      </c>
      <c r="HG9" s="162">
        <v>507.35090000000002</v>
      </c>
      <c r="HH9" s="162">
        <v>505.79730000000001</v>
      </c>
      <c r="HI9" s="162">
        <v>-220.1875</v>
      </c>
      <c r="HJ9" s="162">
        <v>-216.9374</v>
      </c>
      <c r="HK9" s="162">
        <v>-54.51</v>
      </c>
      <c r="HL9" s="162">
        <v>-46.270200000000003</v>
      </c>
      <c r="HM9" s="162">
        <v>79.553200000000004</v>
      </c>
      <c r="HN9" s="162">
        <v>80.389899999999997</v>
      </c>
      <c r="HO9" s="162">
        <v>-166.72319999999999</v>
      </c>
      <c r="HP9" s="162">
        <v>-170.0436</v>
      </c>
      <c r="HQ9" s="162">
        <v>59.0002</v>
      </c>
      <c r="HR9" s="162">
        <v>58.253100000000003</v>
      </c>
      <c r="HS9" s="162">
        <v>-55.045999999999999</v>
      </c>
      <c r="HT9" s="162">
        <v>-54.2455</v>
      </c>
      <c r="HU9" s="162">
        <v>129.65</v>
      </c>
      <c r="HV9" s="162">
        <v>129.24</v>
      </c>
      <c r="HW9" s="162">
        <v>31.6</v>
      </c>
      <c r="HX9" s="162">
        <v>30.4</v>
      </c>
      <c r="HY9" s="162">
        <v>22.970199999999998</v>
      </c>
      <c r="HZ9" s="162">
        <v>27.28</v>
      </c>
      <c r="IA9" s="163"/>
      <c r="IB9" s="162">
        <v>105.3492</v>
      </c>
      <c r="IC9" s="162">
        <v>104.1336</v>
      </c>
      <c r="ID9" s="162">
        <v>11.6</v>
      </c>
      <c r="IE9" s="162">
        <v>5.0999999999999996</v>
      </c>
      <c r="IF9" s="162">
        <v>-59.1</v>
      </c>
      <c r="IG9" s="162">
        <v>-60.6</v>
      </c>
      <c r="IH9" s="163"/>
      <c r="II9" s="162">
        <v>1.3943000000000001</v>
      </c>
      <c r="IJ9" s="162">
        <v>-498.8152</v>
      </c>
      <c r="IK9" s="162">
        <v>-338.44299999999998</v>
      </c>
      <c r="IL9" s="162">
        <v>427.19060000000002</v>
      </c>
      <c r="IM9" s="162">
        <v>344.82229999999998</v>
      </c>
      <c r="IN9" s="162">
        <v>12.2782</v>
      </c>
      <c r="IO9" s="162">
        <v>-337.33780000000002</v>
      </c>
      <c r="IP9" s="162">
        <v>336.95960000000002</v>
      </c>
      <c r="IQ9" s="162">
        <v>-160.24379999999999</v>
      </c>
      <c r="IR9" s="162">
        <v>-198.43090000000001</v>
      </c>
      <c r="IS9" s="162">
        <v>-332.892</v>
      </c>
      <c r="IT9" s="162">
        <v>82.922200000000004</v>
      </c>
      <c r="IU9" s="162">
        <v>83.471199999999996</v>
      </c>
      <c r="IV9" s="162">
        <v>161.59280000000001</v>
      </c>
      <c r="IW9" s="162">
        <v>-421.16359999999997</v>
      </c>
      <c r="IX9" s="162">
        <v>204.19139999999999</v>
      </c>
      <c r="IY9" s="162">
        <v>-219.273</v>
      </c>
      <c r="IZ9" s="162">
        <v>217.3991</v>
      </c>
      <c r="JA9" s="162">
        <v>-9.9387000000000008</v>
      </c>
      <c r="JB9" s="163"/>
      <c r="JC9" s="162">
        <v>13.52</v>
      </c>
      <c r="JD9" s="162">
        <v>7.5289999999999999</v>
      </c>
      <c r="JE9" s="162">
        <v>7.4960000000000004</v>
      </c>
      <c r="JF9" s="162">
        <v>-13.28</v>
      </c>
      <c r="JG9" s="162">
        <v>-6.96</v>
      </c>
      <c r="JH9" s="163"/>
      <c r="JI9" s="162">
        <v>7.5303000000000004</v>
      </c>
      <c r="JJ9" s="162">
        <v>-41.280200000000001</v>
      </c>
      <c r="JK9" s="162">
        <v>-18.4283</v>
      </c>
      <c r="JL9" s="162">
        <v>26.2</v>
      </c>
      <c r="JM9" s="162">
        <v>54.676000000000002</v>
      </c>
      <c r="JN9" s="162">
        <v>55.83</v>
      </c>
      <c r="JO9" s="162">
        <v>11.1837</v>
      </c>
      <c r="JP9" s="163"/>
      <c r="JQ9" s="162">
        <v>51.752099999999999</v>
      </c>
      <c r="JR9" s="162">
        <v>51.5854</v>
      </c>
      <c r="JS9" s="162">
        <v>52.437600000000003</v>
      </c>
      <c r="JT9" s="163"/>
      <c r="JU9" s="162">
        <v>-3.4</v>
      </c>
      <c r="JV9" s="162">
        <v>18.879300000000001</v>
      </c>
      <c r="JW9" s="162">
        <v>5.89</v>
      </c>
      <c r="JX9" s="163"/>
      <c r="JY9" s="162">
        <v>-42.096600000000002</v>
      </c>
      <c r="JZ9" s="162">
        <v>76.724900000000005</v>
      </c>
      <c r="KA9" s="162">
        <v>56.192799999999998</v>
      </c>
      <c r="KB9" s="162">
        <v>-41.817300000000003</v>
      </c>
      <c r="KC9" s="162">
        <v>-74.260800000000003</v>
      </c>
      <c r="KD9" s="162">
        <v>44.968400000000003</v>
      </c>
      <c r="KE9" s="162">
        <v>29.349699999999999</v>
      </c>
      <c r="KF9" s="162">
        <v>-4.9000000000000004</v>
      </c>
      <c r="KG9" s="162">
        <v>4.5</v>
      </c>
      <c r="KH9" s="163"/>
      <c r="KI9" s="162">
        <v>90.920199999999994</v>
      </c>
    </row>
    <row r="10" spans="1:295" ht="18" customHeight="1" x14ac:dyDescent="0.3">
      <c r="A10" s="161" t="s">
        <v>68</v>
      </c>
      <c r="B10" s="161" t="s">
        <v>866</v>
      </c>
      <c r="C10" s="164">
        <v>0</v>
      </c>
      <c r="D10" s="164">
        <v>14.6983</v>
      </c>
      <c r="E10" s="164">
        <v>-17.389700000000001</v>
      </c>
      <c r="F10" s="164">
        <v>8.1384000000000007</v>
      </c>
      <c r="G10" s="164">
        <v>28.916399999999999</v>
      </c>
      <c r="H10" s="165"/>
      <c r="I10" s="164">
        <v>30.2515</v>
      </c>
      <c r="J10" s="165"/>
      <c r="K10" s="164">
        <v>41.760800000000003</v>
      </c>
      <c r="L10" s="164">
        <v>21.119399999999999</v>
      </c>
      <c r="M10" s="164">
        <v>20.665299999999998</v>
      </c>
      <c r="N10" s="164">
        <v>22.2</v>
      </c>
      <c r="O10" s="164">
        <v>-30.166</v>
      </c>
      <c r="P10" s="164">
        <v>0</v>
      </c>
      <c r="Q10" s="164">
        <v>12.42</v>
      </c>
      <c r="R10" s="164">
        <v>-26.4</v>
      </c>
      <c r="S10" s="164">
        <v>13.2615</v>
      </c>
      <c r="T10" s="165"/>
      <c r="U10" s="164">
        <v>10.074</v>
      </c>
      <c r="V10" s="164">
        <v>9.9061000000000003</v>
      </c>
      <c r="W10" s="164">
        <v>16.553899999999999</v>
      </c>
      <c r="X10" s="164">
        <v>9.4639000000000006</v>
      </c>
      <c r="Y10" s="164">
        <v>0.43240000000000001</v>
      </c>
      <c r="Z10" s="164">
        <v>7.8243</v>
      </c>
      <c r="AA10" s="165"/>
      <c r="AB10" s="165"/>
      <c r="AC10" s="165"/>
      <c r="AD10" s="164">
        <v>-62.65</v>
      </c>
      <c r="AE10" s="165"/>
      <c r="AF10" s="164">
        <v>-22.2</v>
      </c>
      <c r="AG10" s="164">
        <v>28.6</v>
      </c>
      <c r="AH10" s="164">
        <v>9.8320000000000007</v>
      </c>
      <c r="AI10" s="164">
        <v>0.251</v>
      </c>
      <c r="AJ10" s="164">
        <v>-33.229999999999997</v>
      </c>
      <c r="AK10" s="164">
        <v>-33.44</v>
      </c>
      <c r="AL10" s="164">
        <v>-43.24</v>
      </c>
      <c r="AM10" s="164">
        <v>33.299999999999997</v>
      </c>
      <c r="AN10" s="164">
        <v>33.479999999999997</v>
      </c>
      <c r="AO10" s="164">
        <v>10.6594</v>
      </c>
      <c r="AP10" s="164">
        <v>6.3978000000000002</v>
      </c>
      <c r="AQ10" s="164">
        <v>54.783200000000001</v>
      </c>
      <c r="AR10" s="164">
        <v>56.641199999999998</v>
      </c>
      <c r="AS10" s="164">
        <v>46.6571</v>
      </c>
      <c r="AT10" s="164">
        <v>-40.991500000000002</v>
      </c>
      <c r="AU10" s="164">
        <v>-40.411299999999997</v>
      </c>
      <c r="AV10" s="164">
        <v>9.0914000000000001</v>
      </c>
      <c r="AW10" s="164">
        <v>8.3549000000000007</v>
      </c>
      <c r="AX10" s="164">
        <v>56.530799999999999</v>
      </c>
      <c r="AY10" s="164">
        <v>60.281700000000001</v>
      </c>
      <c r="AZ10" s="164">
        <v>1.0632999999999999</v>
      </c>
      <c r="BA10" s="164">
        <v>6.9390999999999998</v>
      </c>
      <c r="BB10" s="164">
        <v>-386.7328</v>
      </c>
      <c r="BC10" s="164">
        <v>-10.810700000000001</v>
      </c>
      <c r="BD10" s="164">
        <v>-13.8</v>
      </c>
      <c r="BE10" s="164">
        <v>-14.4</v>
      </c>
      <c r="BF10" s="164">
        <v>45.949800000000003</v>
      </c>
      <c r="BG10" s="164">
        <v>45.801699999999997</v>
      </c>
      <c r="BH10" s="164">
        <v>-4.4904999999999999</v>
      </c>
      <c r="BI10" s="165"/>
      <c r="BJ10" s="164">
        <v>-52.637500000000003</v>
      </c>
      <c r="BK10" s="164">
        <v>2.7136</v>
      </c>
      <c r="BL10" s="165"/>
      <c r="BM10" s="164">
        <v>2.3603999999999998</v>
      </c>
      <c r="BN10" s="164">
        <v>441.69420000000002</v>
      </c>
      <c r="BO10" s="164">
        <v>62.349299999999999</v>
      </c>
      <c r="BP10" s="164">
        <v>62.624000000000002</v>
      </c>
      <c r="BQ10" s="164">
        <v>-365.76209999999998</v>
      </c>
      <c r="BR10" s="164">
        <v>379.33519999999999</v>
      </c>
      <c r="BS10" s="165"/>
      <c r="BT10" s="164">
        <v>-31.366</v>
      </c>
      <c r="BU10" s="164">
        <v>34.0991</v>
      </c>
      <c r="BV10" s="164">
        <v>72.032399999999996</v>
      </c>
      <c r="BW10" s="164">
        <v>25.8</v>
      </c>
      <c r="BX10" s="164">
        <v>21.35</v>
      </c>
      <c r="BY10" s="164">
        <v>50.82</v>
      </c>
      <c r="BZ10" s="164">
        <v>68.36</v>
      </c>
      <c r="CA10" s="164">
        <v>-19.5535</v>
      </c>
      <c r="CB10" s="164">
        <v>-19.6875</v>
      </c>
      <c r="CC10" s="164">
        <v>81.886499999999998</v>
      </c>
      <c r="CD10" s="164">
        <v>82.800799999999995</v>
      </c>
      <c r="CE10" s="164">
        <v>35.578800000000001</v>
      </c>
      <c r="CF10" s="164">
        <v>-28.945900000000002</v>
      </c>
      <c r="CG10" s="164">
        <v>-28.843599999999999</v>
      </c>
      <c r="CH10" s="164">
        <v>1.7543</v>
      </c>
      <c r="CI10" s="164">
        <v>-57.9816</v>
      </c>
      <c r="CJ10" s="165"/>
      <c r="CK10" s="165"/>
      <c r="CL10" s="164">
        <v>35.6</v>
      </c>
      <c r="CM10" s="164">
        <v>112.6</v>
      </c>
      <c r="CN10" s="164">
        <v>-13.25</v>
      </c>
      <c r="CO10" s="164">
        <v>49.006700000000002</v>
      </c>
      <c r="CP10" s="164">
        <v>47.683</v>
      </c>
      <c r="CQ10" s="164">
        <v>48.3581</v>
      </c>
      <c r="CR10" s="164">
        <v>-56.533000000000001</v>
      </c>
      <c r="CS10" s="164">
        <v>-54.842199999999998</v>
      </c>
      <c r="CT10" s="164">
        <v>39.541200000000003</v>
      </c>
      <c r="CU10" s="164">
        <v>-24.0152</v>
      </c>
      <c r="CV10" s="164">
        <v>44.046100000000003</v>
      </c>
      <c r="CW10" s="164">
        <v>11.8497</v>
      </c>
      <c r="CX10" s="164">
        <v>32.01</v>
      </c>
      <c r="CY10" s="164">
        <v>57.13</v>
      </c>
      <c r="CZ10" s="164">
        <v>36.3354</v>
      </c>
      <c r="DA10" s="164">
        <v>34.428400000000003</v>
      </c>
      <c r="DB10" s="164">
        <v>-27.97</v>
      </c>
      <c r="DC10" s="164">
        <v>-3.6423000000000001</v>
      </c>
      <c r="DD10" s="164">
        <v>57.882300000000001</v>
      </c>
      <c r="DE10" s="164">
        <v>56.5015</v>
      </c>
      <c r="DF10" s="164">
        <v>-148.9058</v>
      </c>
      <c r="DG10" s="164">
        <v>0</v>
      </c>
      <c r="DH10" s="164">
        <v>-17.092700000000001</v>
      </c>
      <c r="DI10" s="164">
        <v>-74</v>
      </c>
      <c r="DJ10" s="164">
        <v>-76.2</v>
      </c>
      <c r="DK10" s="164">
        <v>26.847799999999999</v>
      </c>
      <c r="DL10" s="164">
        <v>33.700600000000001</v>
      </c>
      <c r="DM10" s="164">
        <v>45.100700000000003</v>
      </c>
      <c r="DN10" s="164">
        <v>48.065199999999997</v>
      </c>
      <c r="DO10" s="164">
        <v>33.53</v>
      </c>
      <c r="DP10" s="164">
        <v>-6.65</v>
      </c>
      <c r="DQ10" s="164">
        <v>64.030500000000004</v>
      </c>
      <c r="DR10" s="164">
        <v>144.6832</v>
      </c>
      <c r="DS10" s="164">
        <v>-31</v>
      </c>
      <c r="DT10" s="164">
        <v>-31.18</v>
      </c>
      <c r="DU10" s="164">
        <v>102.35</v>
      </c>
      <c r="DV10" s="164">
        <v>53.49</v>
      </c>
      <c r="DW10" s="164">
        <v>148.41820000000001</v>
      </c>
      <c r="DX10" s="164">
        <v>140.5273</v>
      </c>
      <c r="DY10" s="164">
        <v>9.7552000000000003</v>
      </c>
      <c r="DZ10" s="164">
        <v>8.6908999999999992</v>
      </c>
      <c r="EA10" s="164">
        <v>215.2637</v>
      </c>
      <c r="EB10" s="164">
        <v>174.49359999999999</v>
      </c>
      <c r="EC10" s="164">
        <v>168.73480000000001</v>
      </c>
      <c r="ED10" s="164">
        <v>173.24719999999999</v>
      </c>
      <c r="EE10" s="164">
        <v>114.6771</v>
      </c>
      <c r="EF10" s="164">
        <v>100.42529999999999</v>
      </c>
      <c r="EG10" s="164">
        <v>-24.669</v>
      </c>
      <c r="EH10" s="164">
        <v>376.91180000000003</v>
      </c>
      <c r="EI10" s="164">
        <v>372.40609999999998</v>
      </c>
      <c r="EJ10" s="165"/>
      <c r="EK10" s="164">
        <v>-28.357900000000001</v>
      </c>
      <c r="EL10" s="164">
        <v>-26.7516</v>
      </c>
      <c r="EM10" s="164">
        <v>-27.794699999999999</v>
      </c>
      <c r="EN10" s="164">
        <v>48.794499999999999</v>
      </c>
      <c r="EO10" s="164">
        <v>43.576599999999999</v>
      </c>
      <c r="EP10" s="164">
        <v>161.34</v>
      </c>
      <c r="EQ10" s="164">
        <v>-58.143999999999998</v>
      </c>
      <c r="ER10" s="164">
        <v>-58.642600000000002</v>
      </c>
      <c r="ES10" s="164">
        <v>-67.184200000000004</v>
      </c>
      <c r="ET10" s="164">
        <v>0</v>
      </c>
      <c r="EU10" s="164">
        <v>-13.13</v>
      </c>
      <c r="EV10" s="164">
        <v>92.5</v>
      </c>
      <c r="EW10" s="164">
        <v>9.5638000000000005</v>
      </c>
      <c r="EX10" s="164">
        <v>54.575699999999998</v>
      </c>
      <c r="EY10" s="164">
        <v>-11.938700000000001</v>
      </c>
      <c r="EZ10" s="164">
        <v>-11.8879</v>
      </c>
      <c r="FA10" s="164">
        <v>6.2747000000000002</v>
      </c>
      <c r="FB10" s="164">
        <v>-100.7689</v>
      </c>
      <c r="FC10" s="164">
        <v>71.315700000000007</v>
      </c>
      <c r="FD10" s="165"/>
      <c r="FE10" s="165"/>
      <c r="FF10" s="164">
        <v>1.1832</v>
      </c>
      <c r="FG10" s="164">
        <v>28.37</v>
      </c>
      <c r="FH10" s="164">
        <v>28.235600000000002</v>
      </c>
      <c r="FI10" s="164">
        <v>27.808499999999999</v>
      </c>
      <c r="FJ10" s="164">
        <v>18.0853</v>
      </c>
      <c r="FK10" s="164">
        <v>19.424900000000001</v>
      </c>
      <c r="FL10" s="164">
        <v>12.726699999999999</v>
      </c>
      <c r="FM10" s="164">
        <v>-8.2812000000000001</v>
      </c>
      <c r="FN10" s="164">
        <v>-8.6028000000000002</v>
      </c>
      <c r="FO10" s="164">
        <v>3.2111999999999998</v>
      </c>
      <c r="FP10" s="164">
        <v>11.025399999999999</v>
      </c>
      <c r="FQ10" s="164">
        <v>1.9061999999999999</v>
      </c>
      <c r="FR10" s="164">
        <v>-12.19</v>
      </c>
      <c r="FS10" s="164">
        <v>13.0745</v>
      </c>
      <c r="FT10" s="164">
        <v>0.85729999999999995</v>
      </c>
      <c r="FU10" s="164">
        <v>-8.91</v>
      </c>
      <c r="FV10" s="164">
        <v>18.96</v>
      </c>
      <c r="FW10" s="165"/>
      <c r="FX10" s="164">
        <v>2.8035999999999999</v>
      </c>
      <c r="FY10" s="164">
        <v>-6.7089999999999996</v>
      </c>
      <c r="FZ10" s="164">
        <v>4.375</v>
      </c>
      <c r="GA10" s="164">
        <v>11.1137</v>
      </c>
      <c r="GB10" s="164">
        <v>28.72</v>
      </c>
      <c r="GC10" s="164">
        <v>-10.7849</v>
      </c>
      <c r="GD10" s="164">
        <v>-4.0952000000000002</v>
      </c>
      <c r="GE10" s="164">
        <v>14.09</v>
      </c>
      <c r="GF10" s="164">
        <v>75.248900000000006</v>
      </c>
      <c r="GG10" s="164">
        <v>23</v>
      </c>
      <c r="GH10" s="164">
        <v>-17.1021</v>
      </c>
      <c r="GI10" s="165"/>
      <c r="GJ10" s="164">
        <v>-4.1935000000000002</v>
      </c>
      <c r="GK10" s="164">
        <v>1.486</v>
      </c>
      <c r="GL10" s="165"/>
      <c r="GM10" s="165"/>
      <c r="GN10" s="164">
        <v>-15.5009</v>
      </c>
      <c r="GO10" s="164">
        <v>-24.686</v>
      </c>
      <c r="GP10" s="164">
        <v>19.750499999999999</v>
      </c>
      <c r="GQ10" s="164">
        <v>37.982500000000002</v>
      </c>
      <c r="GR10" s="164">
        <v>64.988699999999994</v>
      </c>
      <c r="GS10" s="164">
        <v>65.263199999999998</v>
      </c>
      <c r="GT10" s="164">
        <v>-117.6592</v>
      </c>
      <c r="GU10" s="164">
        <v>-15.2051</v>
      </c>
      <c r="GV10" s="164">
        <v>29.3643</v>
      </c>
      <c r="GW10" s="164">
        <v>-37.411000000000001</v>
      </c>
      <c r="GX10" s="164">
        <v>13.0639</v>
      </c>
      <c r="GY10" s="164">
        <v>6.3978999999999999</v>
      </c>
      <c r="GZ10" s="164">
        <v>6.2241999999999997</v>
      </c>
      <c r="HA10" s="164">
        <v>14.348000000000001</v>
      </c>
      <c r="HB10" s="164">
        <v>235.53489999999999</v>
      </c>
      <c r="HC10" s="164">
        <v>234.501</v>
      </c>
      <c r="HD10" s="164">
        <v>258.60000000000002</v>
      </c>
      <c r="HE10" s="164">
        <v>-261.02010000000001</v>
      </c>
      <c r="HF10" s="164">
        <v>-505.07080000000002</v>
      </c>
      <c r="HG10" s="164">
        <v>508.31869999999998</v>
      </c>
      <c r="HH10" s="164">
        <v>503.90320000000003</v>
      </c>
      <c r="HI10" s="164">
        <v>-221.48310000000001</v>
      </c>
      <c r="HJ10" s="164">
        <v>-218.59809999999999</v>
      </c>
      <c r="HK10" s="164">
        <v>-53.123800000000003</v>
      </c>
      <c r="HL10" s="164">
        <v>-45.324800000000003</v>
      </c>
      <c r="HM10" s="164">
        <v>81.3095</v>
      </c>
      <c r="HN10" s="164">
        <v>81.208299999999994</v>
      </c>
      <c r="HO10" s="165"/>
      <c r="HP10" s="164">
        <v>-167.33160000000001</v>
      </c>
      <c r="HQ10" s="164">
        <v>58.253100000000003</v>
      </c>
      <c r="HR10" s="164">
        <v>57.539000000000001</v>
      </c>
      <c r="HS10" s="164">
        <v>-53.089599999999997</v>
      </c>
      <c r="HT10" s="164">
        <v>-53.936799999999998</v>
      </c>
      <c r="HU10" s="164">
        <v>134.22</v>
      </c>
      <c r="HV10" s="164">
        <v>133.88999999999999</v>
      </c>
      <c r="HW10" s="164">
        <v>32.9</v>
      </c>
      <c r="HX10" s="164">
        <v>31.9</v>
      </c>
      <c r="HY10" s="164">
        <v>23.012899999999998</v>
      </c>
      <c r="HZ10" s="164">
        <v>25.6</v>
      </c>
      <c r="IA10" s="165"/>
      <c r="IB10" s="164">
        <v>106.3079</v>
      </c>
      <c r="IC10" s="164">
        <v>105.31229999999999</v>
      </c>
      <c r="ID10" s="164">
        <v>11.1</v>
      </c>
      <c r="IE10" s="164">
        <v>10.4</v>
      </c>
      <c r="IF10" s="164">
        <v>-56.6</v>
      </c>
      <c r="IG10" s="164">
        <v>-58.7</v>
      </c>
      <c r="IH10" s="164">
        <v>1.6889000000000001</v>
      </c>
      <c r="II10" s="164">
        <v>1.5115000000000001</v>
      </c>
      <c r="IJ10" s="164">
        <v>-499.74369999999999</v>
      </c>
      <c r="IK10" s="164">
        <v>-347.07130000000001</v>
      </c>
      <c r="IL10" s="164">
        <v>436.65190000000001</v>
      </c>
      <c r="IM10" s="164">
        <v>349.113</v>
      </c>
      <c r="IN10" s="164">
        <v>10.9328</v>
      </c>
      <c r="IO10" s="164">
        <v>-341.80119999999999</v>
      </c>
      <c r="IP10" s="164">
        <v>343.42669999999998</v>
      </c>
      <c r="IQ10" s="164">
        <v>-159.9109</v>
      </c>
      <c r="IR10" s="164">
        <v>-200.595</v>
      </c>
      <c r="IS10" s="164">
        <v>-339.09800000000001</v>
      </c>
      <c r="IT10" s="164">
        <v>85.875699999999995</v>
      </c>
      <c r="IU10" s="164">
        <v>86.073700000000002</v>
      </c>
      <c r="IV10" s="164">
        <v>165.4838</v>
      </c>
      <c r="IW10" s="164">
        <v>-427.13060000000002</v>
      </c>
      <c r="IX10" s="164">
        <v>204.96639999999999</v>
      </c>
      <c r="IY10" s="164">
        <v>-223.14709999999999</v>
      </c>
      <c r="IZ10" s="164">
        <v>224.10820000000001</v>
      </c>
      <c r="JA10" s="164">
        <v>-9.7820999999999998</v>
      </c>
      <c r="JB10" s="165"/>
      <c r="JC10" s="164">
        <v>15.12</v>
      </c>
      <c r="JD10" s="164">
        <v>7.4539999999999997</v>
      </c>
      <c r="JE10" s="164">
        <v>7.444</v>
      </c>
      <c r="JF10" s="164">
        <v>-15.36</v>
      </c>
      <c r="JG10" s="164">
        <v>-5.6</v>
      </c>
      <c r="JH10" s="165"/>
      <c r="JI10" s="164">
        <v>5.9770000000000003</v>
      </c>
      <c r="JJ10" s="164">
        <v>-42.159100000000002</v>
      </c>
      <c r="JK10" s="164">
        <v>-15.028600000000001</v>
      </c>
      <c r="JL10" s="164">
        <v>24.3</v>
      </c>
      <c r="JM10" s="164">
        <v>54.529000000000003</v>
      </c>
      <c r="JN10" s="164">
        <v>52.936</v>
      </c>
      <c r="JO10" s="165"/>
      <c r="JP10" s="165"/>
      <c r="JQ10" s="164">
        <v>53.067100000000003</v>
      </c>
      <c r="JR10" s="164">
        <v>53.439599999999999</v>
      </c>
      <c r="JS10" s="164">
        <v>52.190199999999997</v>
      </c>
      <c r="JT10" s="165"/>
      <c r="JU10" s="164">
        <v>-7.2</v>
      </c>
      <c r="JV10" s="164">
        <v>11.9802</v>
      </c>
      <c r="JW10" s="164">
        <v>5.63</v>
      </c>
      <c r="JX10" s="165"/>
      <c r="JY10" s="164">
        <v>-40.427900000000001</v>
      </c>
      <c r="JZ10" s="164">
        <v>74.487399999999994</v>
      </c>
      <c r="KA10" s="164">
        <v>53.675400000000003</v>
      </c>
      <c r="KB10" s="164">
        <v>-39.445700000000002</v>
      </c>
      <c r="KC10" s="164">
        <v>-73.620800000000003</v>
      </c>
      <c r="KD10" s="164">
        <v>43.918199999999999</v>
      </c>
      <c r="KE10" s="164">
        <v>28.9664</v>
      </c>
      <c r="KF10" s="164">
        <v>-1.3</v>
      </c>
      <c r="KG10" s="164">
        <v>1.6</v>
      </c>
      <c r="KH10" s="165"/>
      <c r="KI10" s="164">
        <v>90.521299999999997</v>
      </c>
    </row>
    <row r="11" spans="1:295" ht="18" customHeight="1" x14ac:dyDescent="0.3">
      <c r="A11" s="161" t="s">
        <v>68</v>
      </c>
      <c r="B11" s="161" t="s">
        <v>867</v>
      </c>
      <c r="C11" s="164">
        <v>0</v>
      </c>
      <c r="D11" s="164">
        <v>14.782</v>
      </c>
      <c r="E11" s="164">
        <v>-17.508299999999998</v>
      </c>
      <c r="F11" s="164">
        <v>8.1020000000000003</v>
      </c>
      <c r="G11" s="164">
        <v>28.806999999999999</v>
      </c>
      <c r="H11" s="165"/>
      <c r="I11" s="164">
        <v>29.047599999999999</v>
      </c>
      <c r="J11" s="165"/>
      <c r="K11" s="164">
        <v>40.2438</v>
      </c>
      <c r="L11" s="164">
        <v>20.581399999999999</v>
      </c>
      <c r="M11" s="164">
        <v>19.883199999999999</v>
      </c>
      <c r="N11" s="164">
        <v>24.42</v>
      </c>
      <c r="O11" s="164">
        <v>-29.611999999999998</v>
      </c>
      <c r="P11" s="164">
        <v>0</v>
      </c>
      <c r="Q11" s="164">
        <v>11.592000000000001</v>
      </c>
      <c r="R11" s="164">
        <v>-26.4</v>
      </c>
      <c r="S11" s="164">
        <v>12.946400000000001</v>
      </c>
      <c r="T11" s="165"/>
      <c r="U11" s="164">
        <v>9.6028000000000002</v>
      </c>
      <c r="V11" s="164">
        <v>9.6006999999999998</v>
      </c>
      <c r="W11" s="164">
        <v>15.761699999999999</v>
      </c>
      <c r="X11" s="164">
        <v>9.577</v>
      </c>
      <c r="Y11" s="164">
        <v>0.43009999999999998</v>
      </c>
      <c r="Z11" s="164">
        <v>7.1809000000000003</v>
      </c>
      <c r="AA11" s="165"/>
      <c r="AB11" s="165"/>
      <c r="AC11" s="165"/>
      <c r="AD11" s="164">
        <v>-57.45</v>
      </c>
      <c r="AE11" s="165"/>
      <c r="AF11" s="164">
        <v>-24.42</v>
      </c>
      <c r="AG11" s="164">
        <v>28.6</v>
      </c>
      <c r="AH11" s="164">
        <v>8.8629999999999995</v>
      </c>
      <c r="AI11" s="164">
        <v>0.245</v>
      </c>
      <c r="AJ11" s="164">
        <v>-29.56</v>
      </c>
      <c r="AK11" s="164">
        <v>-29.63</v>
      </c>
      <c r="AL11" s="164">
        <v>-47.89</v>
      </c>
      <c r="AM11" s="164">
        <v>29.61</v>
      </c>
      <c r="AN11" s="164">
        <v>29.73</v>
      </c>
      <c r="AO11" s="164">
        <v>10.6187</v>
      </c>
      <c r="AP11" s="164">
        <v>6.6784999999999997</v>
      </c>
      <c r="AQ11" s="164">
        <v>53.6434</v>
      </c>
      <c r="AR11" s="164">
        <v>55.730499999999999</v>
      </c>
      <c r="AS11" s="164">
        <v>45.092500000000001</v>
      </c>
      <c r="AT11" s="164">
        <v>-38.446300000000001</v>
      </c>
      <c r="AU11" s="164">
        <v>-37.867400000000004</v>
      </c>
      <c r="AV11" s="164">
        <v>10.3681</v>
      </c>
      <c r="AW11" s="164">
        <v>10.8026</v>
      </c>
      <c r="AX11" s="164">
        <v>59.343899999999998</v>
      </c>
      <c r="AY11" s="164">
        <v>59.477899999999998</v>
      </c>
      <c r="AZ11" s="164">
        <v>1.5867</v>
      </c>
      <c r="BA11" s="164">
        <v>7.1158000000000001</v>
      </c>
      <c r="BB11" s="164">
        <v>-387.57150000000001</v>
      </c>
      <c r="BC11" s="164">
        <v>-11.504899999999999</v>
      </c>
      <c r="BD11" s="164">
        <v>-13.3</v>
      </c>
      <c r="BE11" s="164">
        <v>-13.9</v>
      </c>
      <c r="BF11" s="164">
        <v>44.365499999999997</v>
      </c>
      <c r="BG11" s="164">
        <v>43.538899999999998</v>
      </c>
      <c r="BH11" s="164">
        <v>-4.5506000000000002</v>
      </c>
      <c r="BI11" s="165"/>
      <c r="BJ11" s="164">
        <v>-54.270899999999997</v>
      </c>
      <c r="BK11" s="164">
        <v>1.1574</v>
      </c>
      <c r="BL11" s="165"/>
      <c r="BM11" s="164">
        <v>2.2538999999999998</v>
      </c>
      <c r="BN11" s="164">
        <v>443.83049999999997</v>
      </c>
      <c r="BO11" s="164">
        <v>58.748100000000001</v>
      </c>
      <c r="BP11" s="164">
        <v>58.198799999999999</v>
      </c>
      <c r="BQ11" s="164">
        <v>-382.80790000000002</v>
      </c>
      <c r="BR11" s="164">
        <v>362.40710000000001</v>
      </c>
      <c r="BS11" s="165"/>
      <c r="BT11" s="164">
        <v>-36.003100000000003</v>
      </c>
      <c r="BU11" s="164">
        <v>37.749299999999998</v>
      </c>
      <c r="BV11" s="164">
        <v>68.609399999999994</v>
      </c>
      <c r="BW11" s="164">
        <v>25.75</v>
      </c>
      <c r="BX11" s="164">
        <v>19.95</v>
      </c>
      <c r="BY11" s="164">
        <v>48.73</v>
      </c>
      <c r="BZ11" s="164">
        <v>68.290000000000006</v>
      </c>
      <c r="CA11" s="164">
        <v>-8.9709000000000003</v>
      </c>
      <c r="CB11" s="164">
        <v>-8.8369999999999997</v>
      </c>
      <c r="CC11" s="164">
        <v>73.478899999999996</v>
      </c>
      <c r="CD11" s="164">
        <v>73.945400000000006</v>
      </c>
      <c r="CE11" s="164">
        <v>39.511600000000001</v>
      </c>
      <c r="CF11" s="164">
        <v>-26.353999999999999</v>
      </c>
      <c r="CG11" s="164">
        <v>-26.2484</v>
      </c>
      <c r="CH11" s="164">
        <v>1.7850999999999999</v>
      </c>
      <c r="CI11" s="164">
        <v>-57.334699999999998</v>
      </c>
      <c r="CJ11" s="165"/>
      <c r="CK11" s="165"/>
      <c r="CL11" s="164">
        <v>29.2</v>
      </c>
      <c r="CM11" s="164">
        <v>115.9</v>
      </c>
      <c r="CN11" s="164">
        <v>-12.88</v>
      </c>
      <c r="CO11" s="164">
        <v>47.548200000000001</v>
      </c>
      <c r="CP11" s="164">
        <v>47.371899999999997</v>
      </c>
      <c r="CQ11" s="164">
        <v>46.877299999999998</v>
      </c>
      <c r="CR11" s="164">
        <v>-61.6783</v>
      </c>
      <c r="CS11" s="164">
        <v>-61.153199999999998</v>
      </c>
      <c r="CT11" s="164">
        <v>46.066499999999998</v>
      </c>
      <c r="CU11" s="164">
        <v>-21.502800000000001</v>
      </c>
      <c r="CV11" s="164">
        <v>48.441299999999998</v>
      </c>
      <c r="CW11" s="164">
        <v>11.3119</v>
      </c>
      <c r="CX11" s="164">
        <v>27.85</v>
      </c>
      <c r="CY11" s="164">
        <v>56.94</v>
      </c>
      <c r="CZ11" s="164">
        <v>34.226100000000002</v>
      </c>
      <c r="DA11" s="164">
        <v>32.6706</v>
      </c>
      <c r="DB11" s="164">
        <v>-26.56</v>
      </c>
      <c r="DC11" s="164">
        <v>-3.5167000000000002</v>
      </c>
      <c r="DD11" s="164">
        <v>58.278799999999997</v>
      </c>
      <c r="DE11" s="164">
        <v>57.686599999999999</v>
      </c>
      <c r="DF11" s="164">
        <v>-149.91980000000001</v>
      </c>
      <c r="DG11" s="164">
        <v>-1E-4</v>
      </c>
      <c r="DH11" s="164">
        <v>-16.190100000000001</v>
      </c>
      <c r="DI11" s="164">
        <v>-71.7</v>
      </c>
      <c r="DJ11" s="164">
        <v>-71.5</v>
      </c>
      <c r="DK11" s="164">
        <v>26.551200000000001</v>
      </c>
      <c r="DL11" s="164">
        <v>32.528700000000001</v>
      </c>
      <c r="DM11" s="164">
        <v>42.282800000000002</v>
      </c>
      <c r="DN11" s="164">
        <v>46.307400000000001</v>
      </c>
      <c r="DO11" s="164">
        <v>32.18</v>
      </c>
      <c r="DP11" s="164">
        <v>-6.17</v>
      </c>
      <c r="DQ11" s="164">
        <v>63.220500000000001</v>
      </c>
      <c r="DR11" s="164">
        <v>148.29839999999999</v>
      </c>
      <c r="DS11" s="164">
        <v>-30.93</v>
      </c>
      <c r="DT11" s="164">
        <v>-31.35</v>
      </c>
      <c r="DU11" s="164">
        <v>98.66</v>
      </c>
      <c r="DV11" s="164">
        <v>50.83</v>
      </c>
      <c r="DW11" s="164">
        <v>147.74549999999999</v>
      </c>
      <c r="DX11" s="164">
        <v>148.4727</v>
      </c>
      <c r="DY11" s="164">
        <v>20.075700000000001</v>
      </c>
      <c r="DZ11" s="164">
        <v>18.8</v>
      </c>
      <c r="EA11" s="164">
        <v>221.12899999999999</v>
      </c>
      <c r="EB11" s="164">
        <v>179.392</v>
      </c>
      <c r="EC11" s="164">
        <v>172.47329999999999</v>
      </c>
      <c r="ED11" s="164">
        <v>174.7354</v>
      </c>
      <c r="EE11" s="164">
        <v>117.6331</v>
      </c>
      <c r="EF11" s="164">
        <v>106.7024</v>
      </c>
      <c r="EG11" s="164">
        <v>-23.957999999999998</v>
      </c>
      <c r="EH11" s="164">
        <v>397.58390000000003</v>
      </c>
      <c r="EI11" s="164">
        <v>380.41680000000002</v>
      </c>
      <c r="EJ11" s="165"/>
      <c r="EK11" s="164">
        <v>-27.424600000000002</v>
      </c>
      <c r="EL11" s="164">
        <v>-25.723099999999999</v>
      </c>
      <c r="EM11" s="164">
        <v>-30.5654</v>
      </c>
      <c r="EN11" s="164">
        <v>47.720599999999997</v>
      </c>
      <c r="EO11" s="164">
        <v>45.829500000000003</v>
      </c>
      <c r="EP11" s="164">
        <v>161.34</v>
      </c>
      <c r="EQ11" s="164">
        <v>-56.955800000000004</v>
      </c>
      <c r="ER11" s="164">
        <v>-58.138399999999997</v>
      </c>
      <c r="ES11" s="164">
        <v>-70.606800000000007</v>
      </c>
      <c r="ET11" s="164">
        <v>0</v>
      </c>
      <c r="EU11" s="164">
        <v>-27.08</v>
      </c>
      <c r="EV11" s="164">
        <v>103.4</v>
      </c>
      <c r="EW11" s="164">
        <v>9.4164999999999992</v>
      </c>
      <c r="EX11" s="164">
        <v>54.200400000000002</v>
      </c>
      <c r="EY11" s="164">
        <v>-12.853300000000001</v>
      </c>
      <c r="EZ11" s="164">
        <v>-12.3942</v>
      </c>
      <c r="FA11" s="164">
        <v>7.8247</v>
      </c>
      <c r="FB11" s="164">
        <v>-102.7954</v>
      </c>
      <c r="FC11" s="164">
        <v>71.561899999999994</v>
      </c>
      <c r="FD11" s="165"/>
      <c r="FE11" s="165"/>
      <c r="FF11" s="164">
        <v>1.1989000000000001</v>
      </c>
      <c r="FG11" s="164">
        <v>28.406099999999999</v>
      </c>
      <c r="FH11" s="164">
        <v>28.982500000000002</v>
      </c>
      <c r="FI11" s="164">
        <v>27.7271</v>
      </c>
      <c r="FJ11" s="164">
        <v>8.7077000000000009</v>
      </c>
      <c r="FK11" s="164">
        <v>9.5449999999999999</v>
      </c>
      <c r="FL11" s="164">
        <v>29.807200000000002</v>
      </c>
      <c r="FM11" s="164">
        <v>-17.410499999999999</v>
      </c>
      <c r="FN11" s="164">
        <v>-17.560600000000001</v>
      </c>
      <c r="FO11" s="164">
        <v>20.182200000000002</v>
      </c>
      <c r="FP11" s="164">
        <v>28.6478</v>
      </c>
      <c r="FQ11" s="164">
        <v>-0.87709999999999999</v>
      </c>
      <c r="FR11" s="164">
        <v>-14.16</v>
      </c>
      <c r="FS11" s="164">
        <v>12.5814</v>
      </c>
      <c r="FT11" s="164">
        <v>0.85599999999999998</v>
      </c>
      <c r="FU11" s="164">
        <v>-7.95</v>
      </c>
      <c r="FV11" s="164">
        <v>17.920000000000002</v>
      </c>
      <c r="FW11" s="164">
        <v>0</v>
      </c>
      <c r="FX11" s="164">
        <v>2.3115000000000001</v>
      </c>
      <c r="FY11" s="164">
        <v>-6.7830000000000004</v>
      </c>
      <c r="FZ11" s="164">
        <v>4.3319999999999999</v>
      </c>
      <c r="GA11" s="164">
        <v>8.8744999999999994</v>
      </c>
      <c r="GB11" s="164">
        <v>24.53</v>
      </c>
      <c r="GC11" s="164">
        <v>-29.6799</v>
      </c>
      <c r="GD11" s="164">
        <v>-21.192599999999999</v>
      </c>
      <c r="GE11" s="164">
        <v>14.36</v>
      </c>
      <c r="GF11" s="164">
        <v>72.4358</v>
      </c>
      <c r="GG11" s="164">
        <v>21.6</v>
      </c>
      <c r="GH11" s="164">
        <v>-15.3406</v>
      </c>
      <c r="GI11" s="165"/>
      <c r="GJ11" s="164">
        <v>-3.9518</v>
      </c>
      <c r="GK11" s="164">
        <v>1.4266000000000001</v>
      </c>
      <c r="GL11" s="165"/>
      <c r="GM11" s="165"/>
      <c r="GN11" s="164">
        <v>-15.2979</v>
      </c>
      <c r="GO11" s="164">
        <v>-22.138400000000001</v>
      </c>
      <c r="GP11" s="164">
        <v>20.427099999999999</v>
      </c>
      <c r="GQ11" s="164">
        <v>34.033000000000001</v>
      </c>
      <c r="GR11" s="164">
        <v>60.401499999999999</v>
      </c>
      <c r="GS11" s="164">
        <v>62.206499999999998</v>
      </c>
      <c r="GT11" s="164">
        <v>-105.1696</v>
      </c>
      <c r="GU11" s="164">
        <v>-14.6698</v>
      </c>
      <c r="GV11" s="164">
        <v>27.751100000000001</v>
      </c>
      <c r="GW11" s="164">
        <v>-36.114199999999997</v>
      </c>
      <c r="GX11" s="164">
        <v>12.896100000000001</v>
      </c>
      <c r="GY11" s="164">
        <v>5.4505999999999997</v>
      </c>
      <c r="GZ11" s="164">
        <v>5.2525000000000004</v>
      </c>
      <c r="HA11" s="164">
        <v>14</v>
      </c>
      <c r="HB11" s="164">
        <v>228.75530000000001</v>
      </c>
      <c r="HC11" s="164">
        <v>229.49760000000001</v>
      </c>
      <c r="HD11" s="164">
        <v>235.9</v>
      </c>
      <c r="HE11" s="164">
        <v>-236.65690000000001</v>
      </c>
      <c r="HF11" s="164">
        <v>-482.42439999999999</v>
      </c>
      <c r="HG11" s="164">
        <v>486.404</v>
      </c>
      <c r="HH11" s="164">
        <v>485.12380000000002</v>
      </c>
      <c r="HI11" s="164">
        <v>-215.2062</v>
      </c>
      <c r="HJ11" s="164">
        <v>-214.95160000000001</v>
      </c>
      <c r="HK11" s="164">
        <v>-57.755800000000001</v>
      </c>
      <c r="HL11" s="164">
        <v>-50.752400000000002</v>
      </c>
      <c r="HM11" s="164">
        <v>82.376400000000004</v>
      </c>
      <c r="HN11" s="164">
        <v>82.403700000000001</v>
      </c>
      <c r="HO11" s="165"/>
      <c r="HP11" s="165"/>
      <c r="HQ11" s="164">
        <v>58.286099999999998</v>
      </c>
      <c r="HR11" s="164">
        <v>57.637900000000002</v>
      </c>
      <c r="HS11" s="164">
        <v>-50.2286</v>
      </c>
      <c r="HT11" s="164">
        <v>-50.459400000000002</v>
      </c>
      <c r="HU11" s="164">
        <v>133.63999999999999</v>
      </c>
      <c r="HV11" s="164">
        <v>132.80000000000001</v>
      </c>
      <c r="HW11" s="164">
        <v>30.1</v>
      </c>
      <c r="HX11" s="164">
        <v>29.7</v>
      </c>
      <c r="HY11" s="164">
        <v>23.0321</v>
      </c>
      <c r="HZ11" s="164">
        <v>25.04</v>
      </c>
      <c r="IA11" s="165"/>
      <c r="IB11" s="164">
        <v>104.5746</v>
      </c>
      <c r="IC11" s="164">
        <v>103.1688</v>
      </c>
      <c r="ID11" s="164">
        <v>10.5</v>
      </c>
      <c r="IE11" s="164">
        <v>6.8</v>
      </c>
      <c r="IF11" s="164">
        <v>-56.5</v>
      </c>
      <c r="IG11" s="164">
        <v>-58.7</v>
      </c>
      <c r="IH11" s="165"/>
      <c r="II11" s="164">
        <v>1.4567000000000001</v>
      </c>
      <c r="IJ11" s="164">
        <v>-473.01310000000001</v>
      </c>
      <c r="IK11" s="164">
        <v>-352.26490000000001</v>
      </c>
      <c r="IL11" s="164">
        <v>423.60599999999999</v>
      </c>
      <c r="IM11" s="164">
        <v>342.12509999999997</v>
      </c>
      <c r="IN11" s="164">
        <v>10.810700000000001</v>
      </c>
      <c r="IO11" s="164">
        <v>-334.50630000000001</v>
      </c>
      <c r="IP11" s="164">
        <v>332.76</v>
      </c>
      <c r="IQ11" s="164">
        <v>-153.59819999999999</v>
      </c>
      <c r="IR11" s="164">
        <v>-197.5635</v>
      </c>
      <c r="IS11" s="164">
        <v>-333.25110000000001</v>
      </c>
      <c r="IT11" s="164">
        <v>86.457899999999995</v>
      </c>
      <c r="IU11" s="164">
        <v>83.122799999999998</v>
      </c>
      <c r="IV11" s="164">
        <v>154.14609999999999</v>
      </c>
      <c r="IW11" s="164">
        <v>-414.74189999999999</v>
      </c>
      <c r="IX11" s="164">
        <v>198.58179999999999</v>
      </c>
      <c r="IY11" s="164">
        <v>-213.31180000000001</v>
      </c>
      <c r="IZ11" s="164">
        <v>214.19640000000001</v>
      </c>
      <c r="JA11" s="164">
        <v>-10.334199999999999</v>
      </c>
      <c r="JB11" s="165"/>
      <c r="JC11" s="164">
        <v>14.88</v>
      </c>
      <c r="JD11" s="164">
        <v>7.5289999999999999</v>
      </c>
      <c r="JE11" s="164">
        <v>7.52</v>
      </c>
      <c r="JF11" s="164">
        <v>-14.88</v>
      </c>
      <c r="JG11" s="164">
        <v>-6.48</v>
      </c>
      <c r="JH11" s="165"/>
      <c r="JI11" s="164">
        <v>6.8559000000000001</v>
      </c>
      <c r="JJ11" s="164">
        <v>-42.8611</v>
      </c>
      <c r="JK11" s="164">
        <v>-16.435500000000001</v>
      </c>
      <c r="JL11" s="164">
        <v>25.5</v>
      </c>
      <c r="JM11" s="164">
        <v>52.908000000000001</v>
      </c>
      <c r="JN11" s="164">
        <v>53.463999999999999</v>
      </c>
      <c r="JO11" s="165"/>
      <c r="JP11" s="165"/>
      <c r="JQ11" s="164">
        <v>53.633000000000003</v>
      </c>
      <c r="JR11" s="164">
        <v>54.334699999999998</v>
      </c>
      <c r="JS11" s="164">
        <v>53.317700000000002</v>
      </c>
      <c r="JT11" s="165"/>
      <c r="JU11" s="164">
        <v>-6.4</v>
      </c>
      <c r="JV11" s="164">
        <v>13.534000000000001</v>
      </c>
      <c r="JW11" s="164">
        <v>5.42</v>
      </c>
      <c r="JX11" s="165"/>
      <c r="JY11" s="164">
        <v>-47.890300000000003</v>
      </c>
      <c r="JZ11" s="164">
        <v>78.1584</v>
      </c>
      <c r="KA11" s="164">
        <v>59.248899999999999</v>
      </c>
      <c r="KB11" s="164">
        <v>-47.3521</v>
      </c>
      <c r="KC11" s="164">
        <v>-76.752399999999994</v>
      </c>
      <c r="KD11" s="164">
        <v>50.100499999999997</v>
      </c>
      <c r="KE11" s="164">
        <v>26.873100000000001</v>
      </c>
      <c r="KF11" s="164">
        <v>-3.7</v>
      </c>
      <c r="KG11" s="164">
        <v>3.7</v>
      </c>
      <c r="KH11" s="165"/>
      <c r="KI11" s="164">
        <v>46.099400000000003</v>
      </c>
    </row>
    <row r="12" spans="1:295" ht="18" customHeight="1" x14ac:dyDescent="0.3">
      <c r="A12" s="161" t="s">
        <v>68</v>
      </c>
      <c r="B12" s="161" t="s">
        <v>868</v>
      </c>
      <c r="C12" s="164">
        <v>0</v>
      </c>
      <c r="D12" s="164">
        <v>14.766999999999999</v>
      </c>
      <c r="E12" s="164">
        <v>-17.289300000000001</v>
      </c>
      <c r="F12" s="164">
        <v>7.9108000000000001</v>
      </c>
      <c r="G12" s="164">
        <v>28.474900000000002</v>
      </c>
      <c r="H12" s="165"/>
      <c r="I12" s="164">
        <v>28.778199999999998</v>
      </c>
      <c r="J12" s="165"/>
      <c r="K12" s="164">
        <v>39.078299999999999</v>
      </c>
      <c r="L12" s="164">
        <v>19.679400000000001</v>
      </c>
      <c r="M12" s="164">
        <v>19.147400000000001</v>
      </c>
      <c r="N12" s="164">
        <v>26.64</v>
      </c>
      <c r="O12" s="164">
        <v>-29.925999999999998</v>
      </c>
      <c r="P12" s="164">
        <v>0</v>
      </c>
      <c r="Q12" s="164">
        <v>11.592000000000001</v>
      </c>
      <c r="R12" s="165"/>
      <c r="S12" s="164">
        <v>12.918799999999999</v>
      </c>
      <c r="T12" s="165"/>
      <c r="U12" s="164">
        <v>9.6072000000000006</v>
      </c>
      <c r="V12" s="164">
        <v>9.4961000000000002</v>
      </c>
      <c r="W12" s="164">
        <v>15.9727</v>
      </c>
      <c r="X12" s="164">
        <v>9.3694000000000006</v>
      </c>
      <c r="Y12" s="164">
        <v>0.41370000000000001</v>
      </c>
      <c r="Z12" s="164">
        <v>7.0175000000000001</v>
      </c>
      <c r="AA12" s="165"/>
      <c r="AB12" s="165"/>
      <c r="AC12" s="165"/>
      <c r="AD12" s="164">
        <v>-54.89</v>
      </c>
      <c r="AE12" s="165"/>
      <c r="AF12" s="164">
        <v>-28.86</v>
      </c>
      <c r="AG12" s="164">
        <v>28.6</v>
      </c>
      <c r="AH12" s="164">
        <v>8.9990000000000006</v>
      </c>
      <c r="AI12" s="164">
        <v>0.247</v>
      </c>
      <c r="AJ12" s="164">
        <v>-26.52</v>
      </c>
      <c r="AK12" s="164">
        <v>-26.62</v>
      </c>
      <c r="AL12" s="164">
        <v>-50.04</v>
      </c>
      <c r="AM12" s="164">
        <v>26.96</v>
      </c>
      <c r="AN12" s="164">
        <v>27.08</v>
      </c>
      <c r="AO12" s="164">
        <v>10.587</v>
      </c>
      <c r="AP12" s="164">
        <v>6.6254999999999997</v>
      </c>
      <c r="AQ12" s="164">
        <v>52.409100000000002</v>
      </c>
      <c r="AR12" s="164">
        <v>54.3354</v>
      </c>
      <c r="AS12" s="164">
        <v>41.006300000000003</v>
      </c>
      <c r="AT12" s="164">
        <v>-34.293500000000002</v>
      </c>
      <c r="AU12" s="164">
        <v>-33.719700000000003</v>
      </c>
      <c r="AV12" s="164">
        <v>6.5808999999999997</v>
      </c>
      <c r="AW12" s="164">
        <v>7.7007000000000003</v>
      </c>
      <c r="AX12" s="164">
        <v>56.6648</v>
      </c>
      <c r="AY12" s="164">
        <v>57.736400000000003</v>
      </c>
      <c r="AZ12" s="164">
        <v>1.0632999999999999</v>
      </c>
      <c r="BA12" s="164">
        <v>4.9820000000000002</v>
      </c>
      <c r="BB12" s="164">
        <v>-385.08240000000001</v>
      </c>
      <c r="BC12" s="164">
        <v>-11.8523</v>
      </c>
      <c r="BD12" s="164">
        <v>-13.5</v>
      </c>
      <c r="BE12" s="164">
        <v>-14.1</v>
      </c>
      <c r="BF12" s="164">
        <v>39.841999999999999</v>
      </c>
      <c r="BG12" s="164">
        <v>39.521900000000002</v>
      </c>
      <c r="BH12" s="164">
        <v>-4.7381000000000002</v>
      </c>
      <c r="BI12" s="165"/>
      <c r="BJ12" s="164">
        <v>-50.035299999999999</v>
      </c>
      <c r="BK12" s="164">
        <v>1.4691000000000001</v>
      </c>
      <c r="BL12" s="165"/>
      <c r="BM12" s="164">
        <v>1.4873000000000001</v>
      </c>
      <c r="BN12" s="164">
        <v>439.8021</v>
      </c>
      <c r="BO12" s="164">
        <v>60.457099999999997</v>
      </c>
      <c r="BP12" s="164">
        <v>60.426600000000001</v>
      </c>
      <c r="BQ12" s="164">
        <v>-386.70600000000002</v>
      </c>
      <c r="BR12" s="164">
        <v>359.88069999999999</v>
      </c>
      <c r="BS12" s="165"/>
      <c r="BT12" s="164">
        <v>-28.1523</v>
      </c>
      <c r="BU12" s="164">
        <v>29.354800000000001</v>
      </c>
      <c r="BV12" s="164">
        <v>67.5715</v>
      </c>
      <c r="BW12" s="164">
        <v>25.99</v>
      </c>
      <c r="BX12" s="164">
        <v>20.49</v>
      </c>
      <c r="BY12" s="164">
        <v>47.74</v>
      </c>
      <c r="BZ12" s="164">
        <v>67.180000000000007</v>
      </c>
      <c r="CA12" s="164">
        <v>-8.7029999999999994</v>
      </c>
      <c r="CB12" s="164">
        <v>-8.3011999999999997</v>
      </c>
      <c r="CC12" s="164">
        <v>67.699200000000005</v>
      </c>
      <c r="CD12" s="164">
        <v>68.481999999999999</v>
      </c>
      <c r="CE12" s="164">
        <v>38.4559</v>
      </c>
      <c r="CF12" s="164">
        <v>-23.668900000000001</v>
      </c>
      <c r="CG12" s="164">
        <v>-23.9876</v>
      </c>
      <c r="CH12" s="164">
        <v>1.1826000000000001</v>
      </c>
      <c r="CI12" s="164">
        <v>-59.198500000000003</v>
      </c>
      <c r="CJ12" s="165"/>
      <c r="CK12" s="165"/>
      <c r="CL12" s="164">
        <v>22</v>
      </c>
      <c r="CM12" s="164">
        <v>119.3</v>
      </c>
      <c r="CN12" s="164">
        <v>-12.72</v>
      </c>
      <c r="CO12" s="164">
        <v>44.989600000000003</v>
      </c>
      <c r="CP12" s="164">
        <v>44.363100000000003</v>
      </c>
      <c r="CQ12" s="164">
        <v>45.690199999999997</v>
      </c>
      <c r="CR12" s="164">
        <v>-65.089100000000002</v>
      </c>
      <c r="CS12" s="164">
        <v>-65.217299999999994</v>
      </c>
      <c r="CT12" s="164">
        <v>54.706299999999999</v>
      </c>
      <c r="CU12" s="164">
        <v>-26.119</v>
      </c>
      <c r="CV12" s="164">
        <v>58.952199999999998</v>
      </c>
      <c r="CW12" s="164">
        <v>11.4011</v>
      </c>
      <c r="CX12" s="164">
        <v>29.86</v>
      </c>
      <c r="CY12" s="164">
        <v>55.29</v>
      </c>
      <c r="CZ12" s="164">
        <v>33.288600000000002</v>
      </c>
      <c r="DA12" s="164">
        <v>31.791699999999999</v>
      </c>
      <c r="DB12" s="164">
        <v>-25.89</v>
      </c>
      <c r="DC12" s="164">
        <v>-3.6423000000000001</v>
      </c>
      <c r="DD12" s="164">
        <v>60.373600000000003</v>
      </c>
      <c r="DE12" s="164">
        <v>59.353200000000001</v>
      </c>
      <c r="DF12" s="164">
        <v>-158.82220000000001</v>
      </c>
      <c r="DG12" s="164">
        <v>-1E-4</v>
      </c>
      <c r="DH12" s="164">
        <v>-15.6843</v>
      </c>
      <c r="DI12" s="164">
        <v>-69.2</v>
      </c>
      <c r="DJ12" s="164">
        <v>-69.099999999999994</v>
      </c>
      <c r="DK12" s="164">
        <v>25.540500000000002</v>
      </c>
      <c r="DL12" s="164">
        <v>31.3568</v>
      </c>
      <c r="DM12" s="164">
        <v>42.282800000000002</v>
      </c>
      <c r="DN12" s="164">
        <v>44.549599999999998</v>
      </c>
      <c r="DO12" s="164">
        <v>31.15</v>
      </c>
      <c r="DP12" s="164">
        <v>-6.77</v>
      </c>
      <c r="DQ12" s="164">
        <v>59.521500000000003</v>
      </c>
      <c r="DR12" s="164">
        <v>157.59899999999999</v>
      </c>
      <c r="DS12" s="164">
        <v>-31.09</v>
      </c>
      <c r="DT12" s="164">
        <v>-31.38</v>
      </c>
      <c r="DU12" s="164">
        <v>97.48</v>
      </c>
      <c r="DV12" s="164">
        <v>48.04</v>
      </c>
      <c r="DW12" s="164">
        <v>159.03639999999999</v>
      </c>
      <c r="DX12" s="164">
        <v>157.5273</v>
      </c>
      <c r="DY12" s="164">
        <v>24.709399999999999</v>
      </c>
      <c r="DZ12" s="164">
        <v>24.054500000000001</v>
      </c>
      <c r="EA12" s="164">
        <v>222.44409999999999</v>
      </c>
      <c r="EB12" s="164">
        <v>184.8338</v>
      </c>
      <c r="EC12" s="164">
        <v>177.53469999999999</v>
      </c>
      <c r="ED12" s="164">
        <v>180.76339999999999</v>
      </c>
      <c r="EE12" s="164">
        <v>103.1728</v>
      </c>
      <c r="EF12" s="164">
        <v>90.6922</v>
      </c>
      <c r="EG12" s="164">
        <v>-24.198</v>
      </c>
      <c r="EH12" s="164">
        <v>398.45139999999998</v>
      </c>
      <c r="EI12" s="164">
        <v>385.78089999999997</v>
      </c>
      <c r="EJ12" s="165"/>
      <c r="EK12" s="164">
        <v>-26.908899999999999</v>
      </c>
      <c r="EL12" s="164">
        <v>-25.916</v>
      </c>
      <c r="EM12" s="164">
        <v>-14.639099999999999</v>
      </c>
      <c r="EN12" s="164">
        <v>56.589100000000002</v>
      </c>
      <c r="EO12" s="164">
        <v>52.586300000000001</v>
      </c>
      <c r="EP12" s="164">
        <v>66.096000000000004</v>
      </c>
      <c r="EQ12" s="164">
        <v>-42.331699999999998</v>
      </c>
      <c r="ER12" s="164">
        <v>-42.8688</v>
      </c>
      <c r="ES12" s="164">
        <v>-55.485500000000002</v>
      </c>
      <c r="ET12" s="164">
        <v>17.2</v>
      </c>
      <c r="EU12" s="164">
        <v>-17.850000000000001</v>
      </c>
      <c r="EV12" s="164">
        <v>1</v>
      </c>
      <c r="EW12" s="164">
        <v>9.2133000000000003</v>
      </c>
      <c r="EX12" s="164">
        <v>70.434399999999997</v>
      </c>
      <c r="EY12" s="164">
        <v>-12.0837</v>
      </c>
      <c r="EZ12" s="164">
        <v>-11.6058</v>
      </c>
      <c r="FA12" s="164">
        <v>5.8207000000000004</v>
      </c>
      <c r="FB12" s="164">
        <v>-89.9846</v>
      </c>
      <c r="FC12" s="164">
        <v>54.531599999999997</v>
      </c>
      <c r="FD12" s="165"/>
      <c r="FE12" s="165"/>
      <c r="FF12" s="164">
        <v>1.2361</v>
      </c>
      <c r="FG12" s="164">
        <v>27.668800000000001</v>
      </c>
      <c r="FH12" s="164">
        <v>28.062999999999999</v>
      </c>
      <c r="FI12" s="164">
        <v>27.005700000000001</v>
      </c>
      <c r="FJ12" s="164">
        <v>6.6982999999999997</v>
      </c>
      <c r="FK12" s="164">
        <v>7.7030000000000003</v>
      </c>
      <c r="FL12" s="164">
        <v>39.352200000000003</v>
      </c>
      <c r="FM12" s="164">
        <v>-23.471</v>
      </c>
      <c r="FN12" s="164">
        <v>-23.371700000000001</v>
      </c>
      <c r="FO12" s="164">
        <v>24.5275</v>
      </c>
      <c r="FP12" s="164">
        <v>30.855899999999998</v>
      </c>
      <c r="FQ12" s="164">
        <v>9.6405999999999992</v>
      </c>
      <c r="FR12" s="164">
        <v>-14.66</v>
      </c>
      <c r="FS12" s="164">
        <v>10.462199999999999</v>
      </c>
      <c r="FT12" s="164">
        <v>0.80959999999999999</v>
      </c>
      <c r="FU12" s="164">
        <v>-6.82</v>
      </c>
      <c r="FV12" s="164">
        <v>20.16</v>
      </c>
      <c r="FW12" s="164">
        <v>9.3108000000000004</v>
      </c>
      <c r="FX12" s="164">
        <v>2.2532000000000001</v>
      </c>
      <c r="FY12" s="164">
        <v>-6.8520000000000003</v>
      </c>
      <c r="FZ12" s="164">
        <v>4.55</v>
      </c>
      <c r="GA12" s="164">
        <v>11.0177</v>
      </c>
      <c r="GB12" s="164">
        <v>25.22</v>
      </c>
      <c r="GC12" s="164">
        <v>-31.744199999999999</v>
      </c>
      <c r="GD12" s="164">
        <v>-26.450600000000001</v>
      </c>
      <c r="GE12" s="164">
        <v>13.9</v>
      </c>
      <c r="GF12" s="164">
        <v>71.675899999999999</v>
      </c>
      <c r="GG12" s="164">
        <v>22.4</v>
      </c>
      <c r="GH12" s="164">
        <v>-14.9948</v>
      </c>
      <c r="GI12" s="165"/>
      <c r="GJ12" s="164">
        <v>-3.4916</v>
      </c>
      <c r="GK12" s="164">
        <v>1.3619000000000001</v>
      </c>
      <c r="GL12" s="165"/>
      <c r="GM12" s="165"/>
      <c r="GN12" s="164">
        <v>-14.5793</v>
      </c>
      <c r="GO12" s="164">
        <v>-20.785799999999998</v>
      </c>
      <c r="GP12" s="164">
        <v>20.602900000000002</v>
      </c>
      <c r="GQ12" s="164">
        <v>32.268300000000004</v>
      </c>
      <c r="GR12" s="164">
        <v>62.848500000000001</v>
      </c>
      <c r="GS12" s="164">
        <v>66.938299999999998</v>
      </c>
      <c r="GT12" s="164">
        <v>-104.5804</v>
      </c>
      <c r="GU12" s="164">
        <v>-14.14</v>
      </c>
      <c r="GV12" s="164">
        <v>26.39</v>
      </c>
      <c r="GW12" s="164">
        <v>-34.660899999999998</v>
      </c>
      <c r="GX12" s="164">
        <v>13.070399999999999</v>
      </c>
      <c r="GY12" s="164">
        <v>5.4897</v>
      </c>
      <c r="GZ12" s="164">
        <v>5.2840999999999996</v>
      </c>
      <c r="HA12" s="164">
        <v>14.5037</v>
      </c>
      <c r="HB12" s="164">
        <v>229.63229999999999</v>
      </c>
      <c r="HC12" s="164">
        <v>231.03219999999999</v>
      </c>
      <c r="HD12" s="164">
        <v>226.3</v>
      </c>
      <c r="HE12" s="164">
        <v>-229.97489999999999</v>
      </c>
      <c r="HF12" s="164">
        <v>-477.48099999999999</v>
      </c>
      <c r="HG12" s="164">
        <v>478.5976</v>
      </c>
      <c r="HH12" s="164">
        <v>475.93020000000001</v>
      </c>
      <c r="HI12" s="164">
        <v>-217.64400000000001</v>
      </c>
      <c r="HJ12" s="164">
        <v>-217.0265</v>
      </c>
      <c r="HK12" s="164">
        <v>-54.997799999999998</v>
      </c>
      <c r="HL12" s="164">
        <v>-46.950200000000002</v>
      </c>
      <c r="HM12" s="164">
        <v>82.306299999999993</v>
      </c>
      <c r="HN12" s="164">
        <v>81.096400000000003</v>
      </c>
      <c r="HO12" s="165"/>
      <c r="HP12" s="165"/>
      <c r="HQ12" s="164">
        <v>58.384999999999998</v>
      </c>
      <c r="HR12" s="164">
        <v>58.220199999999998</v>
      </c>
      <c r="HS12" s="164">
        <v>-49.845500000000001</v>
      </c>
      <c r="HT12" s="164">
        <v>-50.006900000000002</v>
      </c>
      <c r="HU12" s="164">
        <v>135.63999999999999</v>
      </c>
      <c r="HV12" s="164">
        <v>135.30000000000001</v>
      </c>
      <c r="HW12" s="164">
        <v>33.200000000000003</v>
      </c>
      <c r="HX12" s="164">
        <v>34.799999999999997</v>
      </c>
      <c r="HY12" s="164">
        <v>23.012899999999998</v>
      </c>
      <c r="HZ12" s="164">
        <v>24.72</v>
      </c>
      <c r="IA12" s="165"/>
      <c r="IB12" s="164">
        <v>103.1814</v>
      </c>
      <c r="IC12" s="164">
        <v>103.92059999999999</v>
      </c>
      <c r="ID12" s="164">
        <v>11.1</v>
      </c>
      <c r="IE12" s="164">
        <v>8.6</v>
      </c>
      <c r="IF12" s="164">
        <v>-55.7</v>
      </c>
      <c r="IG12" s="164">
        <v>-57.1</v>
      </c>
      <c r="IH12" s="164">
        <v>1.7163999999999999</v>
      </c>
      <c r="II12" s="164">
        <v>1.5898000000000001</v>
      </c>
      <c r="IJ12" s="164">
        <v>-473.22230000000002</v>
      </c>
      <c r="IK12" s="164">
        <v>-362.06639999999999</v>
      </c>
      <c r="IL12" s="164">
        <v>430.7706</v>
      </c>
      <c r="IM12" s="164">
        <v>348.55200000000002</v>
      </c>
      <c r="IN12" s="164">
        <v>10.9696</v>
      </c>
      <c r="IO12" s="164">
        <v>-341.49369999999999</v>
      </c>
      <c r="IP12" s="164">
        <v>341.56420000000003</v>
      </c>
      <c r="IQ12" s="164">
        <v>-155.21680000000001</v>
      </c>
      <c r="IR12" s="164">
        <v>-199.21299999999999</v>
      </c>
      <c r="IS12" s="164">
        <v>-332.44619999999998</v>
      </c>
      <c r="IT12" s="164">
        <v>87.81</v>
      </c>
      <c r="IU12" s="164">
        <v>86.367099999999994</v>
      </c>
      <c r="IV12" s="164">
        <v>160.1421</v>
      </c>
      <c r="IW12" s="164">
        <v>-426.06380000000001</v>
      </c>
      <c r="IX12" s="164">
        <v>201.2347</v>
      </c>
      <c r="IY12" s="164">
        <v>-222.4957</v>
      </c>
      <c r="IZ12" s="164">
        <v>224.34549999999999</v>
      </c>
      <c r="JA12" s="164">
        <v>-9.4909999999999997</v>
      </c>
      <c r="JB12" s="165"/>
      <c r="JC12" s="164">
        <v>15.68</v>
      </c>
      <c r="JD12" s="165"/>
      <c r="JE12" s="165"/>
      <c r="JF12" s="164">
        <v>-15.84</v>
      </c>
      <c r="JG12" s="164">
        <v>-5.28</v>
      </c>
      <c r="JH12" s="165"/>
      <c r="JI12" s="164">
        <v>5.5984999999999996</v>
      </c>
      <c r="JJ12" s="164">
        <v>-43.2151</v>
      </c>
      <c r="JK12" s="164">
        <v>-14.6777</v>
      </c>
      <c r="JL12" s="164">
        <v>26</v>
      </c>
      <c r="JM12" s="164">
        <v>53.493000000000002</v>
      </c>
      <c r="JN12" s="164">
        <v>54.290999999999997</v>
      </c>
      <c r="JO12" s="164">
        <v>11.254</v>
      </c>
      <c r="JP12" s="165"/>
      <c r="JQ12" s="164">
        <v>53.6554</v>
      </c>
      <c r="JR12" s="164">
        <v>51.9559</v>
      </c>
      <c r="JS12" s="164">
        <v>52.438899999999997</v>
      </c>
      <c r="JT12" s="165"/>
      <c r="JU12" s="164">
        <v>-8.1</v>
      </c>
      <c r="JV12" s="164">
        <v>12.549099999999999</v>
      </c>
      <c r="JW12" s="164">
        <v>5.47</v>
      </c>
      <c r="JX12" s="165"/>
      <c r="JY12" s="164">
        <v>-43.538200000000003</v>
      </c>
      <c r="JZ12" s="164">
        <v>75.527000000000001</v>
      </c>
      <c r="KA12" s="164">
        <v>55.713799999999999</v>
      </c>
      <c r="KB12" s="164">
        <v>-43.346899999999998</v>
      </c>
      <c r="KC12" s="164">
        <v>-74.166600000000003</v>
      </c>
      <c r="KD12" s="164">
        <v>45.960900000000002</v>
      </c>
      <c r="KE12" s="164">
        <v>27.513000000000002</v>
      </c>
      <c r="KF12" s="164">
        <v>-0.8</v>
      </c>
      <c r="KG12" s="164">
        <v>0.7</v>
      </c>
      <c r="KH12" s="165"/>
      <c r="KI12" s="164">
        <v>44.197099999999999</v>
      </c>
    </row>
    <row r="13" spans="1:295" ht="18" customHeight="1" x14ac:dyDescent="0.3">
      <c r="A13" s="161" t="s">
        <v>68</v>
      </c>
      <c r="B13" s="161" t="s">
        <v>869</v>
      </c>
      <c r="C13" s="164">
        <v>0</v>
      </c>
      <c r="D13" s="164">
        <v>14.9712</v>
      </c>
      <c r="E13" s="164">
        <v>-17.746099999999998</v>
      </c>
      <c r="F13" s="164">
        <v>7.6620999999999997</v>
      </c>
      <c r="G13" s="165"/>
      <c r="H13" s="165"/>
      <c r="I13" s="164">
        <v>28.168600000000001</v>
      </c>
      <c r="J13" s="165"/>
      <c r="K13" s="164">
        <v>39.223399999999998</v>
      </c>
      <c r="L13" s="164">
        <v>19.9514</v>
      </c>
      <c r="M13" s="164">
        <v>19.400400000000001</v>
      </c>
      <c r="N13" s="164">
        <v>28.86</v>
      </c>
      <c r="O13" s="164">
        <v>-29.414000000000001</v>
      </c>
      <c r="P13" s="164">
        <v>0</v>
      </c>
      <c r="Q13" s="164">
        <v>11.592000000000001</v>
      </c>
      <c r="R13" s="165"/>
      <c r="S13" s="164">
        <v>12.924099999999999</v>
      </c>
      <c r="T13" s="165"/>
      <c r="U13" s="164">
        <v>9.5051000000000005</v>
      </c>
      <c r="V13" s="164">
        <v>9.6980000000000004</v>
      </c>
      <c r="W13" s="164">
        <v>16.323899999999998</v>
      </c>
      <c r="X13" s="164">
        <v>9.4664000000000001</v>
      </c>
      <c r="Y13" s="164">
        <v>0.39629999999999999</v>
      </c>
      <c r="Z13" s="164">
        <v>8.0120000000000005</v>
      </c>
      <c r="AA13" s="165"/>
      <c r="AB13" s="165"/>
      <c r="AC13" s="165"/>
      <c r="AD13" s="164">
        <v>-55.67</v>
      </c>
      <c r="AE13" s="165"/>
      <c r="AF13" s="164">
        <v>-26.64</v>
      </c>
      <c r="AG13" s="164">
        <v>28.6</v>
      </c>
      <c r="AH13" s="164">
        <v>9.0489999999999995</v>
      </c>
      <c r="AI13" s="164">
        <v>0.251</v>
      </c>
      <c r="AJ13" s="164">
        <v>-27.38</v>
      </c>
      <c r="AK13" s="164">
        <v>-27.37</v>
      </c>
      <c r="AL13" s="164">
        <v>-50.05</v>
      </c>
      <c r="AM13" s="164">
        <v>27.56</v>
      </c>
      <c r="AN13" s="164">
        <v>27.42</v>
      </c>
      <c r="AO13" s="164">
        <v>10.1919</v>
      </c>
      <c r="AP13" s="164">
        <v>6.7537000000000003</v>
      </c>
      <c r="AQ13" s="164">
        <v>51.1798</v>
      </c>
      <c r="AR13" s="164">
        <v>53.139299999999999</v>
      </c>
      <c r="AS13" s="164">
        <v>41.757100000000001</v>
      </c>
      <c r="AT13" s="164">
        <v>-39.116100000000003</v>
      </c>
      <c r="AU13" s="164">
        <v>-36.122599999999998</v>
      </c>
      <c r="AV13" s="164">
        <v>7.7053000000000003</v>
      </c>
      <c r="AW13" s="164">
        <v>8.2132000000000005</v>
      </c>
      <c r="AX13" s="164">
        <v>53.717700000000001</v>
      </c>
      <c r="AY13" s="164">
        <v>57.200600000000001</v>
      </c>
      <c r="AZ13" s="164">
        <v>1.0632999999999999</v>
      </c>
      <c r="BA13" s="164">
        <v>4.7237999999999998</v>
      </c>
      <c r="BB13" s="164">
        <v>-375.56189999999998</v>
      </c>
      <c r="BC13" s="164">
        <v>-11.5063</v>
      </c>
      <c r="BD13" s="164">
        <v>-13.4</v>
      </c>
      <c r="BE13" s="164">
        <v>-13.9</v>
      </c>
      <c r="BF13" s="164">
        <v>40.952399999999997</v>
      </c>
      <c r="BG13" s="164">
        <v>40.370699999999999</v>
      </c>
      <c r="BH13" s="164">
        <v>-4.8190999999999997</v>
      </c>
      <c r="BI13" s="165"/>
      <c r="BJ13" s="164">
        <v>-50.8855</v>
      </c>
      <c r="BK13" s="164">
        <v>1.6031</v>
      </c>
      <c r="BL13" s="165"/>
      <c r="BM13" s="164">
        <v>1.4098999999999999</v>
      </c>
      <c r="BN13" s="164">
        <v>430.4024</v>
      </c>
      <c r="BO13" s="164">
        <v>57.3748</v>
      </c>
      <c r="BP13" s="164">
        <v>57.924100000000003</v>
      </c>
      <c r="BQ13" s="164">
        <v>-379.2371</v>
      </c>
      <c r="BR13" s="164">
        <v>350.11810000000003</v>
      </c>
      <c r="BS13" s="165"/>
      <c r="BT13" s="164">
        <v>-17.776299999999999</v>
      </c>
      <c r="BU13" s="164">
        <v>20.183199999999999</v>
      </c>
      <c r="BV13" s="164">
        <v>66.533699999999996</v>
      </c>
      <c r="BW13" s="164">
        <v>25.45</v>
      </c>
      <c r="BX13" s="164">
        <v>19.690000000000001</v>
      </c>
      <c r="BY13" s="164">
        <v>46.74</v>
      </c>
      <c r="BZ13" s="164">
        <v>66.349999999999994</v>
      </c>
      <c r="CA13" s="164">
        <v>-11.5161</v>
      </c>
      <c r="CB13" s="164">
        <v>-10.4445</v>
      </c>
      <c r="CC13" s="164">
        <v>79.155699999999996</v>
      </c>
      <c r="CD13" s="164">
        <v>80.448599999999999</v>
      </c>
      <c r="CE13" s="164">
        <v>36.830100000000002</v>
      </c>
      <c r="CF13" s="164">
        <v>-18.974299999999999</v>
      </c>
      <c r="CG13" s="164">
        <v>-18.9223</v>
      </c>
      <c r="CH13" s="164">
        <v>0.54830000000000001</v>
      </c>
      <c r="CI13" s="164">
        <v>-51.445999999999998</v>
      </c>
      <c r="CJ13" s="165"/>
      <c r="CK13" s="165"/>
      <c r="CL13" s="164">
        <v>30.5</v>
      </c>
      <c r="CM13" s="164">
        <v>104.1</v>
      </c>
      <c r="CN13" s="164">
        <v>-12.3</v>
      </c>
      <c r="CO13" s="164">
        <v>48.742600000000003</v>
      </c>
      <c r="CP13" s="164">
        <v>47.873699999999999</v>
      </c>
      <c r="CQ13" s="164">
        <v>47.450200000000002</v>
      </c>
      <c r="CR13" s="164">
        <v>-58.832299999999996</v>
      </c>
      <c r="CS13" s="164">
        <v>-58.401000000000003</v>
      </c>
      <c r="CT13" s="164">
        <v>48.122599999999998</v>
      </c>
      <c r="CU13" s="164">
        <v>-25.445699999999999</v>
      </c>
      <c r="CV13" s="164">
        <v>51.243899999999996</v>
      </c>
      <c r="CW13" s="164">
        <v>11.662100000000001</v>
      </c>
      <c r="CX13" s="164">
        <v>27.07</v>
      </c>
      <c r="CY13" s="164">
        <v>52.94</v>
      </c>
      <c r="CZ13" s="164">
        <v>32.819800000000001</v>
      </c>
      <c r="DA13" s="164">
        <v>30.912800000000001</v>
      </c>
      <c r="DB13" s="164">
        <v>-25.17</v>
      </c>
      <c r="DC13" s="164">
        <v>-3.6423000000000001</v>
      </c>
      <c r="DD13" s="164">
        <v>52.364600000000003</v>
      </c>
      <c r="DE13" s="164">
        <v>51.362000000000002</v>
      </c>
      <c r="DF13" s="164">
        <v>-138.7561</v>
      </c>
      <c r="DG13" s="164">
        <v>0</v>
      </c>
      <c r="DH13" s="164">
        <v>-15.3827</v>
      </c>
      <c r="DI13" s="164">
        <v>-66.8</v>
      </c>
      <c r="DJ13" s="164">
        <v>-68.900000000000006</v>
      </c>
      <c r="DK13" s="164">
        <v>25.968900000000001</v>
      </c>
      <c r="DL13" s="164">
        <v>30.184899999999999</v>
      </c>
      <c r="DM13" s="164">
        <v>38.055999999999997</v>
      </c>
      <c r="DN13" s="164">
        <v>43.377699999999997</v>
      </c>
      <c r="DO13" s="164">
        <v>30.14</v>
      </c>
      <c r="DP13" s="164">
        <v>-5.51</v>
      </c>
      <c r="DQ13" s="164">
        <v>58.05</v>
      </c>
      <c r="DR13" s="164">
        <v>139.4829</v>
      </c>
      <c r="DS13" s="164">
        <v>-30.66</v>
      </c>
      <c r="DT13" s="164">
        <v>-30.94</v>
      </c>
      <c r="DU13" s="164">
        <v>96.1</v>
      </c>
      <c r="DV13" s="164">
        <v>48.49</v>
      </c>
      <c r="DW13" s="164">
        <v>140.03639999999999</v>
      </c>
      <c r="DX13" s="164">
        <v>136.9091</v>
      </c>
      <c r="DY13" s="164">
        <v>14.513400000000001</v>
      </c>
      <c r="DZ13" s="164">
        <v>13.709099999999999</v>
      </c>
      <c r="EA13" s="164">
        <v>205.8819</v>
      </c>
      <c r="EB13" s="164">
        <v>166.21809999999999</v>
      </c>
      <c r="EC13" s="164">
        <v>159.47040000000001</v>
      </c>
      <c r="ED13" s="164">
        <v>161.64060000000001</v>
      </c>
      <c r="EE13" s="164">
        <v>120.3737</v>
      </c>
      <c r="EF13" s="164">
        <v>109.7218</v>
      </c>
      <c r="EG13" s="164">
        <v>-22.707999999999998</v>
      </c>
      <c r="EH13" s="164">
        <v>392.29149999999998</v>
      </c>
      <c r="EI13" s="164">
        <v>372.78719999999998</v>
      </c>
      <c r="EJ13" s="165"/>
      <c r="EK13" s="164">
        <v>-27.113800000000001</v>
      </c>
      <c r="EL13" s="164">
        <v>-26.035900000000002</v>
      </c>
      <c r="EM13" s="164">
        <v>-31.602699999999999</v>
      </c>
      <c r="EN13" s="164">
        <v>43.317</v>
      </c>
      <c r="EO13" s="164">
        <v>40.179400000000001</v>
      </c>
      <c r="EP13" s="164">
        <v>184.38</v>
      </c>
      <c r="EQ13" s="164">
        <v>-64.428299999999993</v>
      </c>
      <c r="ER13" s="164">
        <v>-65.303799999999995</v>
      </c>
      <c r="ES13" s="164">
        <v>-73.645899999999997</v>
      </c>
      <c r="ET13" s="164">
        <v>14.88</v>
      </c>
      <c r="EU13" s="164">
        <v>-24.91</v>
      </c>
      <c r="EV13" s="164">
        <v>121.2</v>
      </c>
      <c r="EW13" s="164">
        <v>9.0368999999999993</v>
      </c>
      <c r="EX13" s="164">
        <v>44.947699999999998</v>
      </c>
      <c r="EY13" s="164">
        <v>-12.0213</v>
      </c>
      <c r="EZ13" s="164">
        <v>-11.6515</v>
      </c>
      <c r="FA13" s="164">
        <v>4.8693999999999997</v>
      </c>
      <c r="FB13" s="164">
        <v>-107.5111</v>
      </c>
      <c r="FC13" s="164">
        <v>72.799400000000006</v>
      </c>
      <c r="FD13" s="165"/>
      <c r="FE13" s="165"/>
      <c r="FF13" s="164">
        <v>1.23</v>
      </c>
      <c r="FG13" s="164">
        <v>28.504300000000001</v>
      </c>
      <c r="FH13" s="164">
        <v>28.672799999999999</v>
      </c>
      <c r="FI13" s="164">
        <v>27.829899999999999</v>
      </c>
      <c r="FJ13" s="164">
        <v>9.7125000000000004</v>
      </c>
      <c r="FK13" s="164">
        <v>10.382300000000001</v>
      </c>
      <c r="FL13" s="164">
        <v>29.472300000000001</v>
      </c>
      <c r="FM13" s="164">
        <v>-11.956099999999999</v>
      </c>
      <c r="FN13" s="164">
        <v>-12.2324</v>
      </c>
      <c r="FO13" s="164">
        <v>19.9419</v>
      </c>
      <c r="FP13" s="164">
        <v>28.446899999999999</v>
      </c>
      <c r="FQ13" s="164">
        <v>-3.0377999999999998</v>
      </c>
      <c r="FR13" s="164">
        <v>-10.28</v>
      </c>
      <c r="FS13" s="164">
        <v>15.005699999999999</v>
      </c>
      <c r="FT13" s="164">
        <v>0.78639999999999999</v>
      </c>
      <c r="FU13" s="164">
        <v>-10.050000000000001</v>
      </c>
      <c r="FV13" s="164">
        <v>18.600000000000001</v>
      </c>
      <c r="FW13" s="164">
        <v>0</v>
      </c>
      <c r="FX13" s="164">
        <v>1.4561999999999999</v>
      </c>
      <c r="FY13" s="164">
        <v>-6.899</v>
      </c>
      <c r="FZ13" s="164">
        <v>4.3840000000000003</v>
      </c>
      <c r="GA13" s="164">
        <v>10.902699999999999</v>
      </c>
      <c r="GB13" s="164">
        <v>23.08</v>
      </c>
      <c r="GC13" s="164">
        <v>-29.8932</v>
      </c>
      <c r="GD13" s="164">
        <v>-21.820599999999999</v>
      </c>
      <c r="GE13" s="164">
        <v>13.83</v>
      </c>
      <c r="GF13" s="164">
        <v>69.009600000000006</v>
      </c>
      <c r="GG13" s="164">
        <v>22.6</v>
      </c>
      <c r="GH13" s="164">
        <v>-15.8673</v>
      </c>
      <c r="GI13" s="165"/>
      <c r="GJ13" s="164">
        <v>-3.0196999999999998</v>
      </c>
      <c r="GK13" s="164">
        <v>1.3339000000000001</v>
      </c>
      <c r="GL13" s="165"/>
      <c r="GM13" s="165"/>
      <c r="GN13" s="164">
        <v>-13.6942</v>
      </c>
      <c r="GO13" s="164">
        <v>-21.555700000000002</v>
      </c>
      <c r="GP13" s="164">
        <v>19.6187</v>
      </c>
      <c r="GQ13" s="164">
        <v>34.201000000000001</v>
      </c>
      <c r="GR13" s="164">
        <v>62.107999999999997</v>
      </c>
      <c r="GS13" s="164">
        <v>63.396999999999998</v>
      </c>
      <c r="GT13" s="164">
        <v>-108.4111</v>
      </c>
      <c r="GU13" s="164">
        <v>-14.3331</v>
      </c>
      <c r="GV13" s="164">
        <v>26.827100000000002</v>
      </c>
      <c r="GW13" s="164">
        <v>-34.262799999999999</v>
      </c>
      <c r="GX13" s="164">
        <v>13.3468</v>
      </c>
      <c r="GY13" s="164">
        <v>5.0110999999999999</v>
      </c>
      <c r="GZ13" s="164">
        <v>4.7884000000000002</v>
      </c>
      <c r="HA13" s="164">
        <v>14.686</v>
      </c>
      <c r="HB13" s="164">
        <v>228.79349999999999</v>
      </c>
      <c r="HC13" s="164">
        <v>227.10570000000001</v>
      </c>
      <c r="HD13" s="164">
        <v>271.60000000000002</v>
      </c>
      <c r="HE13" s="164">
        <v>-268.91410000000002</v>
      </c>
      <c r="HF13" s="164">
        <v>-509.38729999999998</v>
      </c>
      <c r="HG13" s="164">
        <v>513.25379999999996</v>
      </c>
      <c r="HH13" s="164">
        <v>511.9384</v>
      </c>
      <c r="HI13" s="164">
        <v>-215.7022</v>
      </c>
      <c r="HJ13" s="164">
        <v>-215.857</v>
      </c>
      <c r="HK13" s="164">
        <v>-55.891100000000002</v>
      </c>
      <c r="HL13" s="164">
        <v>-48.8874</v>
      </c>
      <c r="HM13" s="164">
        <v>81.171199999999999</v>
      </c>
      <c r="HN13" s="164">
        <v>81.210999999999999</v>
      </c>
      <c r="HO13" s="164">
        <v>-164.03720000000001</v>
      </c>
      <c r="HP13" s="165"/>
      <c r="HQ13" s="164">
        <v>56.429400000000001</v>
      </c>
      <c r="HR13" s="164">
        <v>55.561500000000002</v>
      </c>
      <c r="HS13" s="164">
        <v>-49.2194</v>
      </c>
      <c r="HT13" s="164">
        <v>-48.538400000000003</v>
      </c>
      <c r="HU13" s="164">
        <v>135.77000000000001</v>
      </c>
      <c r="HV13" s="164">
        <v>135.63999999999999</v>
      </c>
      <c r="HW13" s="164">
        <v>34.299999999999997</v>
      </c>
      <c r="HX13" s="164">
        <v>33.9</v>
      </c>
      <c r="HY13" s="164">
        <v>22.745899999999999</v>
      </c>
      <c r="HZ13" s="164">
        <v>25.12</v>
      </c>
      <c r="IA13" s="165"/>
      <c r="IB13" s="164">
        <v>102.6564</v>
      </c>
      <c r="IC13" s="164">
        <v>102.91330000000001</v>
      </c>
      <c r="ID13" s="165"/>
      <c r="IE13" s="164">
        <v>6.9</v>
      </c>
      <c r="IF13" s="164">
        <v>-54.8</v>
      </c>
      <c r="IG13" s="164">
        <v>-57.1</v>
      </c>
      <c r="IH13" s="164">
        <v>1.8559000000000001</v>
      </c>
      <c r="II13" s="164">
        <v>1.5230999999999999</v>
      </c>
      <c r="IJ13" s="164">
        <v>-501.58229999999998</v>
      </c>
      <c r="IK13" s="164">
        <v>-342.8177</v>
      </c>
      <c r="IL13" s="164">
        <v>426.37329999999997</v>
      </c>
      <c r="IM13" s="164">
        <v>340.12450000000001</v>
      </c>
      <c r="IN13" s="164">
        <v>13.7065</v>
      </c>
      <c r="IO13" s="164">
        <v>-332.28969999999998</v>
      </c>
      <c r="IP13" s="164">
        <v>331.90269999999998</v>
      </c>
      <c r="IQ13" s="164">
        <v>-149.6748</v>
      </c>
      <c r="IR13" s="164">
        <v>-195.19710000000001</v>
      </c>
      <c r="IS13" s="164">
        <v>-334.35840000000002</v>
      </c>
      <c r="IT13" s="164">
        <v>86.41</v>
      </c>
      <c r="IU13" s="164">
        <v>85.003100000000003</v>
      </c>
      <c r="IV13" s="164">
        <v>154.06309999999999</v>
      </c>
      <c r="IW13" s="164">
        <v>-417.49369999999999</v>
      </c>
      <c r="IX13" s="164">
        <v>200.01910000000001</v>
      </c>
      <c r="IY13" s="164">
        <v>-219.6454</v>
      </c>
      <c r="IZ13" s="164">
        <v>219.477</v>
      </c>
      <c r="JA13" s="164">
        <v>-9.7024000000000008</v>
      </c>
      <c r="JB13" s="165"/>
      <c r="JC13" s="164">
        <v>14.64</v>
      </c>
      <c r="JD13" s="164">
        <v>7.5860000000000003</v>
      </c>
      <c r="JE13" s="164">
        <v>7.5970000000000004</v>
      </c>
      <c r="JF13" s="164">
        <v>-14.88</v>
      </c>
      <c r="JG13" s="164">
        <v>-6</v>
      </c>
      <c r="JH13" s="165"/>
      <c r="JI13" s="164">
        <v>5.8609999999999998</v>
      </c>
      <c r="JJ13" s="164">
        <v>-43.154000000000003</v>
      </c>
      <c r="JK13" s="164">
        <v>-15.645099999999999</v>
      </c>
      <c r="JL13" s="164">
        <v>26.1</v>
      </c>
      <c r="JM13" s="164">
        <v>55.125999999999998</v>
      </c>
      <c r="JN13" s="164">
        <v>53.488</v>
      </c>
      <c r="JO13" s="164">
        <v>11.295500000000001</v>
      </c>
      <c r="JP13" s="164">
        <v>13.5631</v>
      </c>
      <c r="JQ13" s="164">
        <v>53.233699999999999</v>
      </c>
      <c r="JR13" s="164">
        <v>54.089599999999997</v>
      </c>
      <c r="JS13" s="164">
        <v>52.766599999999997</v>
      </c>
      <c r="JT13" s="165"/>
      <c r="JU13" s="164">
        <v>-5.9</v>
      </c>
      <c r="JV13" s="164">
        <v>12.928800000000001</v>
      </c>
      <c r="JW13" s="164">
        <v>5.34</v>
      </c>
      <c r="JX13" s="165"/>
      <c r="JY13" s="164">
        <v>-42.8994</v>
      </c>
      <c r="JZ13" s="164">
        <v>76.225499999999997</v>
      </c>
      <c r="KA13" s="164">
        <v>56.784599999999998</v>
      </c>
      <c r="KB13" s="164">
        <v>-41.927</v>
      </c>
      <c r="KC13" s="164">
        <v>-74.747299999999996</v>
      </c>
      <c r="KD13" s="164">
        <v>46.710999999999999</v>
      </c>
      <c r="KE13" s="164">
        <v>26.963000000000001</v>
      </c>
      <c r="KF13" s="164">
        <v>-2.8</v>
      </c>
      <c r="KG13" s="164">
        <v>1.4</v>
      </c>
      <c r="KH13" s="165"/>
      <c r="KI13" s="164">
        <v>47.265599999999999</v>
      </c>
    </row>
    <row r="14" spans="1:295" ht="18" customHeight="1" x14ac:dyDescent="0.3">
      <c r="A14" s="161" t="s">
        <v>68</v>
      </c>
      <c r="B14" s="161" t="s">
        <v>870</v>
      </c>
      <c r="C14" s="164">
        <v>0</v>
      </c>
      <c r="D14" s="164">
        <v>15.1981</v>
      </c>
      <c r="E14" s="164">
        <v>-17.990500000000001</v>
      </c>
      <c r="F14" s="164">
        <v>7.5913000000000004</v>
      </c>
      <c r="G14" s="164">
        <v>27.883700000000001</v>
      </c>
      <c r="H14" s="165"/>
      <c r="I14" s="164">
        <v>27.979900000000001</v>
      </c>
      <c r="J14" s="165"/>
      <c r="K14" s="164">
        <v>38.674500000000002</v>
      </c>
      <c r="L14" s="164">
        <v>19.615400000000001</v>
      </c>
      <c r="M14" s="164">
        <v>19.317699999999999</v>
      </c>
      <c r="N14" s="164">
        <v>28.86</v>
      </c>
      <c r="O14" s="164">
        <v>-28.946999999999999</v>
      </c>
      <c r="P14" s="164">
        <v>0</v>
      </c>
      <c r="Q14" s="165"/>
      <c r="R14" s="164">
        <v>-26.4</v>
      </c>
      <c r="S14" s="164">
        <v>12.822800000000001</v>
      </c>
      <c r="T14" s="165"/>
      <c r="U14" s="164">
        <v>13.9011</v>
      </c>
      <c r="V14" s="164">
        <v>14.067299999999999</v>
      </c>
      <c r="W14" s="164">
        <v>23.674700000000001</v>
      </c>
      <c r="X14" s="164">
        <v>10.0406</v>
      </c>
      <c r="Y14" s="164">
        <v>0.44180000000000003</v>
      </c>
      <c r="Z14" s="164">
        <v>8.3614999999999995</v>
      </c>
      <c r="AA14" s="165"/>
      <c r="AB14" s="165"/>
      <c r="AC14" s="165"/>
      <c r="AD14" s="164">
        <v>-54.93</v>
      </c>
      <c r="AE14" s="165"/>
      <c r="AF14" s="164">
        <v>-28.86</v>
      </c>
      <c r="AG14" s="164">
        <v>26.4</v>
      </c>
      <c r="AH14" s="164">
        <v>8.1609999999999996</v>
      </c>
      <c r="AI14" s="164">
        <v>0.247</v>
      </c>
      <c r="AJ14" s="164">
        <v>-26.31</v>
      </c>
      <c r="AK14" s="164">
        <v>-26.69</v>
      </c>
      <c r="AL14" s="164">
        <v>-50.93</v>
      </c>
      <c r="AM14" s="164">
        <v>26.43</v>
      </c>
      <c r="AN14" s="164">
        <v>26.56</v>
      </c>
      <c r="AO14" s="164">
        <v>10.4062</v>
      </c>
      <c r="AP14" s="164">
        <v>6.6844999999999999</v>
      </c>
      <c r="AQ14" s="164">
        <v>51.0398</v>
      </c>
      <c r="AR14" s="164">
        <v>52.774799999999999</v>
      </c>
      <c r="AS14" s="164">
        <v>52.8857</v>
      </c>
      <c r="AT14" s="164">
        <v>-34.427500000000002</v>
      </c>
      <c r="AU14" s="164">
        <v>-34.112499999999997</v>
      </c>
      <c r="AV14" s="164">
        <v>9.1343999999999994</v>
      </c>
      <c r="AW14" s="164">
        <v>9.0769000000000002</v>
      </c>
      <c r="AX14" s="164">
        <v>56.6648</v>
      </c>
      <c r="AY14" s="164">
        <v>58.138300000000001</v>
      </c>
      <c r="AZ14" s="164">
        <v>1.0632999999999999</v>
      </c>
      <c r="BA14" s="164">
        <v>4.5690999999999997</v>
      </c>
      <c r="BB14" s="164">
        <v>-379.41989999999998</v>
      </c>
      <c r="BC14" s="164">
        <v>-12.181900000000001</v>
      </c>
      <c r="BD14" s="164">
        <v>-13.3</v>
      </c>
      <c r="BE14" s="164">
        <v>-13.8</v>
      </c>
      <c r="BF14" s="164">
        <v>39.825899999999997</v>
      </c>
      <c r="BG14" s="164">
        <v>39.035800000000002</v>
      </c>
      <c r="BH14" s="164">
        <v>-4.8038999999999996</v>
      </c>
      <c r="BI14" s="165"/>
      <c r="BJ14" s="164">
        <v>-49.796100000000003</v>
      </c>
      <c r="BK14" s="164">
        <v>1.36</v>
      </c>
      <c r="BL14" s="165"/>
      <c r="BM14" s="164">
        <v>0.68879999999999997</v>
      </c>
      <c r="BN14" s="164">
        <v>440.13780000000003</v>
      </c>
      <c r="BO14" s="164">
        <v>61.464300000000001</v>
      </c>
      <c r="BP14" s="164">
        <v>61.860999999999997</v>
      </c>
      <c r="BQ14" s="164">
        <v>-391.19099999999997</v>
      </c>
      <c r="BR14" s="164">
        <v>355.35169999999999</v>
      </c>
      <c r="BS14" s="165"/>
      <c r="BT14" s="164">
        <v>-17.556799999999999</v>
      </c>
      <c r="BU14" s="164">
        <v>19.815200000000001</v>
      </c>
      <c r="BV14" s="164">
        <v>66.5137</v>
      </c>
      <c r="BW14" s="164">
        <v>25.47</v>
      </c>
      <c r="BX14" s="164">
        <v>19.71</v>
      </c>
      <c r="BY14" s="164">
        <v>46.25</v>
      </c>
      <c r="BZ14" s="164">
        <v>66.22</v>
      </c>
      <c r="CA14" s="164">
        <v>-5.7560000000000002</v>
      </c>
      <c r="CB14" s="164">
        <v>-7.2294999999999998</v>
      </c>
      <c r="CC14" s="164">
        <v>71.563299999999998</v>
      </c>
      <c r="CD14" s="164">
        <v>72.128699999999995</v>
      </c>
      <c r="CE14" s="164">
        <v>39.274999999999999</v>
      </c>
      <c r="CF14" s="164">
        <v>-19.306100000000001</v>
      </c>
      <c r="CG14" s="164">
        <v>-19.082100000000001</v>
      </c>
      <c r="CH14" s="164">
        <v>0.95020000000000004</v>
      </c>
      <c r="CI14" s="164">
        <v>-54.1614</v>
      </c>
      <c r="CJ14" s="165"/>
      <c r="CK14" s="165"/>
      <c r="CL14" s="164">
        <v>27</v>
      </c>
      <c r="CM14" s="164">
        <v>107.5</v>
      </c>
      <c r="CN14" s="164">
        <v>-11.96</v>
      </c>
      <c r="CO14" s="164">
        <v>47.493200000000002</v>
      </c>
      <c r="CP14" s="164">
        <v>47.016800000000003</v>
      </c>
      <c r="CQ14" s="164">
        <v>47.003399999999999</v>
      </c>
      <c r="CR14" s="164">
        <v>-62.654000000000003</v>
      </c>
      <c r="CS14" s="164">
        <v>-62.444499999999998</v>
      </c>
      <c r="CT14" s="164">
        <v>54.1372</v>
      </c>
      <c r="CU14" s="164">
        <v>-28.401299999999999</v>
      </c>
      <c r="CV14" s="164">
        <v>57.688099999999999</v>
      </c>
      <c r="CW14" s="164">
        <v>11.1747</v>
      </c>
      <c r="CX14" s="164">
        <v>22.83</v>
      </c>
      <c r="CY14" s="164">
        <v>53.06</v>
      </c>
      <c r="CZ14" s="164">
        <v>32.351100000000002</v>
      </c>
      <c r="DA14" s="164">
        <v>30.473299999999998</v>
      </c>
      <c r="DB14" s="164">
        <v>-25.44</v>
      </c>
      <c r="DC14" s="164">
        <v>-3.6423000000000001</v>
      </c>
      <c r="DD14" s="164">
        <v>54.6492</v>
      </c>
      <c r="DE14" s="164">
        <v>53.2849</v>
      </c>
      <c r="DF14" s="164">
        <v>-146.9907</v>
      </c>
      <c r="DG14" s="164">
        <v>-1E-4</v>
      </c>
      <c r="DH14" s="164">
        <v>-15.4034</v>
      </c>
      <c r="DI14" s="165"/>
      <c r="DJ14" s="164">
        <v>-66.599999999999994</v>
      </c>
      <c r="DK14" s="164">
        <v>25.469100000000001</v>
      </c>
      <c r="DL14" s="165"/>
      <c r="DM14" s="164">
        <v>37.586399999999998</v>
      </c>
      <c r="DN14" s="164">
        <v>42.791699999999999</v>
      </c>
      <c r="DO14" s="164">
        <v>29.83</v>
      </c>
      <c r="DP14" s="164">
        <v>-5.77</v>
      </c>
      <c r="DQ14" s="164">
        <v>57.5505</v>
      </c>
      <c r="DR14" s="164">
        <v>144.0282</v>
      </c>
      <c r="DS14" s="164">
        <v>-31.07</v>
      </c>
      <c r="DT14" s="164">
        <v>-31.36</v>
      </c>
      <c r="DU14" s="164">
        <v>95.9</v>
      </c>
      <c r="DV14" s="164">
        <v>47.53</v>
      </c>
      <c r="DW14" s="164">
        <v>146.12729999999999</v>
      </c>
      <c r="DX14" s="164">
        <v>139.19999999999999</v>
      </c>
      <c r="DY14" s="164">
        <v>21.815799999999999</v>
      </c>
      <c r="DZ14" s="164">
        <v>20.445499999999999</v>
      </c>
      <c r="EA14" s="164">
        <v>211.6765</v>
      </c>
      <c r="EB14" s="164">
        <v>171.76349999999999</v>
      </c>
      <c r="EC14" s="164">
        <v>164.53399999999999</v>
      </c>
      <c r="ED14" s="164">
        <v>167.30590000000001</v>
      </c>
      <c r="EE14" s="164">
        <v>114.4389</v>
      </c>
      <c r="EF14" s="164">
        <v>105.7208</v>
      </c>
      <c r="EG14" s="164">
        <v>-23.303999999999998</v>
      </c>
      <c r="EH14" s="164">
        <v>404.71570000000003</v>
      </c>
      <c r="EI14" s="164">
        <v>402.16219999999998</v>
      </c>
      <c r="EJ14" s="165"/>
      <c r="EK14" s="164">
        <v>-27.894500000000001</v>
      </c>
      <c r="EL14" s="164">
        <v>-27.3748</v>
      </c>
      <c r="EM14" s="164">
        <v>-24.4023</v>
      </c>
      <c r="EN14" s="164">
        <v>49.15</v>
      </c>
      <c r="EO14" s="164">
        <v>46.511499999999998</v>
      </c>
      <c r="EP14" s="164">
        <v>49.2</v>
      </c>
      <c r="EQ14" s="164">
        <v>-50.084400000000002</v>
      </c>
      <c r="ER14" s="164">
        <v>-52.576000000000001</v>
      </c>
      <c r="ES14" s="164">
        <v>-66.024500000000003</v>
      </c>
      <c r="ET14" s="164">
        <v>0</v>
      </c>
      <c r="EU14" s="164">
        <v>-12.59</v>
      </c>
      <c r="EV14" s="164">
        <v>74.3</v>
      </c>
      <c r="EW14" s="164">
        <v>8.9473000000000003</v>
      </c>
      <c r="EX14" s="164">
        <v>56.620100000000001</v>
      </c>
      <c r="EY14" s="164">
        <v>-11.9978</v>
      </c>
      <c r="EZ14" s="164">
        <v>-11.5564</v>
      </c>
      <c r="FA14" s="164">
        <v>4.2797000000000001</v>
      </c>
      <c r="FB14" s="164">
        <v>-99.918400000000005</v>
      </c>
      <c r="FC14" s="164">
        <v>68.736800000000002</v>
      </c>
      <c r="FD14" s="165"/>
      <c r="FE14" s="165"/>
      <c r="FF14" s="164">
        <v>1.2191000000000001</v>
      </c>
      <c r="FG14" s="164">
        <v>28.003799999999998</v>
      </c>
      <c r="FH14" s="164">
        <v>28.45</v>
      </c>
      <c r="FI14" s="164">
        <v>27.052099999999999</v>
      </c>
      <c r="FJ14" s="164">
        <v>5.3586</v>
      </c>
      <c r="FK14" s="164">
        <v>6.3632999999999997</v>
      </c>
      <c r="FL14" s="164">
        <v>30.812000000000001</v>
      </c>
      <c r="FM14" s="164">
        <v>-20.135999999999999</v>
      </c>
      <c r="FN14" s="164">
        <v>-19.648</v>
      </c>
      <c r="FO14" s="164">
        <v>20.988099999999999</v>
      </c>
      <c r="FP14" s="164">
        <v>28.928899999999999</v>
      </c>
      <c r="FQ14" s="164">
        <v>4.4184000000000001</v>
      </c>
      <c r="FR14" s="164">
        <v>-13.48</v>
      </c>
      <c r="FS14" s="164">
        <v>12.180999999999999</v>
      </c>
      <c r="FT14" s="164">
        <v>0.78639999999999999</v>
      </c>
      <c r="FU14" s="164">
        <v>-7.82</v>
      </c>
      <c r="FV14" s="164">
        <v>19.690000000000001</v>
      </c>
      <c r="FW14" s="165"/>
      <c r="FX14" s="164">
        <v>1.4987999999999999</v>
      </c>
      <c r="FY14" s="164">
        <v>-6.9130000000000003</v>
      </c>
      <c r="FZ14" s="164">
        <v>4.3620000000000001</v>
      </c>
      <c r="GA14" s="164">
        <v>11.0106</v>
      </c>
      <c r="GB14" s="164">
        <v>24.35</v>
      </c>
      <c r="GC14" s="164">
        <v>-27.416499999999999</v>
      </c>
      <c r="GD14" s="164">
        <v>-22.842199999999998</v>
      </c>
      <c r="GE14" s="164">
        <v>13.32</v>
      </c>
      <c r="GF14" s="164">
        <v>68.948300000000003</v>
      </c>
      <c r="GG14" s="164">
        <v>22.7</v>
      </c>
      <c r="GH14" s="164">
        <v>-15.417199999999999</v>
      </c>
      <c r="GI14" s="165"/>
      <c r="GJ14" s="164">
        <v>-3.1147999999999998</v>
      </c>
      <c r="GK14" s="164">
        <v>1.3099000000000001</v>
      </c>
      <c r="GL14" s="165"/>
      <c r="GM14" s="165"/>
      <c r="GN14" s="164">
        <v>-14.039099999999999</v>
      </c>
      <c r="GO14" s="164">
        <v>-20.909800000000001</v>
      </c>
      <c r="GP14" s="164">
        <v>20.199100000000001</v>
      </c>
      <c r="GQ14" s="164">
        <v>32.772500000000001</v>
      </c>
      <c r="GR14" s="164">
        <v>66.193399999999997</v>
      </c>
      <c r="GS14" s="164">
        <v>68.169200000000004</v>
      </c>
      <c r="GT14" s="164">
        <v>-107.4419</v>
      </c>
      <c r="GU14" s="164">
        <v>-14.3391</v>
      </c>
      <c r="GV14" s="164">
        <v>26.5701</v>
      </c>
      <c r="GW14" s="164">
        <v>-33.821100000000001</v>
      </c>
      <c r="GX14" s="164">
        <v>13.3048</v>
      </c>
      <c r="GY14" s="164">
        <v>5.1380999999999997</v>
      </c>
      <c r="GZ14" s="164">
        <v>4.9043999999999999</v>
      </c>
      <c r="HA14" s="164">
        <v>15</v>
      </c>
      <c r="HB14" s="164">
        <v>226.3083</v>
      </c>
      <c r="HC14" s="164">
        <v>225.2482</v>
      </c>
      <c r="HD14" s="164">
        <v>215.8</v>
      </c>
      <c r="HE14" s="164">
        <v>-213.83799999999999</v>
      </c>
      <c r="HF14" s="164">
        <v>-458.46129999999999</v>
      </c>
      <c r="HG14" s="164">
        <v>466.79070000000002</v>
      </c>
      <c r="HH14" s="164">
        <v>465.99149999999997</v>
      </c>
      <c r="HI14" s="164">
        <v>-216.8862</v>
      </c>
      <c r="HJ14" s="164">
        <v>-215.4229</v>
      </c>
      <c r="HK14" s="164">
        <v>-56.617800000000003</v>
      </c>
      <c r="HL14" s="164">
        <v>-48.913600000000002</v>
      </c>
      <c r="HM14" s="164">
        <v>80.210999999999999</v>
      </c>
      <c r="HN14" s="164">
        <v>80.662800000000004</v>
      </c>
      <c r="HO14" s="165"/>
      <c r="HP14" s="164">
        <v>-163.0599</v>
      </c>
      <c r="HQ14" s="164">
        <v>59.296900000000001</v>
      </c>
      <c r="HR14" s="164">
        <v>58.967300000000002</v>
      </c>
      <c r="HS14" s="164">
        <v>-48.913699999999999</v>
      </c>
      <c r="HT14" s="164">
        <v>-47.533000000000001</v>
      </c>
      <c r="HU14" s="164">
        <v>137.51</v>
      </c>
      <c r="HV14" s="164">
        <v>134.74</v>
      </c>
      <c r="HW14" s="164">
        <v>29</v>
      </c>
      <c r="HX14" s="164">
        <v>28.6</v>
      </c>
      <c r="HY14" s="165"/>
      <c r="HZ14" s="164">
        <v>24.56</v>
      </c>
      <c r="IA14" s="165"/>
      <c r="IB14" s="164">
        <v>106.648</v>
      </c>
      <c r="IC14" s="164">
        <v>106.3938</v>
      </c>
      <c r="ID14" s="165"/>
      <c r="IE14" s="164">
        <v>6.9</v>
      </c>
      <c r="IF14" s="164">
        <v>-57.4</v>
      </c>
      <c r="IG14" s="164">
        <v>-59.6</v>
      </c>
      <c r="IH14" s="164">
        <v>1.4510000000000001</v>
      </c>
      <c r="II14" s="164">
        <v>1.2115</v>
      </c>
      <c r="IJ14" s="164">
        <v>-458.84350000000001</v>
      </c>
      <c r="IK14" s="164">
        <v>-370.67669999999998</v>
      </c>
      <c r="IL14" s="164">
        <v>425.40649999999999</v>
      </c>
      <c r="IM14" s="164">
        <v>346.79640000000001</v>
      </c>
      <c r="IN14" s="164">
        <v>8.7203999999999997</v>
      </c>
      <c r="IO14" s="164">
        <v>-332.15030000000002</v>
      </c>
      <c r="IP14" s="164">
        <v>338.76799999999997</v>
      </c>
      <c r="IQ14" s="164">
        <v>-155.17019999999999</v>
      </c>
      <c r="IR14" s="164">
        <v>-200.17179999999999</v>
      </c>
      <c r="IS14" s="164">
        <v>-333.88729999999998</v>
      </c>
      <c r="IT14" s="164">
        <v>86.687799999999996</v>
      </c>
      <c r="IU14" s="164">
        <v>86.934700000000007</v>
      </c>
      <c r="IV14" s="164">
        <v>157.4068</v>
      </c>
      <c r="IW14" s="164">
        <v>-419.17739999999998</v>
      </c>
      <c r="IX14" s="164">
        <v>203.38550000000001</v>
      </c>
      <c r="IY14" s="164">
        <v>-214.47280000000001</v>
      </c>
      <c r="IZ14" s="164">
        <v>216.67400000000001</v>
      </c>
      <c r="JA14" s="164">
        <v>-9.9936000000000007</v>
      </c>
      <c r="JB14" s="165"/>
      <c r="JC14" s="164">
        <v>15.6</v>
      </c>
      <c r="JD14" s="165"/>
      <c r="JE14" s="165"/>
      <c r="JF14" s="164">
        <v>-15.2</v>
      </c>
      <c r="JG14" s="164">
        <v>-5.36</v>
      </c>
      <c r="JH14" s="165"/>
      <c r="JI14" s="164">
        <v>7.2099000000000002</v>
      </c>
      <c r="JJ14" s="164">
        <v>-42.128599999999999</v>
      </c>
      <c r="JK14" s="164">
        <v>-16.64</v>
      </c>
      <c r="JL14" s="164">
        <v>25.7</v>
      </c>
      <c r="JM14" s="164">
        <v>51.902000000000001</v>
      </c>
      <c r="JN14" s="164">
        <v>51.387</v>
      </c>
      <c r="JO14" s="165"/>
      <c r="JP14" s="165"/>
      <c r="JQ14" s="164">
        <v>53.202599999999997</v>
      </c>
      <c r="JR14" s="164">
        <v>51.945399999999999</v>
      </c>
      <c r="JS14" s="164">
        <v>53.152299999999997</v>
      </c>
      <c r="JT14" s="165"/>
      <c r="JU14" s="164">
        <v>-5.5</v>
      </c>
      <c r="JV14" s="164">
        <v>12.9617</v>
      </c>
      <c r="JW14" s="164">
        <v>5.28</v>
      </c>
      <c r="JX14" s="165"/>
      <c r="JY14" s="164">
        <v>-45.944000000000003</v>
      </c>
      <c r="JZ14" s="164">
        <v>76.433599999999998</v>
      </c>
      <c r="KA14" s="164">
        <v>57.515300000000003</v>
      </c>
      <c r="KB14" s="164">
        <v>-46.729799999999997</v>
      </c>
      <c r="KC14" s="164">
        <v>-75.126900000000006</v>
      </c>
      <c r="KD14" s="164">
        <v>48.612900000000003</v>
      </c>
      <c r="KE14" s="164">
        <v>26.789000000000001</v>
      </c>
      <c r="KF14" s="164">
        <v>-5.4</v>
      </c>
      <c r="KG14" s="164">
        <v>5</v>
      </c>
      <c r="KH14" s="165"/>
      <c r="KI14" s="164">
        <v>42.485900000000001</v>
      </c>
    </row>
    <row r="15" spans="1:295" ht="18" customHeight="1" x14ac:dyDescent="0.3">
      <c r="A15" s="161" t="s">
        <v>68</v>
      </c>
      <c r="B15" s="161" t="s">
        <v>871</v>
      </c>
      <c r="C15" s="164">
        <v>0</v>
      </c>
      <c r="D15" s="164">
        <v>15.434100000000001</v>
      </c>
      <c r="E15" s="164">
        <v>-18.197800000000001</v>
      </c>
      <c r="F15" s="164">
        <v>7.1742999999999997</v>
      </c>
      <c r="G15" s="164">
        <v>27.851600000000001</v>
      </c>
      <c r="H15" s="165"/>
      <c r="I15" s="164">
        <v>27.6023</v>
      </c>
      <c r="J15" s="165"/>
      <c r="K15" s="164">
        <v>39.187399999999997</v>
      </c>
      <c r="L15" s="164">
        <v>19.775400000000001</v>
      </c>
      <c r="M15" s="164">
        <v>19.357700000000001</v>
      </c>
      <c r="N15" s="164">
        <v>0</v>
      </c>
      <c r="O15" s="164">
        <v>-26.785</v>
      </c>
      <c r="P15" s="164">
        <v>0</v>
      </c>
      <c r="Q15" s="165"/>
      <c r="R15" s="164">
        <v>-24.2</v>
      </c>
      <c r="S15" s="164">
        <v>13.0883</v>
      </c>
      <c r="T15" s="165"/>
      <c r="U15" s="164">
        <v>13.9489</v>
      </c>
      <c r="V15" s="164">
        <v>13.991400000000001</v>
      </c>
      <c r="W15" s="164">
        <v>23.466999999999999</v>
      </c>
      <c r="X15" s="164">
        <v>9.6280999999999999</v>
      </c>
      <c r="Y15" s="164">
        <v>0.43169999999999997</v>
      </c>
      <c r="Z15" s="164">
        <v>8.4875000000000007</v>
      </c>
      <c r="AA15" s="165"/>
      <c r="AB15" s="165"/>
      <c r="AC15" s="165"/>
      <c r="AD15" s="164">
        <v>-67.12</v>
      </c>
      <c r="AE15" s="165"/>
      <c r="AF15" s="164">
        <v>0</v>
      </c>
      <c r="AG15" s="164">
        <v>26.4</v>
      </c>
      <c r="AH15" s="164">
        <v>8.3190000000000008</v>
      </c>
      <c r="AI15" s="164">
        <v>0.245</v>
      </c>
      <c r="AJ15" s="164">
        <v>-31.35</v>
      </c>
      <c r="AK15" s="164">
        <v>-31.43</v>
      </c>
      <c r="AL15" s="164">
        <v>-53.78</v>
      </c>
      <c r="AM15" s="164">
        <v>31.4</v>
      </c>
      <c r="AN15" s="164">
        <v>31.43</v>
      </c>
      <c r="AO15" s="164">
        <v>10.1454</v>
      </c>
      <c r="AP15" s="164">
        <v>6.8933</v>
      </c>
      <c r="AQ15" s="164">
        <v>50.4756</v>
      </c>
      <c r="AR15" s="164">
        <v>52.248199999999997</v>
      </c>
      <c r="AS15" s="164">
        <v>61.470199999999998</v>
      </c>
      <c r="AT15" s="164">
        <v>-37.106699999999996</v>
      </c>
      <c r="AU15" s="164">
        <v>-36.650700000000001</v>
      </c>
      <c r="AV15" s="164">
        <v>5.7873999999999999</v>
      </c>
      <c r="AW15" s="164">
        <v>6.3362999999999996</v>
      </c>
      <c r="AX15" s="164">
        <v>62.424999999999997</v>
      </c>
      <c r="AY15" s="164">
        <v>63.2288</v>
      </c>
      <c r="AZ15" s="164">
        <v>0.53979999999999995</v>
      </c>
      <c r="BA15" s="164">
        <v>2.3531</v>
      </c>
      <c r="BB15" s="164">
        <v>-408.29500000000002</v>
      </c>
      <c r="BC15" s="164">
        <v>-11.5661</v>
      </c>
      <c r="BD15" s="164">
        <v>-13.7</v>
      </c>
      <c r="BE15" s="164">
        <v>-14.2</v>
      </c>
      <c r="BF15" s="164">
        <v>42.252000000000002</v>
      </c>
      <c r="BG15" s="164">
        <v>41.925600000000003</v>
      </c>
      <c r="BH15" s="164">
        <v>-4.6561000000000003</v>
      </c>
      <c r="BI15" s="165"/>
      <c r="BJ15" s="164">
        <v>-54.208500000000001</v>
      </c>
      <c r="BK15" s="164">
        <v>0.48170000000000002</v>
      </c>
      <c r="BL15" s="165"/>
      <c r="BM15" s="164">
        <v>0.6371</v>
      </c>
      <c r="BN15" s="164">
        <v>465.3766</v>
      </c>
      <c r="BO15" s="164">
        <v>57.6494</v>
      </c>
      <c r="BP15" s="164">
        <v>57.5884</v>
      </c>
      <c r="BQ15" s="164">
        <v>-394.55459999999999</v>
      </c>
      <c r="BR15" s="164">
        <v>362.83690000000001</v>
      </c>
      <c r="BS15" s="165"/>
      <c r="BT15" s="164">
        <v>-20.029</v>
      </c>
      <c r="BU15" s="164">
        <v>22.183599999999998</v>
      </c>
      <c r="BV15" s="164">
        <v>64.398099999999999</v>
      </c>
      <c r="BW15" s="164">
        <v>25.43</v>
      </c>
      <c r="BX15" s="164">
        <v>19.649999999999999</v>
      </c>
      <c r="BY15" s="164">
        <v>45.26</v>
      </c>
      <c r="BZ15" s="164">
        <v>64.81</v>
      </c>
      <c r="CA15" s="164">
        <v>-5.7560000000000002</v>
      </c>
      <c r="CB15" s="164">
        <v>-5.0861999999999998</v>
      </c>
      <c r="CC15" s="164">
        <v>72.772300000000001</v>
      </c>
      <c r="CD15" s="164">
        <v>73.77</v>
      </c>
      <c r="CE15" s="164">
        <v>39.259300000000003</v>
      </c>
      <c r="CF15" s="164">
        <v>-18.944700000000001</v>
      </c>
      <c r="CG15" s="164">
        <v>-19.148099999999999</v>
      </c>
      <c r="CH15" s="164">
        <v>1.7546999999999999</v>
      </c>
      <c r="CI15" s="164">
        <v>-54.414900000000003</v>
      </c>
      <c r="CJ15" s="165"/>
      <c r="CK15" s="165"/>
      <c r="CL15" s="164">
        <v>28.4</v>
      </c>
      <c r="CM15" s="164">
        <v>110.6</v>
      </c>
      <c r="CN15" s="164">
        <v>-12</v>
      </c>
      <c r="CO15" s="164">
        <v>46.961300000000001</v>
      </c>
      <c r="CP15" s="164">
        <v>45.6569</v>
      </c>
      <c r="CQ15" s="164">
        <v>45.9617</v>
      </c>
      <c r="CR15" s="164">
        <v>-66.227000000000004</v>
      </c>
      <c r="CS15" s="164">
        <v>-65.635900000000007</v>
      </c>
      <c r="CT15" s="164">
        <v>56.921100000000003</v>
      </c>
      <c r="CU15" s="164">
        <v>-25.659500000000001</v>
      </c>
      <c r="CV15" s="164">
        <v>60.1601</v>
      </c>
      <c r="CW15" s="164">
        <v>11.087</v>
      </c>
      <c r="CX15" s="164">
        <v>25.6</v>
      </c>
      <c r="CY15" s="164">
        <v>53.18</v>
      </c>
      <c r="CZ15" s="164">
        <v>32.351100000000002</v>
      </c>
      <c r="DA15" s="164">
        <v>30.473299999999998</v>
      </c>
      <c r="DB15" s="164">
        <v>-25.27</v>
      </c>
      <c r="DC15" s="164">
        <v>-3.6423000000000001</v>
      </c>
      <c r="DD15" s="164">
        <v>55.731200000000001</v>
      </c>
      <c r="DE15" s="164">
        <v>54.896599999999999</v>
      </c>
      <c r="DF15" s="164">
        <v>-151.82300000000001</v>
      </c>
      <c r="DG15" s="164">
        <v>-1E-4</v>
      </c>
      <c r="DH15" s="164">
        <v>-15.460599999999999</v>
      </c>
      <c r="DI15" s="165"/>
      <c r="DJ15" s="165"/>
      <c r="DK15" s="164">
        <v>25.7547</v>
      </c>
      <c r="DL15" s="164">
        <v>29.599</v>
      </c>
      <c r="DM15" s="164">
        <v>37.586399999999998</v>
      </c>
      <c r="DN15" s="164">
        <v>42.205800000000004</v>
      </c>
      <c r="DO15" s="164">
        <v>29.53</v>
      </c>
      <c r="DP15" s="164">
        <v>-5.41</v>
      </c>
      <c r="DQ15" s="164">
        <v>61.060499999999998</v>
      </c>
      <c r="DR15" s="164">
        <v>144.5232</v>
      </c>
      <c r="DS15" s="164">
        <v>-30.55</v>
      </c>
      <c r="DT15" s="164">
        <v>-31.05</v>
      </c>
      <c r="DU15" s="164">
        <v>93.55</v>
      </c>
      <c r="DV15" s="164">
        <v>47</v>
      </c>
      <c r="DW15" s="164">
        <v>144.6182</v>
      </c>
      <c r="DX15" s="164">
        <v>143.67269999999999</v>
      </c>
      <c r="DY15" s="164">
        <v>23.026900000000001</v>
      </c>
      <c r="DZ15" s="164">
        <v>22.145499999999998</v>
      </c>
      <c r="EA15" s="164">
        <v>211.82169999999999</v>
      </c>
      <c r="EB15" s="164">
        <v>173.8588</v>
      </c>
      <c r="EC15" s="164">
        <v>167.29390000000001</v>
      </c>
      <c r="ED15" s="164">
        <v>168.05109999999999</v>
      </c>
      <c r="EE15" s="164">
        <v>121.54040000000001</v>
      </c>
      <c r="EF15" s="164">
        <v>112.7252</v>
      </c>
      <c r="EG15" s="164">
        <v>-23.364999999999998</v>
      </c>
      <c r="EH15" s="164">
        <v>405.51580000000001</v>
      </c>
      <c r="EI15" s="164">
        <v>401.67059999999998</v>
      </c>
      <c r="EJ15" s="165"/>
      <c r="EK15" s="164">
        <v>-28.292000000000002</v>
      </c>
      <c r="EL15" s="164">
        <v>-27.016400000000001</v>
      </c>
      <c r="EM15" s="164">
        <v>-32.022599999999997</v>
      </c>
      <c r="EN15" s="164">
        <v>48.478099999999998</v>
      </c>
      <c r="EO15" s="164">
        <v>45.2971</v>
      </c>
      <c r="EP15" s="164">
        <v>161.34</v>
      </c>
      <c r="EQ15" s="164">
        <v>-55.564500000000002</v>
      </c>
      <c r="ER15" s="164">
        <v>-55.769199999999998</v>
      </c>
      <c r="ES15" s="164">
        <v>-72.438999999999993</v>
      </c>
      <c r="ET15" s="164">
        <v>0</v>
      </c>
      <c r="EU15" s="164">
        <v>-24.47</v>
      </c>
      <c r="EV15" s="164">
        <v>108.7</v>
      </c>
      <c r="EW15" s="164">
        <v>8.9568999999999992</v>
      </c>
      <c r="EX15" s="164">
        <v>54.700099999999999</v>
      </c>
      <c r="EY15" s="164">
        <v>-12.6989</v>
      </c>
      <c r="EZ15" s="164">
        <v>-12.247400000000001</v>
      </c>
      <c r="FA15" s="164">
        <v>5.7447999999999997</v>
      </c>
      <c r="FB15" s="164">
        <v>-112.02249999999999</v>
      </c>
      <c r="FC15" s="164">
        <v>73.2958</v>
      </c>
      <c r="FD15" s="165"/>
      <c r="FE15" s="165"/>
      <c r="FF15" s="164">
        <v>1.1839999999999999</v>
      </c>
      <c r="FG15" s="164">
        <v>28.170100000000001</v>
      </c>
      <c r="FH15" s="164">
        <v>28.6509</v>
      </c>
      <c r="FI15" s="164">
        <v>27.866800000000001</v>
      </c>
      <c r="FJ15" s="164">
        <v>4.5213000000000001</v>
      </c>
      <c r="FK15" s="164">
        <v>4.1863999999999999</v>
      </c>
      <c r="FL15" s="164">
        <v>32.319099999999999</v>
      </c>
      <c r="FM15" s="164">
        <v>-19.901599999999998</v>
      </c>
      <c r="FN15" s="164">
        <v>-21.056999999999999</v>
      </c>
      <c r="FO15" s="164">
        <v>24.1158</v>
      </c>
      <c r="FP15" s="164">
        <v>33.189500000000002</v>
      </c>
      <c r="FQ15" s="164">
        <v>0.82220000000000004</v>
      </c>
      <c r="FR15" s="164">
        <v>-11.66</v>
      </c>
      <c r="FS15" s="164">
        <v>13.6629</v>
      </c>
      <c r="FT15" s="164">
        <v>0.78520000000000001</v>
      </c>
      <c r="FU15" s="164">
        <v>-9.17</v>
      </c>
      <c r="FV15" s="164">
        <v>20.55</v>
      </c>
      <c r="FW15" s="165"/>
      <c r="FX15" s="164">
        <v>0</v>
      </c>
      <c r="FY15" s="165"/>
      <c r="FZ15" s="164">
        <v>4.4850000000000003</v>
      </c>
      <c r="GA15" s="164">
        <v>11.145099999999999</v>
      </c>
      <c r="GB15" s="164">
        <v>23.64</v>
      </c>
      <c r="GC15" s="164">
        <v>-33.407400000000003</v>
      </c>
      <c r="GD15" s="164">
        <v>-23.200299999999999</v>
      </c>
      <c r="GE15" s="164">
        <v>13.83</v>
      </c>
      <c r="GF15" s="164">
        <v>69.220799999999997</v>
      </c>
      <c r="GG15" s="164">
        <v>22.4</v>
      </c>
      <c r="GH15" s="164">
        <v>-15.9688</v>
      </c>
      <c r="GI15" s="165"/>
      <c r="GJ15" s="164">
        <v>-3.6520000000000001</v>
      </c>
      <c r="GK15" s="164">
        <v>1.3008999999999999</v>
      </c>
      <c r="GL15" s="165"/>
      <c r="GM15" s="165"/>
      <c r="GN15" s="164">
        <v>-14.857200000000001</v>
      </c>
      <c r="GO15" s="164">
        <v>-22.2239</v>
      </c>
      <c r="GP15" s="164">
        <v>20.163399999999999</v>
      </c>
      <c r="GQ15" s="164">
        <v>33.864899999999999</v>
      </c>
      <c r="GR15" s="164">
        <v>62.832799999999999</v>
      </c>
      <c r="GS15" s="164">
        <v>65.406700000000001</v>
      </c>
      <c r="GT15" s="164">
        <v>-110.1074</v>
      </c>
      <c r="GU15" s="164">
        <v>-14.1408</v>
      </c>
      <c r="GV15" s="164">
        <v>28.1723</v>
      </c>
      <c r="GW15" s="164">
        <v>-34.325400000000002</v>
      </c>
      <c r="GX15" s="164">
        <v>12.123100000000001</v>
      </c>
      <c r="GY15" s="164">
        <v>4.4728000000000003</v>
      </c>
      <c r="GZ15" s="164">
        <v>4.2716000000000003</v>
      </c>
      <c r="HA15" s="164">
        <v>14</v>
      </c>
      <c r="HB15" s="164">
        <v>229.60329999999999</v>
      </c>
      <c r="HC15" s="164">
        <v>230.6566</v>
      </c>
      <c r="HD15" s="164">
        <v>229.7</v>
      </c>
      <c r="HE15" s="164">
        <v>-228.1567</v>
      </c>
      <c r="HF15" s="164">
        <v>-478.03070000000002</v>
      </c>
      <c r="HG15" s="164">
        <v>483.91750000000002</v>
      </c>
      <c r="HH15" s="164">
        <v>483.87819999999999</v>
      </c>
      <c r="HI15" s="164">
        <v>-216.49799999999999</v>
      </c>
      <c r="HJ15" s="164">
        <v>-214.4203</v>
      </c>
      <c r="HK15" s="164">
        <v>-58.073900000000002</v>
      </c>
      <c r="HL15" s="164">
        <v>-50.511000000000003</v>
      </c>
      <c r="HM15" s="164">
        <v>79.180000000000007</v>
      </c>
      <c r="HN15" s="164">
        <v>80.105500000000006</v>
      </c>
      <c r="HO15" s="165"/>
      <c r="HP15" s="165"/>
      <c r="HQ15" s="164">
        <v>57.429200000000002</v>
      </c>
      <c r="HR15" s="164">
        <v>57.385199999999998</v>
      </c>
      <c r="HS15" s="164">
        <v>-48.7958</v>
      </c>
      <c r="HT15" s="164">
        <v>-50.081299999999999</v>
      </c>
      <c r="HU15" s="164">
        <v>135.69999999999999</v>
      </c>
      <c r="HV15" s="164">
        <v>135.38999999999999</v>
      </c>
      <c r="HW15" s="164">
        <v>37.4</v>
      </c>
      <c r="HX15" s="164">
        <v>38.6</v>
      </c>
      <c r="HY15" s="165"/>
      <c r="HZ15" s="164">
        <v>26.24</v>
      </c>
      <c r="IA15" s="165"/>
      <c r="IB15" s="164">
        <v>103.538</v>
      </c>
      <c r="IC15" s="164">
        <v>103.27760000000001</v>
      </c>
      <c r="ID15" s="165"/>
      <c r="IE15" s="164">
        <v>12</v>
      </c>
      <c r="IF15" s="164">
        <v>-57.4</v>
      </c>
      <c r="IG15" s="164">
        <v>-59.6</v>
      </c>
      <c r="IH15" s="164">
        <v>1.7081</v>
      </c>
      <c r="II15" s="164">
        <v>1.5447</v>
      </c>
      <c r="IJ15" s="164">
        <v>-471.64210000000003</v>
      </c>
      <c r="IK15" s="164">
        <v>-376.3073</v>
      </c>
      <c r="IL15" s="164">
        <v>435.05759999999998</v>
      </c>
      <c r="IM15" s="164">
        <v>348.1198</v>
      </c>
      <c r="IN15" s="164">
        <v>12.0122</v>
      </c>
      <c r="IO15" s="164">
        <v>-336.28219999999999</v>
      </c>
      <c r="IP15" s="164">
        <v>338.29520000000002</v>
      </c>
      <c r="IQ15" s="164">
        <v>-155.6318</v>
      </c>
      <c r="IR15" s="164">
        <v>-200.72880000000001</v>
      </c>
      <c r="IS15" s="164">
        <v>-336.21080000000001</v>
      </c>
      <c r="IT15" s="164">
        <v>86.193100000000001</v>
      </c>
      <c r="IU15" s="164">
        <v>85.667500000000004</v>
      </c>
      <c r="IV15" s="164">
        <v>161.13339999999999</v>
      </c>
      <c r="IW15" s="164">
        <v>-422.98059999999998</v>
      </c>
      <c r="IX15" s="164">
        <v>203.09889999999999</v>
      </c>
      <c r="IY15" s="164">
        <v>-221.78980000000001</v>
      </c>
      <c r="IZ15" s="164">
        <v>221.62180000000001</v>
      </c>
      <c r="JA15" s="164">
        <v>-10.4138</v>
      </c>
      <c r="JB15" s="165"/>
      <c r="JC15" s="164">
        <v>17.52</v>
      </c>
      <c r="JD15" s="165"/>
      <c r="JE15" s="165"/>
      <c r="JF15" s="164">
        <v>-17.04</v>
      </c>
      <c r="JG15" s="164">
        <v>-3.44</v>
      </c>
      <c r="JH15" s="165"/>
      <c r="JI15" s="164">
        <v>4.0452000000000004</v>
      </c>
      <c r="JJ15" s="164">
        <v>-45.146900000000002</v>
      </c>
      <c r="JK15" s="164">
        <v>-11.894399999999999</v>
      </c>
      <c r="JL15" s="164">
        <v>27.7</v>
      </c>
      <c r="JM15" s="164">
        <v>47.401000000000003</v>
      </c>
      <c r="JN15" s="164">
        <v>46.95</v>
      </c>
      <c r="JO15" s="165"/>
      <c r="JP15" s="165"/>
      <c r="JQ15" s="164">
        <v>54.0565</v>
      </c>
      <c r="JR15" s="164">
        <v>50.404200000000003</v>
      </c>
      <c r="JS15" s="164">
        <v>52.9818</v>
      </c>
      <c r="JT15" s="165"/>
      <c r="JU15" s="164">
        <v>-10</v>
      </c>
      <c r="JV15" s="164">
        <v>13.1647</v>
      </c>
      <c r="JW15" s="164">
        <v>5.33</v>
      </c>
      <c r="JX15" s="165"/>
      <c r="JY15" s="164">
        <v>-42.880499999999998</v>
      </c>
      <c r="JZ15" s="164">
        <v>78.789900000000003</v>
      </c>
      <c r="KA15" s="164">
        <v>58.339399999999998</v>
      </c>
      <c r="KB15" s="164">
        <v>-42.258699999999997</v>
      </c>
      <c r="KC15" s="164">
        <v>-77.600899999999996</v>
      </c>
      <c r="KD15" s="164">
        <v>48.9114</v>
      </c>
      <c r="KE15" s="164">
        <v>28.052299999999999</v>
      </c>
      <c r="KF15" s="164">
        <v>1.8</v>
      </c>
      <c r="KG15" s="164">
        <v>-1.8</v>
      </c>
      <c r="KH15" s="165"/>
      <c r="KI15" s="164">
        <v>43.261000000000003</v>
      </c>
    </row>
    <row r="16" spans="1:295" ht="18" customHeight="1" x14ac:dyDescent="0.3">
      <c r="A16" s="161" t="s">
        <v>68</v>
      </c>
      <c r="B16" s="161" t="s">
        <v>872</v>
      </c>
      <c r="C16" s="166">
        <v>0</v>
      </c>
      <c r="D16" s="166">
        <v>15.802899999999999</v>
      </c>
      <c r="E16" s="166">
        <v>-18.597000000000001</v>
      </c>
      <c r="F16" s="166">
        <v>7.1886999999999999</v>
      </c>
      <c r="G16" s="166">
        <v>27.796900000000001</v>
      </c>
      <c r="H16" s="167"/>
      <c r="I16" s="166">
        <v>27.4635</v>
      </c>
      <c r="J16" s="167"/>
      <c r="K16" s="166">
        <v>38.699300000000001</v>
      </c>
      <c r="L16" s="166">
        <v>19.505400000000002</v>
      </c>
      <c r="M16" s="166">
        <v>19.0974</v>
      </c>
      <c r="N16" s="166">
        <v>-8.8800000000000008</v>
      </c>
      <c r="O16" s="166">
        <v>-26.32</v>
      </c>
      <c r="P16" s="166">
        <v>0</v>
      </c>
      <c r="Q16" s="166">
        <v>11.592000000000001</v>
      </c>
      <c r="R16" s="166">
        <v>-24.2</v>
      </c>
      <c r="S16" s="166">
        <v>13.6432</v>
      </c>
      <c r="T16" s="167"/>
      <c r="U16" s="166">
        <v>13.8018</v>
      </c>
      <c r="V16" s="166">
        <v>14.017899999999999</v>
      </c>
      <c r="W16" s="166">
        <v>23.2516</v>
      </c>
      <c r="X16" s="166">
        <v>9.4587000000000003</v>
      </c>
      <c r="Y16" s="166">
        <v>0.38569999999999999</v>
      </c>
      <c r="Z16" s="166">
        <v>7.6676000000000002</v>
      </c>
      <c r="AA16" s="167"/>
      <c r="AB16" s="167"/>
      <c r="AC16" s="167"/>
      <c r="AD16" s="166">
        <v>-71.61</v>
      </c>
      <c r="AE16" s="167"/>
      <c r="AF16" s="166">
        <v>8.8800000000000008</v>
      </c>
      <c r="AG16" s="166">
        <v>24.2</v>
      </c>
      <c r="AH16" s="166">
        <v>7.4390000000000001</v>
      </c>
      <c r="AI16" s="166">
        <v>0.24299999999999999</v>
      </c>
      <c r="AJ16" s="166">
        <v>-33.81</v>
      </c>
      <c r="AK16" s="166">
        <v>-33.99</v>
      </c>
      <c r="AL16" s="166">
        <v>-52.69</v>
      </c>
      <c r="AM16" s="166">
        <v>34.21</v>
      </c>
      <c r="AN16" s="166">
        <v>34.08</v>
      </c>
      <c r="AO16" s="166">
        <v>10.075799999999999</v>
      </c>
      <c r="AP16" s="166">
        <v>6.9107000000000003</v>
      </c>
      <c r="AQ16" s="166">
        <v>50.735300000000002</v>
      </c>
      <c r="AR16" s="166">
        <v>52.271099999999997</v>
      </c>
      <c r="AS16" s="166">
        <v>68.134100000000004</v>
      </c>
      <c r="AT16" s="166">
        <v>-39.116100000000003</v>
      </c>
      <c r="AU16" s="166">
        <v>-38.823</v>
      </c>
      <c r="AV16" s="166">
        <v>4.5453999999999999</v>
      </c>
      <c r="AW16" s="166">
        <v>5.1539000000000001</v>
      </c>
      <c r="AX16" s="166">
        <v>64.702299999999994</v>
      </c>
      <c r="AY16" s="166">
        <v>66.309799999999996</v>
      </c>
      <c r="AZ16" s="166">
        <v>0.53979999999999995</v>
      </c>
      <c r="BA16" s="166">
        <v>3.0251000000000001</v>
      </c>
      <c r="BB16" s="166">
        <v>-429.36669999999998</v>
      </c>
      <c r="BC16" s="166">
        <v>-10.2272</v>
      </c>
      <c r="BD16" s="166">
        <v>-14</v>
      </c>
      <c r="BE16" s="166">
        <v>-14.6</v>
      </c>
      <c r="BF16" s="166">
        <v>44.358899999999998</v>
      </c>
      <c r="BG16" s="166">
        <v>43.689399999999999</v>
      </c>
      <c r="BH16" s="166">
        <v>-4.6566000000000001</v>
      </c>
      <c r="BI16" s="167"/>
      <c r="BJ16" s="166">
        <v>-56.087600000000002</v>
      </c>
      <c r="BK16" s="166">
        <v>0.7671</v>
      </c>
      <c r="BL16" s="167"/>
      <c r="BM16" s="166">
        <v>1.407</v>
      </c>
      <c r="BN16" s="166">
        <v>475.875</v>
      </c>
      <c r="BO16" s="166">
        <v>57.161200000000001</v>
      </c>
      <c r="BP16" s="166">
        <v>57.222200000000001</v>
      </c>
      <c r="BQ16" s="166">
        <v>-397.54840000000002</v>
      </c>
      <c r="BR16" s="166">
        <v>370.36610000000002</v>
      </c>
      <c r="BS16" s="167"/>
      <c r="BT16" s="166">
        <v>-20.303100000000001</v>
      </c>
      <c r="BU16" s="166">
        <v>21.715800000000002</v>
      </c>
      <c r="BV16" s="166">
        <v>64.298299999999998</v>
      </c>
      <c r="BW16" s="166">
        <v>25.44</v>
      </c>
      <c r="BX16" s="166">
        <v>19.62</v>
      </c>
      <c r="BY16" s="166">
        <v>45.29</v>
      </c>
      <c r="BZ16" s="166">
        <v>65.12</v>
      </c>
      <c r="CA16" s="166">
        <v>-8.5691000000000006</v>
      </c>
      <c r="CB16" s="166">
        <v>-7.8993000000000002</v>
      </c>
      <c r="CC16" s="166">
        <v>77.152900000000002</v>
      </c>
      <c r="CD16" s="166">
        <v>77.355599999999995</v>
      </c>
      <c r="CE16" s="166">
        <v>39.668700000000001</v>
      </c>
      <c r="CF16" s="166">
        <v>-22.1999</v>
      </c>
      <c r="CG16" s="166">
        <v>-20.7363</v>
      </c>
      <c r="CH16" s="166">
        <v>1.8767</v>
      </c>
      <c r="CI16" s="166">
        <v>-53.887700000000002</v>
      </c>
      <c r="CJ16" s="167"/>
      <c r="CK16" s="167"/>
      <c r="CL16" s="166">
        <v>26.4</v>
      </c>
      <c r="CM16" s="166">
        <v>105.8</v>
      </c>
      <c r="CN16" s="166">
        <v>-11.95</v>
      </c>
      <c r="CO16" s="166">
        <v>45.794199999999996</v>
      </c>
      <c r="CP16" s="166">
        <v>46.636499999999998</v>
      </c>
      <c r="CQ16" s="166">
        <v>46.693899999999999</v>
      </c>
      <c r="CR16" s="166">
        <v>-67.085700000000003</v>
      </c>
      <c r="CS16" s="166">
        <v>-66.330799999999996</v>
      </c>
      <c r="CT16" s="166">
        <v>58.8157</v>
      </c>
      <c r="CU16" s="166">
        <v>-27.015799999999999</v>
      </c>
      <c r="CV16" s="166">
        <v>61.939399999999999</v>
      </c>
      <c r="CW16" s="166">
        <v>10.842499999999999</v>
      </c>
      <c r="CX16" s="166">
        <v>20.63</v>
      </c>
      <c r="CY16" s="166">
        <v>53.28</v>
      </c>
      <c r="CZ16" s="166">
        <v>31.882300000000001</v>
      </c>
      <c r="DA16" s="166">
        <v>30.033899999999999</v>
      </c>
      <c r="DB16" s="166">
        <v>-24.94</v>
      </c>
      <c r="DC16" s="166">
        <v>-3.6423000000000001</v>
      </c>
      <c r="DD16" s="166">
        <v>54.011699999999998</v>
      </c>
      <c r="DE16" s="166">
        <v>54.016399999999997</v>
      </c>
      <c r="DF16" s="166">
        <v>-140.90700000000001</v>
      </c>
      <c r="DG16" s="166">
        <v>-1E-4</v>
      </c>
      <c r="DH16" s="166">
        <v>-15.2395</v>
      </c>
      <c r="DI16" s="167"/>
      <c r="DJ16" s="167"/>
      <c r="DK16" s="166">
        <v>25.902999999999999</v>
      </c>
      <c r="DL16" s="167"/>
      <c r="DM16" s="166">
        <v>36.647100000000002</v>
      </c>
      <c r="DN16" s="166">
        <v>42.205800000000004</v>
      </c>
      <c r="DO16" s="167"/>
      <c r="DP16" s="166">
        <v>-5.01</v>
      </c>
      <c r="DQ16" s="166">
        <v>58.036499999999997</v>
      </c>
      <c r="DR16" s="166">
        <v>136.42769999999999</v>
      </c>
      <c r="DS16" s="166">
        <v>-30.73</v>
      </c>
      <c r="DT16" s="166">
        <v>-30.98</v>
      </c>
      <c r="DU16" s="166">
        <v>93.54</v>
      </c>
      <c r="DV16" s="166">
        <v>47.04</v>
      </c>
      <c r="DW16" s="166">
        <v>139.98179999999999</v>
      </c>
      <c r="DX16" s="166">
        <v>135.3091</v>
      </c>
      <c r="DY16" s="166">
        <v>17.9482</v>
      </c>
      <c r="DZ16" s="166">
        <v>16.2727</v>
      </c>
      <c r="EA16" s="166">
        <v>205.38890000000001</v>
      </c>
      <c r="EB16" s="166">
        <v>167.41069999999999</v>
      </c>
      <c r="EC16" s="166">
        <v>162.38999999999999</v>
      </c>
      <c r="ED16" s="166">
        <v>161.83760000000001</v>
      </c>
      <c r="EE16" s="166">
        <v>107.4928</v>
      </c>
      <c r="EF16" s="166">
        <v>103.196</v>
      </c>
      <c r="EG16" s="166">
        <v>-23.524000000000001</v>
      </c>
      <c r="EH16" s="166">
        <v>410.86649999999997</v>
      </c>
      <c r="EI16" s="166">
        <v>385.9597</v>
      </c>
      <c r="EJ16" s="167"/>
      <c r="EK16" s="166">
        <v>-28.399699999999999</v>
      </c>
      <c r="EL16" s="166">
        <v>-27.367699999999999</v>
      </c>
      <c r="EM16" s="166">
        <v>-12.183</v>
      </c>
      <c r="EN16" s="166">
        <v>49.7166</v>
      </c>
      <c r="EO16" s="166">
        <v>44.2438</v>
      </c>
      <c r="EP16" s="166">
        <v>110.64</v>
      </c>
      <c r="EQ16" s="166">
        <v>-56.43</v>
      </c>
      <c r="ER16" s="166">
        <v>-58.057899999999997</v>
      </c>
      <c r="ES16" s="166">
        <v>-62.970500000000001</v>
      </c>
      <c r="ET16" s="166">
        <v>14.43</v>
      </c>
      <c r="EU16" s="166">
        <v>-25.02</v>
      </c>
      <c r="EV16" s="166">
        <v>59.2</v>
      </c>
      <c r="EW16" s="166">
        <v>9.0800999999999998</v>
      </c>
      <c r="EX16" s="166">
        <v>60.008299999999998</v>
      </c>
      <c r="EY16" s="166">
        <v>-12.568300000000001</v>
      </c>
      <c r="EZ16" s="166">
        <v>-12.256500000000001</v>
      </c>
      <c r="FA16" s="166">
        <v>5.5579000000000001</v>
      </c>
      <c r="FB16" s="166">
        <v>-95.494200000000006</v>
      </c>
      <c r="FC16" s="166">
        <v>52.194899999999997</v>
      </c>
      <c r="FD16" s="167"/>
      <c r="FE16" s="167"/>
      <c r="FF16" s="166">
        <v>1.1559999999999999</v>
      </c>
      <c r="FG16" s="166">
        <v>27.712199999999999</v>
      </c>
      <c r="FH16" s="166">
        <v>28.538699999999999</v>
      </c>
      <c r="FI16" s="166">
        <v>27.848800000000001</v>
      </c>
      <c r="FJ16" s="166">
        <v>7.2005999999999997</v>
      </c>
      <c r="FK16" s="166">
        <v>7.8704000000000001</v>
      </c>
      <c r="FL16" s="166">
        <v>35.835700000000003</v>
      </c>
      <c r="FM16" s="166">
        <v>-15.978899999999999</v>
      </c>
      <c r="FN16" s="166">
        <v>-15.9016</v>
      </c>
      <c r="FO16" s="166">
        <v>22.557300000000001</v>
      </c>
      <c r="FP16" s="166">
        <v>32.813299999999998</v>
      </c>
      <c r="FQ16" s="166">
        <v>-0.65</v>
      </c>
      <c r="FR16" s="166">
        <v>-11.99</v>
      </c>
      <c r="FS16" s="166">
        <v>13.6629</v>
      </c>
      <c r="FT16" s="166">
        <v>0.76329999999999998</v>
      </c>
      <c r="FU16" s="166">
        <v>-8.99</v>
      </c>
      <c r="FV16" s="166">
        <v>18.89</v>
      </c>
      <c r="FW16" s="167"/>
      <c r="FX16" s="166">
        <v>2.2374000000000001</v>
      </c>
      <c r="FY16" s="166">
        <v>-6.88</v>
      </c>
      <c r="FZ16" s="166">
        <v>2.8919999999999999</v>
      </c>
      <c r="GA16" s="166">
        <v>11.0486</v>
      </c>
      <c r="GB16" s="166">
        <v>23.05</v>
      </c>
      <c r="GC16" s="166">
        <v>-33.387599999999999</v>
      </c>
      <c r="GD16" s="166">
        <v>-26.769400000000001</v>
      </c>
      <c r="GE16" s="166">
        <v>14.44</v>
      </c>
      <c r="GF16" s="166">
        <v>70.085300000000004</v>
      </c>
      <c r="GG16" s="166">
        <v>20.6</v>
      </c>
      <c r="GH16" s="166">
        <v>-16.982399999999998</v>
      </c>
      <c r="GI16" s="167"/>
      <c r="GJ16" s="166">
        <v>-3.7229999999999999</v>
      </c>
      <c r="GK16" s="166">
        <v>1.2851999999999999</v>
      </c>
      <c r="GL16" s="167"/>
      <c r="GM16" s="167"/>
      <c r="GN16" s="166">
        <v>-14.301</v>
      </c>
      <c r="GO16" s="166">
        <v>-22.635300000000001</v>
      </c>
      <c r="GP16" s="166">
        <v>19.724</v>
      </c>
      <c r="GQ16" s="166">
        <v>34.8733</v>
      </c>
      <c r="GR16" s="166">
        <v>62.032499999999999</v>
      </c>
      <c r="GS16" s="166">
        <v>63.708300000000001</v>
      </c>
      <c r="GT16" s="166">
        <v>-112.812</v>
      </c>
      <c r="GU16" s="166">
        <v>-14.350099999999999</v>
      </c>
      <c r="GV16" s="166">
        <v>29.232299999999999</v>
      </c>
      <c r="GW16" s="166">
        <v>-34.9148</v>
      </c>
      <c r="GX16" s="166">
        <v>12.5701</v>
      </c>
      <c r="GY16" s="166">
        <v>5.1868999999999996</v>
      </c>
      <c r="GZ16" s="166">
        <v>4.9888000000000003</v>
      </c>
      <c r="HA16" s="166">
        <v>14</v>
      </c>
      <c r="HB16" s="166">
        <v>236.85319999999999</v>
      </c>
      <c r="HC16" s="166">
        <v>234.88239999999999</v>
      </c>
      <c r="HD16" s="166">
        <v>264.39999999999998</v>
      </c>
      <c r="HE16" s="166">
        <v>-263.15660000000003</v>
      </c>
      <c r="HF16" s="166">
        <v>-510.83330000000001</v>
      </c>
      <c r="HG16" s="166">
        <v>516.60130000000004</v>
      </c>
      <c r="HH16" s="166">
        <v>513.39009999999996</v>
      </c>
      <c r="HI16" s="166">
        <v>-223.92150000000001</v>
      </c>
      <c r="HJ16" s="166">
        <v>-222.5985</v>
      </c>
      <c r="HK16" s="166">
        <v>-56.493200000000002</v>
      </c>
      <c r="HL16" s="166">
        <v>-48.978900000000003</v>
      </c>
      <c r="HM16" s="166">
        <v>83.766800000000003</v>
      </c>
      <c r="HN16" s="166">
        <v>81.984499999999997</v>
      </c>
      <c r="HO16" s="167"/>
      <c r="HP16" s="167"/>
      <c r="HQ16" s="166">
        <v>59.22</v>
      </c>
      <c r="HR16" s="166">
        <v>58.571800000000003</v>
      </c>
      <c r="HS16" s="166">
        <v>-51.674700000000001</v>
      </c>
      <c r="HT16" s="166">
        <v>-51.4895</v>
      </c>
      <c r="HU16" s="166">
        <v>136.4</v>
      </c>
      <c r="HV16" s="166">
        <v>135.91</v>
      </c>
      <c r="HW16" s="166">
        <v>42.6</v>
      </c>
      <c r="HX16" s="166">
        <v>40.5</v>
      </c>
      <c r="HY16" s="167"/>
      <c r="HZ16" s="166">
        <v>26.88</v>
      </c>
      <c r="IA16" s="167"/>
      <c r="IB16" s="166">
        <v>105.5531</v>
      </c>
      <c r="IC16" s="166">
        <v>104.75490000000001</v>
      </c>
      <c r="ID16" s="166">
        <v>11.1</v>
      </c>
      <c r="IE16" s="166">
        <v>13.7</v>
      </c>
      <c r="IF16" s="166">
        <v>-56.5</v>
      </c>
      <c r="IG16" s="166">
        <v>-58.7</v>
      </c>
      <c r="IH16" s="166">
        <v>1.8704000000000001</v>
      </c>
      <c r="II16" s="167"/>
      <c r="IJ16" s="166">
        <v>-506.89370000000002</v>
      </c>
      <c r="IK16" s="166">
        <v>-365.15339999999998</v>
      </c>
      <c r="IL16" s="166">
        <v>447.55619999999999</v>
      </c>
      <c r="IM16" s="166">
        <v>355.4171</v>
      </c>
      <c r="IN16" s="166">
        <v>10.649699999999999</v>
      </c>
      <c r="IO16" s="166">
        <v>-347.13940000000002</v>
      </c>
      <c r="IP16" s="166">
        <v>345.5172</v>
      </c>
      <c r="IQ16" s="166">
        <v>-162.28800000000001</v>
      </c>
      <c r="IR16" s="166">
        <v>-202.10929999999999</v>
      </c>
      <c r="IS16" s="166">
        <v>-344.45069999999998</v>
      </c>
      <c r="IT16" s="166">
        <v>88.023799999999994</v>
      </c>
      <c r="IU16" s="166">
        <v>88.8536</v>
      </c>
      <c r="IV16" s="166">
        <v>159.87180000000001</v>
      </c>
      <c r="IW16" s="166">
        <v>-433.84429999999998</v>
      </c>
      <c r="IX16" s="166">
        <v>205.4539</v>
      </c>
      <c r="IY16" s="166">
        <v>-230.048</v>
      </c>
      <c r="IZ16" s="166">
        <v>228.71510000000001</v>
      </c>
      <c r="JA16" s="166">
        <v>-10.3095</v>
      </c>
      <c r="JB16" s="167"/>
      <c r="JC16" s="166">
        <v>18.32</v>
      </c>
      <c r="JD16" s="166">
        <v>7.5789999999999997</v>
      </c>
      <c r="JE16" s="166">
        <v>7.5839999999999996</v>
      </c>
      <c r="JF16" s="166">
        <v>-18.239999999999998</v>
      </c>
      <c r="JG16" s="166">
        <v>-2</v>
      </c>
      <c r="JH16" s="167"/>
      <c r="JI16" s="166">
        <v>2.9312999999999998</v>
      </c>
      <c r="JJ16" s="166">
        <v>-45.644300000000001</v>
      </c>
      <c r="JK16" s="166">
        <v>-11.5434</v>
      </c>
      <c r="JL16" s="166">
        <v>28.2</v>
      </c>
      <c r="JM16" s="166">
        <v>50.893999999999998</v>
      </c>
      <c r="JN16" s="166">
        <v>50.48</v>
      </c>
      <c r="JO16" s="167"/>
      <c r="JP16" s="167"/>
      <c r="JQ16" s="166">
        <v>54.996400000000001</v>
      </c>
      <c r="JR16" s="166">
        <v>53.261000000000003</v>
      </c>
      <c r="JS16" s="166">
        <v>54.35</v>
      </c>
      <c r="JT16" s="167"/>
      <c r="JU16" s="166">
        <v>-13.5</v>
      </c>
      <c r="JV16" s="166">
        <v>13.033099999999999</v>
      </c>
      <c r="JW16" s="166">
        <v>5.39</v>
      </c>
      <c r="JX16" s="167"/>
      <c r="JY16" s="166">
        <v>-48.4071</v>
      </c>
      <c r="JZ16" s="166">
        <v>77.192800000000005</v>
      </c>
      <c r="KA16" s="166">
        <v>57.268099999999997</v>
      </c>
      <c r="KB16" s="166">
        <v>-48.1678</v>
      </c>
      <c r="KC16" s="166">
        <v>-76.721400000000003</v>
      </c>
      <c r="KD16" s="166">
        <v>49.166899999999998</v>
      </c>
      <c r="KE16" s="166">
        <v>27.933399999999999</v>
      </c>
      <c r="KF16" s="166">
        <v>3.9</v>
      </c>
      <c r="KG16" s="166">
        <v>-2.1</v>
      </c>
      <c r="KH16" s="167"/>
      <c r="KI16" s="166">
        <v>46.352200000000003</v>
      </c>
    </row>
    <row r="17" spans="1:295" ht="18" customHeight="1" x14ac:dyDescent="0.3">
      <c r="A17" s="161" t="s">
        <v>68</v>
      </c>
      <c r="B17" s="161" t="s">
        <v>873</v>
      </c>
      <c r="C17" s="162">
        <v>0</v>
      </c>
      <c r="D17" s="162">
        <v>15.822800000000001</v>
      </c>
      <c r="E17" s="162">
        <v>-18.818100000000001</v>
      </c>
      <c r="F17" s="162">
        <v>7.1116999999999999</v>
      </c>
      <c r="G17" s="162">
        <v>27.785</v>
      </c>
      <c r="H17" s="163"/>
      <c r="I17" s="162">
        <v>28.386800000000001</v>
      </c>
      <c r="J17" s="163"/>
      <c r="K17" s="162">
        <v>39.0944</v>
      </c>
      <c r="L17" s="162">
        <v>19.8614</v>
      </c>
      <c r="M17" s="162">
        <v>19.445799999999998</v>
      </c>
      <c r="N17" s="162">
        <v>-11.1</v>
      </c>
      <c r="O17" s="162">
        <v>-27.315000000000001</v>
      </c>
      <c r="P17" s="162">
        <v>0</v>
      </c>
      <c r="Q17" s="162">
        <v>12.42</v>
      </c>
      <c r="R17" s="162">
        <v>-24.2</v>
      </c>
      <c r="S17" s="162">
        <v>13.920199999999999</v>
      </c>
      <c r="T17" s="163"/>
      <c r="U17" s="162">
        <v>14.1008</v>
      </c>
      <c r="V17" s="162">
        <v>14.2281</v>
      </c>
      <c r="W17" s="162">
        <v>23.755400000000002</v>
      </c>
      <c r="X17" s="162">
        <v>9.5755999999999997</v>
      </c>
      <c r="Y17" s="162">
        <v>0.41420000000000001</v>
      </c>
      <c r="Z17" s="162">
        <v>8.2781000000000002</v>
      </c>
      <c r="AA17" s="163"/>
      <c r="AB17" s="163"/>
      <c r="AC17" s="163"/>
      <c r="AD17" s="162">
        <v>-72.89</v>
      </c>
      <c r="AE17" s="163"/>
      <c r="AF17" s="162">
        <v>11.1</v>
      </c>
      <c r="AG17" s="162">
        <v>26.4</v>
      </c>
      <c r="AH17" s="162">
        <v>5.0250000000000004</v>
      </c>
      <c r="AI17" s="162">
        <v>0.22500000000000001</v>
      </c>
      <c r="AJ17" s="162">
        <v>-35.75</v>
      </c>
      <c r="AK17" s="162">
        <v>-35.86</v>
      </c>
      <c r="AL17" s="162">
        <v>-51.42</v>
      </c>
      <c r="AM17" s="162">
        <v>35.979999999999997</v>
      </c>
      <c r="AN17" s="162">
        <v>36.049999999999997</v>
      </c>
      <c r="AO17" s="162">
        <v>10.031700000000001</v>
      </c>
      <c r="AP17" s="162">
        <v>6.7624000000000004</v>
      </c>
      <c r="AQ17" s="162">
        <v>51.362000000000002</v>
      </c>
      <c r="AR17" s="162">
        <v>53.099400000000003</v>
      </c>
      <c r="AS17" s="162">
        <v>70.472499999999997</v>
      </c>
      <c r="AT17" s="162">
        <v>-43.536700000000003</v>
      </c>
      <c r="AU17" s="162">
        <v>-42.869599999999998</v>
      </c>
      <c r="AV17" s="162">
        <v>6.3444000000000003</v>
      </c>
      <c r="AW17" s="162">
        <v>6.7821999999999996</v>
      </c>
      <c r="AX17" s="162">
        <v>66.041899999999998</v>
      </c>
      <c r="AY17" s="162">
        <v>67.7834</v>
      </c>
      <c r="AZ17" s="162">
        <v>1.0632999999999999</v>
      </c>
      <c r="BA17" s="162">
        <v>5.5644</v>
      </c>
      <c r="BB17" s="162">
        <v>-425.04450000000003</v>
      </c>
      <c r="BC17" s="162">
        <v>-11.592000000000001</v>
      </c>
      <c r="BD17" s="162">
        <v>-13.4</v>
      </c>
      <c r="BE17" s="162">
        <v>-14.1</v>
      </c>
      <c r="BF17" s="162">
        <v>48.675800000000002</v>
      </c>
      <c r="BG17" s="162">
        <v>48.466799999999999</v>
      </c>
      <c r="BH17" s="162">
        <v>-4.4145000000000003</v>
      </c>
      <c r="BI17" s="163"/>
      <c r="BJ17" s="162">
        <v>-64.208799999999997</v>
      </c>
      <c r="BK17" s="162">
        <v>1.8261000000000001</v>
      </c>
      <c r="BL17" s="163"/>
      <c r="BM17" s="162">
        <v>2.2069999999999999</v>
      </c>
      <c r="BN17" s="162">
        <v>477.76710000000003</v>
      </c>
      <c r="BO17" s="162">
        <v>52.095100000000002</v>
      </c>
      <c r="BP17" s="162">
        <v>52.003500000000003</v>
      </c>
      <c r="BQ17" s="162">
        <v>-391.13080000000002</v>
      </c>
      <c r="BR17" s="162">
        <v>370.58859999999999</v>
      </c>
      <c r="BS17" s="163"/>
      <c r="BT17" s="162">
        <v>-27.002600000000001</v>
      </c>
      <c r="BU17" s="162">
        <v>28.934200000000001</v>
      </c>
      <c r="BV17" s="162">
        <v>65.396000000000001</v>
      </c>
      <c r="BW17" s="162">
        <v>25.26</v>
      </c>
      <c r="BX17" s="162">
        <v>19.510000000000002</v>
      </c>
      <c r="BY17" s="162">
        <v>46.13</v>
      </c>
      <c r="BZ17" s="162">
        <v>65.739999999999995</v>
      </c>
      <c r="CA17" s="162">
        <v>-5.8898999999999999</v>
      </c>
      <c r="CB17" s="162">
        <v>-6.5597000000000003</v>
      </c>
      <c r="CC17" s="162">
        <v>77.227800000000002</v>
      </c>
      <c r="CD17" s="162">
        <v>77.277100000000004</v>
      </c>
      <c r="CE17" s="162">
        <v>37.514299999999999</v>
      </c>
      <c r="CF17" s="162">
        <v>-20.139399999999998</v>
      </c>
      <c r="CG17" s="162">
        <v>-20.458600000000001</v>
      </c>
      <c r="CH17" s="162">
        <v>2.9361000000000002</v>
      </c>
      <c r="CI17" s="162">
        <v>-53.181699999999999</v>
      </c>
      <c r="CJ17" s="163"/>
      <c r="CK17" s="163"/>
      <c r="CL17" s="162">
        <v>32.4</v>
      </c>
      <c r="CM17" s="162">
        <v>106.5</v>
      </c>
      <c r="CN17" s="162">
        <v>-12</v>
      </c>
      <c r="CO17" s="162">
        <v>47.9482</v>
      </c>
      <c r="CP17" s="162">
        <v>47.633000000000003</v>
      </c>
      <c r="CQ17" s="162">
        <v>47.458300000000001</v>
      </c>
      <c r="CR17" s="162">
        <v>-63.212899999999998</v>
      </c>
      <c r="CS17" s="162">
        <v>-62.880200000000002</v>
      </c>
      <c r="CT17" s="162">
        <v>48.532499999999999</v>
      </c>
      <c r="CU17" s="162">
        <v>-20.8611</v>
      </c>
      <c r="CV17" s="162">
        <v>51.765500000000003</v>
      </c>
      <c r="CW17" s="162">
        <v>11.320499999999999</v>
      </c>
      <c r="CX17" s="162">
        <v>26.5</v>
      </c>
      <c r="CY17" s="162">
        <v>53.16</v>
      </c>
      <c r="CZ17" s="162">
        <v>32.351100000000002</v>
      </c>
      <c r="DA17" s="162">
        <v>30.473299999999998</v>
      </c>
      <c r="DB17" s="162">
        <v>-25.13</v>
      </c>
      <c r="DC17" s="162">
        <v>-3.6423000000000001</v>
      </c>
      <c r="DD17" s="162">
        <v>52.802300000000002</v>
      </c>
      <c r="DE17" s="162">
        <v>52.531700000000001</v>
      </c>
      <c r="DF17" s="162">
        <v>-139.4374</v>
      </c>
      <c r="DG17" s="162">
        <v>-1E-4</v>
      </c>
      <c r="DH17" s="162">
        <v>-15.244199999999999</v>
      </c>
      <c r="DI17" s="163"/>
      <c r="DJ17" s="163"/>
      <c r="DK17" s="162">
        <v>25.875499999999999</v>
      </c>
      <c r="DL17" s="162">
        <v>30.184899999999999</v>
      </c>
      <c r="DM17" s="162">
        <v>38.055999999999997</v>
      </c>
      <c r="DN17" s="162">
        <v>42.791699999999999</v>
      </c>
      <c r="DO17" s="162">
        <v>29.84</v>
      </c>
      <c r="DP17" s="162">
        <v>-5.63</v>
      </c>
      <c r="DQ17" s="162">
        <v>58.738500000000002</v>
      </c>
      <c r="DR17" s="162">
        <v>139.1079</v>
      </c>
      <c r="DS17" s="162">
        <v>-33.06</v>
      </c>
      <c r="DT17" s="162">
        <v>-33.58</v>
      </c>
      <c r="DU17" s="162">
        <v>100.06</v>
      </c>
      <c r="DV17" s="162">
        <v>47.49</v>
      </c>
      <c r="DW17" s="162">
        <v>140.1455</v>
      </c>
      <c r="DX17" s="162">
        <v>137.12729999999999</v>
      </c>
      <c r="DY17" s="162">
        <v>18.399999999999999</v>
      </c>
      <c r="DZ17" s="162">
        <v>17.2545</v>
      </c>
      <c r="EA17" s="162">
        <v>206.6859</v>
      </c>
      <c r="EB17" s="162">
        <v>169.55520000000001</v>
      </c>
      <c r="EC17" s="162">
        <v>162.7278</v>
      </c>
      <c r="ED17" s="162">
        <v>165.17939999999999</v>
      </c>
      <c r="EE17" s="162">
        <v>119.64409999999999</v>
      </c>
      <c r="EF17" s="162">
        <v>108.649</v>
      </c>
      <c r="EG17" s="162">
        <v>-22.539000000000001</v>
      </c>
      <c r="EH17" s="162">
        <v>404.22840000000002</v>
      </c>
      <c r="EI17" s="162">
        <v>391.99200000000002</v>
      </c>
      <c r="EJ17" s="163"/>
      <c r="EK17" s="162">
        <v>-28.839600000000001</v>
      </c>
      <c r="EL17" s="162">
        <v>-27.184200000000001</v>
      </c>
      <c r="EM17" s="162">
        <v>-30.690799999999999</v>
      </c>
      <c r="EN17" s="162">
        <v>45.595700000000001</v>
      </c>
      <c r="EO17" s="162">
        <v>42.487000000000002</v>
      </c>
      <c r="EP17" s="162">
        <v>165.94800000000001</v>
      </c>
      <c r="EQ17" s="162">
        <v>-60.834600000000002</v>
      </c>
      <c r="ER17" s="162">
        <v>-61.678600000000003</v>
      </c>
      <c r="ES17" s="162">
        <v>-71.6434</v>
      </c>
      <c r="ET17" s="162">
        <v>0</v>
      </c>
      <c r="EU17" s="162">
        <v>-23.47</v>
      </c>
      <c r="EV17" s="162">
        <v>114.5</v>
      </c>
      <c r="EW17" s="162">
        <v>7.5420999999999996</v>
      </c>
      <c r="EX17" s="162">
        <v>55.647100000000002</v>
      </c>
      <c r="EY17" s="162">
        <v>-12.8172</v>
      </c>
      <c r="EZ17" s="162">
        <v>-12.3918</v>
      </c>
      <c r="FA17" s="162">
        <v>6.65</v>
      </c>
      <c r="FB17" s="162">
        <v>-106.146</v>
      </c>
      <c r="FC17" s="162">
        <v>73.025599999999997</v>
      </c>
      <c r="FD17" s="163"/>
      <c r="FE17" s="163"/>
      <c r="FF17" s="162">
        <v>1.1518999999999999</v>
      </c>
      <c r="FG17" s="162">
        <v>28.816099999999999</v>
      </c>
      <c r="FH17" s="162">
        <v>29.8278</v>
      </c>
      <c r="FI17" s="162">
        <v>28.1877</v>
      </c>
      <c r="FJ17" s="162">
        <v>5.3586</v>
      </c>
      <c r="FK17" s="162">
        <v>5.6935000000000002</v>
      </c>
      <c r="FL17" s="162">
        <v>33.323799999999999</v>
      </c>
      <c r="FM17" s="162">
        <v>-15.9353</v>
      </c>
      <c r="FN17" s="162">
        <v>-16.2913</v>
      </c>
      <c r="FO17" s="162">
        <v>24.6737</v>
      </c>
      <c r="FP17" s="162">
        <v>33.97</v>
      </c>
      <c r="FQ17" s="162">
        <v>-2.6423000000000001</v>
      </c>
      <c r="FR17" s="162">
        <v>-9.07</v>
      </c>
      <c r="FS17" s="162">
        <v>15.005699999999999</v>
      </c>
      <c r="FT17" s="162">
        <v>0.78639999999999999</v>
      </c>
      <c r="FU17" s="162">
        <v>-10.15</v>
      </c>
      <c r="FV17" s="162">
        <v>18.75</v>
      </c>
      <c r="FW17" s="163"/>
      <c r="FX17" s="162">
        <v>2.3003999999999998</v>
      </c>
      <c r="FY17" s="162">
        <v>-6.8019999999999996</v>
      </c>
      <c r="FZ17" s="162">
        <v>4.1669999999999998</v>
      </c>
      <c r="GA17" s="162">
        <v>10.760199999999999</v>
      </c>
      <c r="GB17" s="162">
        <v>23.75</v>
      </c>
      <c r="GC17" s="162">
        <v>-35.077800000000003</v>
      </c>
      <c r="GD17" s="162">
        <v>-25.645099999999999</v>
      </c>
      <c r="GE17" s="162">
        <v>14.12</v>
      </c>
      <c r="GF17" s="162">
        <v>69.642899999999997</v>
      </c>
      <c r="GG17" s="162">
        <v>21</v>
      </c>
      <c r="GH17" s="162">
        <v>-16.7608</v>
      </c>
      <c r="GI17" s="163"/>
      <c r="GJ17" s="162">
        <v>-3.6814</v>
      </c>
      <c r="GK17" s="162">
        <v>1.3274999999999999</v>
      </c>
      <c r="GL17" s="163"/>
      <c r="GM17" s="163"/>
      <c r="GN17" s="163"/>
      <c r="GO17" s="162">
        <v>-23.0932</v>
      </c>
      <c r="GP17" s="162">
        <v>19.389800000000001</v>
      </c>
      <c r="GQ17" s="162">
        <v>35.629600000000003</v>
      </c>
      <c r="GR17" s="162">
        <v>63.152200000000001</v>
      </c>
      <c r="GS17" s="162">
        <v>65.379400000000004</v>
      </c>
      <c r="GT17" s="162">
        <v>-109.8978</v>
      </c>
      <c r="GU17" s="162">
        <v>-14.161</v>
      </c>
      <c r="GV17" s="162">
        <v>29.4316</v>
      </c>
      <c r="GW17" s="162">
        <v>-35.054600000000001</v>
      </c>
      <c r="GX17" s="163"/>
      <c r="GY17" s="162">
        <v>5.6361999999999997</v>
      </c>
      <c r="GZ17" s="162">
        <v>5.3158000000000003</v>
      </c>
      <c r="HA17" s="163"/>
      <c r="HB17" s="162">
        <v>239.1687</v>
      </c>
      <c r="HC17" s="162">
        <v>238.8039</v>
      </c>
      <c r="HD17" s="162">
        <v>281.60000000000002</v>
      </c>
      <c r="HE17" s="162">
        <v>-281.12450000000001</v>
      </c>
      <c r="HF17" s="162">
        <v>-522.90589999999997</v>
      </c>
      <c r="HG17" s="162">
        <v>530.64800000000002</v>
      </c>
      <c r="HH17" s="162">
        <v>524.07150000000001</v>
      </c>
      <c r="HI17" s="162">
        <v>-224.36369999999999</v>
      </c>
      <c r="HJ17" s="162">
        <v>-224.78210000000001</v>
      </c>
      <c r="HK17" s="162">
        <v>-53.078699999999998</v>
      </c>
      <c r="HL17" s="162">
        <v>-44.940399999999997</v>
      </c>
      <c r="HM17" s="162">
        <v>82.788799999999995</v>
      </c>
      <c r="HN17" s="162">
        <v>80.9602</v>
      </c>
      <c r="HO17" s="162">
        <v>-171.08920000000001</v>
      </c>
      <c r="HP17" s="162">
        <v>-170.1568</v>
      </c>
      <c r="HQ17" s="162">
        <v>59.121099999999998</v>
      </c>
      <c r="HR17" s="162">
        <v>59.088099999999997</v>
      </c>
      <c r="HS17" s="162">
        <v>-52.823399999999999</v>
      </c>
      <c r="HT17" s="162">
        <v>-53.258800000000001</v>
      </c>
      <c r="HU17" s="162">
        <v>133.31</v>
      </c>
      <c r="HV17" s="162">
        <v>131.58000000000001</v>
      </c>
      <c r="HW17" s="162">
        <v>44.3</v>
      </c>
      <c r="HX17" s="162">
        <v>44.7</v>
      </c>
      <c r="HY17" s="163"/>
      <c r="HZ17" s="162">
        <v>27.68</v>
      </c>
      <c r="IA17" s="163"/>
      <c r="IB17" s="162">
        <v>107.9789</v>
      </c>
      <c r="IC17" s="162">
        <v>107.3925</v>
      </c>
      <c r="ID17" s="162">
        <v>11.6</v>
      </c>
      <c r="IE17" s="162">
        <v>14.8</v>
      </c>
      <c r="IF17" s="162">
        <v>-58.2</v>
      </c>
      <c r="IG17" s="162">
        <v>-60.4</v>
      </c>
      <c r="IH17" s="162">
        <v>1.7446999999999999</v>
      </c>
      <c r="II17" s="162">
        <v>1.4021999999999999</v>
      </c>
      <c r="IJ17" s="162">
        <v>-514.3655</v>
      </c>
      <c r="IK17" s="162">
        <v>-368.55680000000001</v>
      </c>
      <c r="IL17" s="162">
        <v>451.2217</v>
      </c>
      <c r="IM17" s="162">
        <v>358.4742</v>
      </c>
      <c r="IN17" s="162">
        <v>12.804</v>
      </c>
      <c r="IO17" s="162">
        <v>-354.8655</v>
      </c>
      <c r="IP17" s="162">
        <v>351.95920000000001</v>
      </c>
      <c r="IQ17" s="162">
        <v>-159.4975</v>
      </c>
      <c r="IR17" s="162">
        <v>-203.7706</v>
      </c>
      <c r="IS17" s="162">
        <v>-347.47500000000002</v>
      </c>
      <c r="IT17" s="162">
        <v>90.349500000000006</v>
      </c>
      <c r="IU17" s="162">
        <v>89.433099999999996</v>
      </c>
      <c r="IV17" s="162">
        <v>162.71129999999999</v>
      </c>
      <c r="IW17" s="162">
        <v>-444.73070000000001</v>
      </c>
      <c r="IX17" s="162">
        <v>207.94649999999999</v>
      </c>
      <c r="IY17" s="162">
        <v>-233.64510000000001</v>
      </c>
      <c r="IZ17" s="162">
        <v>236.0581</v>
      </c>
      <c r="JA17" s="162">
        <v>-9.6502999999999997</v>
      </c>
      <c r="JB17" s="163"/>
      <c r="JC17" s="162">
        <v>18.64</v>
      </c>
      <c r="JD17" s="162">
        <v>7.4969999999999999</v>
      </c>
      <c r="JE17" s="162">
        <v>7.51</v>
      </c>
      <c r="JF17" s="162">
        <v>-18.559999999999999</v>
      </c>
      <c r="JG17" s="162">
        <v>-1.6</v>
      </c>
      <c r="JH17" s="163"/>
      <c r="JI17" s="162">
        <v>1.6129</v>
      </c>
      <c r="JJ17" s="162">
        <v>-45.732799999999997</v>
      </c>
      <c r="JK17" s="162">
        <v>-10.6645</v>
      </c>
      <c r="JL17" s="162">
        <v>27.5</v>
      </c>
      <c r="JM17" s="162">
        <v>49.697000000000003</v>
      </c>
      <c r="JN17" s="162">
        <v>49.345999999999997</v>
      </c>
      <c r="JO17" s="163"/>
      <c r="JP17" s="163"/>
      <c r="JQ17" s="162">
        <v>53.093800000000002</v>
      </c>
      <c r="JR17" s="162">
        <v>53.103099999999998</v>
      </c>
      <c r="JS17" s="162">
        <v>53.583399999999997</v>
      </c>
      <c r="JT17" s="163"/>
      <c r="JU17" s="162">
        <v>-14.7</v>
      </c>
      <c r="JV17" s="162">
        <v>11.4697</v>
      </c>
      <c r="JW17" s="162">
        <v>5.37</v>
      </c>
      <c r="JX17" s="163"/>
      <c r="JY17" s="162">
        <v>-42.905799999999999</v>
      </c>
      <c r="JZ17" s="162">
        <v>75.877700000000004</v>
      </c>
      <c r="KA17" s="162">
        <v>54.946599999999997</v>
      </c>
      <c r="KB17" s="162">
        <v>-41.630600000000001</v>
      </c>
      <c r="KC17" s="162">
        <v>-74.135000000000005</v>
      </c>
      <c r="KD17" s="162">
        <v>43.969099999999997</v>
      </c>
      <c r="KE17" s="162">
        <v>28.95</v>
      </c>
      <c r="KF17" s="162">
        <v>4.5</v>
      </c>
      <c r="KG17" s="162">
        <v>-5.4</v>
      </c>
      <c r="KH17" s="163"/>
      <c r="KI17" s="162">
        <v>46.397100000000002</v>
      </c>
    </row>
    <row r="18" spans="1:295" ht="18" customHeight="1" x14ac:dyDescent="0.3">
      <c r="A18" s="161" t="s">
        <v>68</v>
      </c>
      <c r="B18" s="161" t="s">
        <v>874</v>
      </c>
      <c r="C18" s="164">
        <v>0</v>
      </c>
      <c r="D18" s="164">
        <v>16.0122</v>
      </c>
      <c r="E18" s="164">
        <v>-18.914899999999999</v>
      </c>
      <c r="F18" s="164">
        <v>7.3105000000000002</v>
      </c>
      <c r="G18" s="164">
        <v>28.714200000000002</v>
      </c>
      <c r="H18" s="165"/>
      <c r="I18" s="164">
        <v>28.636299999999999</v>
      </c>
      <c r="J18" s="165"/>
      <c r="K18" s="164">
        <v>39.929600000000001</v>
      </c>
      <c r="L18" s="164">
        <v>20.127400000000002</v>
      </c>
      <c r="M18" s="164">
        <v>19.623799999999999</v>
      </c>
      <c r="N18" s="164">
        <v>-8.8800000000000008</v>
      </c>
      <c r="O18" s="164">
        <v>-28.236999999999998</v>
      </c>
      <c r="P18" s="164">
        <v>0</v>
      </c>
      <c r="Q18" s="164">
        <v>12.42</v>
      </c>
      <c r="R18" s="165"/>
      <c r="S18" s="164">
        <v>13.848100000000001</v>
      </c>
      <c r="T18" s="165"/>
      <c r="U18" s="164">
        <v>14.3636</v>
      </c>
      <c r="V18" s="164">
        <v>14.4847</v>
      </c>
      <c r="W18" s="164">
        <v>23.929099999999998</v>
      </c>
      <c r="X18" s="164">
        <v>9.2254000000000005</v>
      </c>
      <c r="Y18" s="164">
        <v>0.37569999999999998</v>
      </c>
      <c r="Z18" s="164">
        <v>8.0593000000000004</v>
      </c>
      <c r="AA18" s="165"/>
      <c r="AB18" s="165"/>
      <c r="AC18" s="165"/>
      <c r="AD18" s="164">
        <v>-74.150000000000006</v>
      </c>
      <c r="AE18" s="165"/>
      <c r="AF18" s="164">
        <v>8.8800000000000008</v>
      </c>
      <c r="AG18" s="164">
        <v>26.4</v>
      </c>
      <c r="AH18" s="164">
        <v>6.4050000000000002</v>
      </c>
      <c r="AI18" s="164">
        <v>0.23499999999999999</v>
      </c>
      <c r="AJ18" s="164">
        <v>-35.56</v>
      </c>
      <c r="AK18" s="164">
        <v>-35.630000000000003</v>
      </c>
      <c r="AL18" s="164">
        <v>-52.05</v>
      </c>
      <c r="AM18" s="164">
        <v>35.5</v>
      </c>
      <c r="AN18" s="164">
        <v>35.99</v>
      </c>
      <c r="AO18" s="164">
        <v>10.5762</v>
      </c>
      <c r="AP18" s="164">
        <v>6.6123000000000003</v>
      </c>
      <c r="AQ18" s="164">
        <v>52.494399999999999</v>
      </c>
      <c r="AR18" s="164">
        <v>53.959400000000002</v>
      </c>
      <c r="AS18" s="164">
        <v>71.050799999999995</v>
      </c>
      <c r="AT18" s="164">
        <v>-42.197099999999999</v>
      </c>
      <c r="AU18" s="164">
        <v>-41.7577</v>
      </c>
      <c r="AV18" s="164">
        <v>5.6085000000000003</v>
      </c>
      <c r="AW18" s="164">
        <v>6.1291000000000002</v>
      </c>
      <c r="AX18" s="165"/>
      <c r="AY18" s="164">
        <v>67.917299999999997</v>
      </c>
      <c r="AZ18" s="164">
        <v>1.0632999999999999</v>
      </c>
      <c r="BA18" s="164">
        <v>6.4656000000000002</v>
      </c>
      <c r="BB18" s="164">
        <v>-434.23779999999999</v>
      </c>
      <c r="BC18" s="164">
        <v>-11.305899999999999</v>
      </c>
      <c r="BD18" s="164">
        <v>-13.7</v>
      </c>
      <c r="BE18" s="164">
        <v>-14.4</v>
      </c>
      <c r="BF18" s="164">
        <v>47.215600000000002</v>
      </c>
      <c r="BG18" s="164">
        <v>46.670200000000001</v>
      </c>
      <c r="BH18" s="164">
        <v>-4.4776999999999996</v>
      </c>
      <c r="BI18" s="165"/>
      <c r="BJ18" s="164">
        <v>-61.201099999999997</v>
      </c>
      <c r="BK18" s="164">
        <v>1.2482</v>
      </c>
      <c r="BL18" s="165"/>
      <c r="BM18" s="164">
        <v>2.2242000000000002</v>
      </c>
      <c r="BN18" s="164">
        <v>490.73750000000001</v>
      </c>
      <c r="BO18" s="164">
        <v>57.771500000000003</v>
      </c>
      <c r="BP18" s="164">
        <v>57.466299999999997</v>
      </c>
      <c r="BQ18" s="164">
        <v>-402.3426</v>
      </c>
      <c r="BR18" s="164">
        <v>385.46109999999999</v>
      </c>
      <c r="BS18" s="165"/>
      <c r="BT18" s="164">
        <v>-29.777100000000001</v>
      </c>
      <c r="BU18" s="164">
        <v>30.94</v>
      </c>
      <c r="BV18" s="164">
        <v>67.511700000000005</v>
      </c>
      <c r="BW18" s="164">
        <v>26.05</v>
      </c>
      <c r="BX18" s="164">
        <v>20.28</v>
      </c>
      <c r="BY18" s="164">
        <v>47.11</v>
      </c>
      <c r="BZ18" s="164">
        <v>66.67</v>
      </c>
      <c r="CA18" s="164">
        <v>-7.3635000000000002</v>
      </c>
      <c r="CB18" s="164">
        <v>-7.6314000000000002</v>
      </c>
      <c r="CC18" s="164">
        <v>73.840100000000007</v>
      </c>
      <c r="CD18" s="164">
        <v>74.598799999999997</v>
      </c>
      <c r="CE18" s="164">
        <v>38.276600000000002</v>
      </c>
      <c r="CF18" s="164">
        <v>-25.107600000000001</v>
      </c>
      <c r="CG18" s="164">
        <v>-25.376300000000001</v>
      </c>
      <c r="CH18" s="164">
        <v>2.89</v>
      </c>
      <c r="CI18" s="164">
        <v>-58.713999999999999</v>
      </c>
      <c r="CJ18" s="165"/>
      <c r="CK18" s="165"/>
      <c r="CL18" s="164">
        <v>23.8</v>
      </c>
      <c r="CM18" s="164">
        <v>119</v>
      </c>
      <c r="CN18" s="164">
        <v>-12.05</v>
      </c>
      <c r="CO18" s="164">
        <v>44.503500000000003</v>
      </c>
      <c r="CP18" s="164">
        <v>44.803600000000003</v>
      </c>
      <c r="CQ18" s="164">
        <v>44.726599999999998</v>
      </c>
      <c r="CR18" s="164">
        <v>-67.743099999999998</v>
      </c>
      <c r="CS18" s="164">
        <v>-67.001400000000004</v>
      </c>
      <c r="CT18" s="164">
        <v>55.941400000000002</v>
      </c>
      <c r="CU18" s="164">
        <v>-24.492000000000001</v>
      </c>
      <c r="CV18" s="164">
        <v>59.288400000000003</v>
      </c>
      <c r="CW18" s="164">
        <v>11.197900000000001</v>
      </c>
      <c r="CX18" s="164">
        <v>24.68</v>
      </c>
      <c r="CY18" s="164">
        <v>56.06</v>
      </c>
      <c r="CZ18" s="164">
        <v>33.288600000000002</v>
      </c>
      <c r="DA18" s="164">
        <v>31.3522</v>
      </c>
      <c r="DB18" s="164">
        <v>-25.65</v>
      </c>
      <c r="DC18" s="164">
        <v>-3.6423000000000001</v>
      </c>
      <c r="DD18" s="164">
        <v>59.553400000000003</v>
      </c>
      <c r="DE18" s="164">
        <v>58.640700000000002</v>
      </c>
      <c r="DF18" s="164">
        <v>-152.43610000000001</v>
      </c>
      <c r="DG18" s="164">
        <v>-1E-4</v>
      </c>
      <c r="DH18" s="164">
        <v>-15.63</v>
      </c>
      <c r="DI18" s="165"/>
      <c r="DJ18" s="165"/>
      <c r="DK18" s="164">
        <v>26.095300000000002</v>
      </c>
      <c r="DL18" s="164">
        <v>31.3568</v>
      </c>
      <c r="DM18" s="164">
        <v>40.873899999999999</v>
      </c>
      <c r="DN18" s="164">
        <v>44.549599999999998</v>
      </c>
      <c r="DO18" s="164">
        <v>31.12</v>
      </c>
      <c r="DP18" s="164">
        <v>-6.17</v>
      </c>
      <c r="DQ18" s="164">
        <v>57.293999999999997</v>
      </c>
      <c r="DR18" s="164">
        <v>150.08349999999999</v>
      </c>
      <c r="DS18" s="164">
        <v>-33.04</v>
      </c>
      <c r="DT18" s="164">
        <v>-33.549999999999997</v>
      </c>
      <c r="DU18" s="164">
        <v>102.16</v>
      </c>
      <c r="DV18" s="164">
        <v>47.68</v>
      </c>
      <c r="DW18" s="164">
        <v>151.0727</v>
      </c>
      <c r="DX18" s="164">
        <v>148.98179999999999</v>
      </c>
      <c r="DY18" s="164">
        <v>23.148599999999998</v>
      </c>
      <c r="DZ18" s="164">
        <v>21.2545</v>
      </c>
      <c r="EA18" s="164">
        <v>219.82509999999999</v>
      </c>
      <c r="EB18" s="164">
        <v>180.44040000000001</v>
      </c>
      <c r="EC18" s="164">
        <v>173.11109999999999</v>
      </c>
      <c r="ED18" s="164">
        <v>175.89609999999999</v>
      </c>
      <c r="EE18" s="164">
        <v>119.37390000000001</v>
      </c>
      <c r="EF18" s="164">
        <v>106.2011</v>
      </c>
      <c r="EG18" s="164">
        <v>-21.009</v>
      </c>
      <c r="EH18" s="164">
        <v>416.23149999999998</v>
      </c>
      <c r="EI18" s="164">
        <v>395.13099999999997</v>
      </c>
      <c r="EJ18" s="165"/>
      <c r="EK18" s="164">
        <v>-28.540600000000001</v>
      </c>
      <c r="EL18" s="164">
        <v>-27.727499999999999</v>
      </c>
      <c r="EM18" s="164">
        <v>-36.791600000000003</v>
      </c>
      <c r="EN18" s="164">
        <v>41.047800000000002</v>
      </c>
      <c r="EO18" s="164">
        <v>38.6252</v>
      </c>
      <c r="EP18" s="164">
        <v>161.34</v>
      </c>
      <c r="EQ18" s="164">
        <v>-56.3658</v>
      </c>
      <c r="ER18" s="164">
        <v>-56.836199999999998</v>
      </c>
      <c r="ES18" s="164">
        <v>-71.029899999999998</v>
      </c>
      <c r="ET18" s="164">
        <v>14.96</v>
      </c>
      <c r="EU18" s="164">
        <v>-25.03</v>
      </c>
      <c r="EV18" s="164">
        <v>102.3</v>
      </c>
      <c r="EW18" s="164">
        <v>5.4804000000000004</v>
      </c>
      <c r="EX18" s="164">
        <v>55.816499999999998</v>
      </c>
      <c r="EY18" s="164">
        <v>-12.561999999999999</v>
      </c>
      <c r="EZ18" s="164">
        <v>-12.020300000000001</v>
      </c>
      <c r="FA18" s="164">
        <v>7.5156999999999998</v>
      </c>
      <c r="FB18" s="164">
        <v>-105.91719999999999</v>
      </c>
      <c r="FC18" s="164">
        <v>69.457899999999995</v>
      </c>
      <c r="FD18" s="165"/>
      <c r="FE18" s="165"/>
      <c r="FF18" s="164">
        <v>1.1742999999999999</v>
      </c>
      <c r="FG18" s="164">
        <v>28.227699999999999</v>
      </c>
      <c r="FH18" s="164">
        <v>28.1737</v>
      </c>
      <c r="FI18" s="164">
        <v>27.5901</v>
      </c>
      <c r="FJ18" s="164">
        <v>5.8609999999999998</v>
      </c>
      <c r="FK18" s="164">
        <v>6.1959</v>
      </c>
      <c r="FL18" s="164">
        <v>36.840400000000002</v>
      </c>
      <c r="FM18" s="164">
        <v>-20.5106</v>
      </c>
      <c r="FN18" s="164">
        <v>-20.334199999999999</v>
      </c>
      <c r="FO18" s="164">
        <v>27.8249</v>
      </c>
      <c r="FP18" s="164">
        <v>38.360999999999997</v>
      </c>
      <c r="FQ18" s="164">
        <v>-1.1700999999999999</v>
      </c>
      <c r="FR18" s="164">
        <v>-9.14</v>
      </c>
      <c r="FS18" s="164">
        <v>13.5677</v>
      </c>
      <c r="FT18" s="164">
        <v>0.80959999999999999</v>
      </c>
      <c r="FU18" s="164">
        <v>-9.14</v>
      </c>
      <c r="FV18" s="164">
        <v>17.66</v>
      </c>
      <c r="FW18" s="165"/>
      <c r="FX18" s="164">
        <v>2.3050000000000002</v>
      </c>
      <c r="FY18" s="164">
        <v>-6.7130000000000001</v>
      </c>
      <c r="FZ18" s="164">
        <v>3.464</v>
      </c>
      <c r="GA18" s="164">
        <v>11.223100000000001</v>
      </c>
      <c r="GB18" s="164">
        <v>23.8</v>
      </c>
      <c r="GC18" s="164">
        <v>-38.963799999999999</v>
      </c>
      <c r="GD18" s="164">
        <v>-28.0334</v>
      </c>
      <c r="GE18" s="164">
        <v>14.51</v>
      </c>
      <c r="GF18" s="164">
        <v>70.798900000000003</v>
      </c>
      <c r="GG18" s="164">
        <v>21.6</v>
      </c>
      <c r="GH18" s="164">
        <v>-17.398499999999999</v>
      </c>
      <c r="GI18" s="165"/>
      <c r="GJ18" s="164">
        <v>-3.9165000000000001</v>
      </c>
      <c r="GK18" s="164">
        <v>1.3605</v>
      </c>
      <c r="GL18" s="165"/>
      <c r="GM18" s="165"/>
      <c r="GN18" s="164">
        <v>-15.884399999999999</v>
      </c>
      <c r="GO18" s="164">
        <v>-24.064299999999999</v>
      </c>
      <c r="GP18" s="164">
        <v>18.422999999999998</v>
      </c>
      <c r="GQ18" s="164">
        <v>37.478299999999997</v>
      </c>
      <c r="GR18" s="164">
        <v>66.857299999999995</v>
      </c>
      <c r="GS18" s="164">
        <v>67.274600000000007</v>
      </c>
      <c r="GT18" s="164">
        <v>-112.68899999999999</v>
      </c>
      <c r="GU18" s="164">
        <v>-14.4741</v>
      </c>
      <c r="GV18" s="164">
        <v>30.117799999999999</v>
      </c>
      <c r="GW18" s="164">
        <v>-36.374699999999997</v>
      </c>
      <c r="GX18" s="164">
        <v>12.579499999999999</v>
      </c>
      <c r="GY18" s="164">
        <v>6.2122999999999999</v>
      </c>
      <c r="GZ18" s="164">
        <v>5.9710000000000001</v>
      </c>
      <c r="HA18" s="164">
        <v>15</v>
      </c>
      <c r="HB18" s="164">
        <v>231.8998</v>
      </c>
      <c r="HC18" s="164">
        <v>232.387</v>
      </c>
      <c r="HD18" s="164">
        <v>252.3</v>
      </c>
      <c r="HE18" s="164">
        <v>-248.17490000000001</v>
      </c>
      <c r="HF18" s="164">
        <v>-499.01479999999998</v>
      </c>
      <c r="HG18" s="164">
        <v>500.91030000000001</v>
      </c>
      <c r="HH18" s="164">
        <v>495.9554</v>
      </c>
      <c r="HI18" s="164">
        <v>-217.3723</v>
      </c>
      <c r="HJ18" s="164">
        <v>-218.2381</v>
      </c>
      <c r="HK18" s="164">
        <v>-55.082900000000002</v>
      </c>
      <c r="HL18" s="164">
        <v>-48.0717</v>
      </c>
      <c r="HM18" s="164">
        <v>79.518299999999996</v>
      </c>
      <c r="HN18" s="164">
        <v>76.242699999999999</v>
      </c>
      <c r="HO18" s="165"/>
      <c r="HP18" s="165"/>
      <c r="HQ18" s="164">
        <v>59.945099999999996</v>
      </c>
      <c r="HR18" s="164">
        <v>59.0002</v>
      </c>
      <c r="HS18" s="164">
        <v>-53.950899999999997</v>
      </c>
      <c r="HT18" s="164">
        <v>-52.969799999999999</v>
      </c>
      <c r="HU18" s="164">
        <v>138.41999999999999</v>
      </c>
      <c r="HV18" s="164">
        <v>138.06</v>
      </c>
      <c r="HW18" s="164">
        <v>36.299999999999997</v>
      </c>
      <c r="HX18" s="164">
        <v>35.5</v>
      </c>
      <c r="HY18" s="164">
        <v>22.6433</v>
      </c>
      <c r="HZ18" s="164">
        <v>27.28</v>
      </c>
      <c r="IA18" s="165"/>
      <c r="IB18" s="164">
        <v>108.6994</v>
      </c>
      <c r="IC18" s="164">
        <v>108.4628</v>
      </c>
      <c r="ID18" s="164">
        <v>12.2</v>
      </c>
      <c r="IE18" s="164">
        <v>5.7</v>
      </c>
      <c r="IF18" s="164">
        <v>-59.1</v>
      </c>
      <c r="IG18" s="164">
        <v>-61.4</v>
      </c>
      <c r="IH18" s="164">
        <v>1.6878</v>
      </c>
      <c r="II18" s="164">
        <v>1.4477</v>
      </c>
      <c r="IJ18" s="164">
        <v>-486.4554</v>
      </c>
      <c r="IK18" s="164">
        <v>-365.77120000000002</v>
      </c>
      <c r="IL18" s="164">
        <v>444.38029999999998</v>
      </c>
      <c r="IM18" s="164">
        <v>354.88240000000002</v>
      </c>
      <c r="IN18" s="164">
        <v>11.1853</v>
      </c>
      <c r="IO18" s="164">
        <v>-347.04570000000001</v>
      </c>
      <c r="IP18" s="164">
        <v>344.18520000000001</v>
      </c>
      <c r="IQ18" s="164">
        <v>-156.73740000000001</v>
      </c>
      <c r="IR18" s="164">
        <v>-203.84979999999999</v>
      </c>
      <c r="IS18" s="164">
        <v>-343.2124</v>
      </c>
      <c r="IT18" s="164">
        <v>88.183899999999994</v>
      </c>
      <c r="IU18" s="164">
        <v>89.434299999999993</v>
      </c>
      <c r="IV18" s="164">
        <v>161.9982</v>
      </c>
      <c r="IW18" s="164">
        <v>-432.68029999999999</v>
      </c>
      <c r="IX18" s="164">
        <v>205.93450000000001</v>
      </c>
      <c r="IY18" s="164">
        <v>-226.32830000000001</v>
      </c>
      <c r="IZ18" s="164">
        <v>226.88929999999999</v>
      </c>
      <c r="JA18" s="164">
        <v>-9.8068000000000008</v>
      </c>
      <c r="JB18" s="165"/>
      <c r="JC18" s="164">
        <v>14.72</v>
      </c>
      <c r="JD18" s="164">
        <v>7.42</v>
      </c>
      <c r="JE18" s="164">
        <v>7.4240000000000004</v>
      </c>
      <c r="JF18" s="164">
        <v>-14.8</v>
      </c>
      <c r="JG18" s="164">
        <v>-6</v>
      </c>
      <c r="JH18" s="165"/>
      <c r="JI18" s="164">
        <v>5.5679999999999996</v>
      </c>
      <c r="JJ18" s="164">
        <v>-43.361600000000003</v>
      </c>
      <c r="JK18" s="164">
        <v>-18.2818</v>
      </c>
      <c r="JL18" s="164">
        <v>28.6</v>
      </c>
      <c r="JM18" s="164">
        <v>50.939</v>
      </c>
      <c r="JN18" s="164">
        <v>50.277999999999999</v>
      </c>
      <c r="JO18" s="165"/>
      <c r="JP18" s="165"/>
      <c r="JQ18" s="164">
        <v>50.751100000000001</v>
      </c>
      <c r="JR18" s="164">
        <v>50.727200000000003</v>
      </c>
      <c r="JS18" s="164">
        <v>51.724200000000003</v>
      </c>
      <c r="JT18" s="165"/>
      <c r="JU18" s="164">
        <v>-6</v>
      </c>
      <c r="JV18" s="164">
        <v>28.456</v>
      </c>
      <c r="JW18" s="164">
        <v>5.53</v>
      </c>
      <c r="JX18" s="165"/>
      <c r="JY18" s="164">
        <v>-44.9041</v>
      </c>
      <c r="JZ18" s="164">
        <v>76.993300000000005</v>
      </c>
      <c r="KA18" s="164">
        <v>56.798200000000001</v>
      </c>
      <c r="KB18" s="164">
        <v>-44.445399999999999</v>
      </c>
      <c r="KC18" s="164">
        <v>-75.873199999999997</v>
      </c>
      <c r="KD18" s="164">
        <v>46.222900000000003</v>
      </c>
      <c r="KE18" s="164">
        <v>28.4068</v>
      </c>
      <c r="KF18" s="164">
        <v>-2.9</v>
      </c>
      <c r="KG18" s="164">
        <v>3.4</v>
      </c>
      <c r="KH18" s="165"/>
      <c r="KI18" s="164">
        <v>45.274900000000002</v>
      </c>
    </row>
    <row r="19" spans="1:295" ht="18" customHeight="1" x14ac:dyDescent="0.3">
      <c r="A19" s="161" t="s">
        <v>68</v>
      </c>
      <c r="B19" s="161" t="s">
        <v>875</v>
      </c>
      <c r="C19" s="164">
        <v>0</v>
      </c>
      <c r="D19" s="164">
        <v>16.360199999999999</v>
      </c>
      <c r="E19" s="164">
        <v>-19.236899999999999</v>
      </c>
      <c r="F19" s="164">
        <v>7.9101999999999997</v>
      </c>
      <c r="G19" s="164">
        <v>29.329699999999999</v>
      </c>
      <c r="H19" s="165"/>
      <c r="I19" s="164">
        <v>31.802700000000002</v>
      </c>
      <c r="J19" s="165"/>
      <c r="K19" s="164">
        <v>41.404899999999998</v>
      </c>
      <c r="L19" s="164">
        <v>21.0014</v>
      </c>
      <c r="M19" s="164">
        <v>20.734100000000002</v>
      </c>
      <c r="N19" s="164">
        <v>-11.1</v>
      </c>
      <c r="O19" s="164">
        <v>-29.425000000000001</v>
      </c>
      <c r="P19" s="164">
        <v>0</v>
      </c>
      <c r="Q19" s="164">
        <v>12.42</v>
      </c>
      <c r="R19" s="164">
        <v>-26.4</v>
      </c>
      <c r="S19" s="164">
        <v>13.5792</v>
      </c>
      <c r="T19" s="165"/>
      <c r="U19" s="164">
        <v>14.9048</v>
      </c>
      <c r="V19" s="164">
        <v>15.096</v>
      </c>
      <c r="W19" s="164">
        <v>25.1663</v>
      </c>
      <c r="X19" s="164">
        <v>9.3527000000000005</v>
      </c>
      <c r="Y19" s="164">
        <v>0.4632</v>
      </c>
      <c r="Z19" s="164">
        <v>8.1255000000000006</v>
      </c>
      <c r="AA19" s="165"/>
      <c r="AB19" s="165"/>
      <c r="AC19" s="165"/>
      <c r="AD19" s="164">
        <v>-78.069999999999993</v>
      </c>
      <c r="AE19" s="165"/>
      <c r="AF19" s="164">
        <v>11.1</v>
      </c>
      <c r="AG19" s="164">
        <v>28.6</v>
      </c>
      <c r="AH19" s="164">
        <v>8.1370000000000005</v>
      </c>
      <c r="AI19" s="164">
        <v>0.247</v>
      </c>
      <c r="AJ19" s="164">
        <v>-38.32</v>
      </c>
      <c r="AK19" s="164">
        <v>-37.53</v>
      </c>
      <c r="AL19" s="164">
        <v>-50.24</v>
      </c>
      <c r="AM19" s="164">
        <v>38.57</v>
      </c>
      <c r="AN19" s="164">
        <v>38.729999999999997</v>
      </c>
      <c r="AO19" s="164">
        <v>10.6031</v>
      </c>
      <c r="AP19" s="164">
        <v>6.3601999999999999</v>
      </c>
      <c r="AQ19" s="164">
        <v>54.5169</v>
      </c>
      <c r="AR19" s="164">
        <v>56.616</v>
      </c>
      <c r="AS19" s="164">
        <v>73.258200000000002</v>
      </c>
      <c r="AT19" s="164">
        <v>-46.8857</v>
      </c>
      <c r="AU19" s="164">
        <v>-46.0916</v>
      </c>
      <c r="AV19" s="164">
        <v>6.0746000000000002</v>
      </c>
      <c r="AW19" s="164">
        <v>5.8308</v>
      </c>
      <c r="AX19" s="164">
        <v>69.123000000000005</v>
      </c>
      <c r="AY19" s="164">
        <v>71.668199999999999</v>
      </c>
      <c r="AZ19" s="164">
        <v>1.0632999999999999</v>
      </c>
      <c r="BA19" s="164">
        <v>5.8619000000000003</v>
      </c>
      <c r="BB19" s="164">
        <v>-446.28680000000003</v>
      </c>
      <c r="BC19" s="164">
        <v>-10.694900000000001</v>
      </c>
      <c r="BD19" s="164">
        <v>-14.4</v>
      </c>
      <c r="BE19" s="164">
        <v>-15</v>
      </c>
      <c r="BF19" s="164">
        <v>51.722200000000001</v>
      </c>
      <c r="BG19" s="164">
        <v>50.994399999999999</v>
      </c>
      <c r="BH19" s="164">
        <v>-4.2157</v>
      </c>
      <c r="BI19" s="165"/>
      <c r="BJ19" s="164">
        <v>-67.844499999999996</v>
      </c>
      <c r="BK19" s="164">
        <v>2.2166000000000001</v>
      </c>
      <c r="BL19" s="165"/>
      <c r="BM19" s="164">
        <v>2.3197999999999999</v>
      </c>
      <c r="BN19" s="164">
        <v>503.03640000000001</v>
      </c>
      <c r="BO19" s="164">
        <v>58.687100000000001</v>
      </c>
      <c r="BP19" s="164">
        <v>58.595500000000001</v>
      </c>
      <c r="BQ19" s="164">
        <v>-410.39260000000002</v>
      </c>
      <c r="BR19" s="164">
        <v>396.67230000000001</v>
      </c>
      <c r="BS19" s="165"/>
      <c r="BT19" s="164">
        <v>-40.9666</v>
      </c>
      <c r="BU19" s="164">
        <v>42.8996</v>
      </c>
      <c r="BV19" s="164">
        <v>70.625299999999996</v>
      </c>
      <c r="BW19" s="164">
        <v>26.5</v>
      </c>
      <c r="BX19" s="164">
        <v>21.25</v>
      </c>
      <c r="BY19" s="164">
        <v>49.82</v>
      </c>
      <c r="BZ19" s="164">
        <v>69.47</v>
      </c>
      <c r="CA19" s="164">
        <v>-9.1049000000000007</v>
      </c>
      <c r="CB19" s="164">
        <v>-8.0332000000000008</v>
      </c>
      <c r="CC19" s="164">
        <v>79.295400000000001</v>
      </c>
      <c r="CD19" s="164">
        <v>80.426900000000003</v>
      </c>
      <c r="CE19" s="164">
        <v>36.020400000000002</v>
      </c>
      <c r="CF19" s="164">
        <v>-31.658999999999999</v>
      </c>
      <c r="CG19" s="164">
        <v>-31.82</v>
      </c>
      <c r="CH19" s="164">
        <v>3.9628000000000001</v>
      </c>
      <c r="CI19" s="164">
        <v>-60.871099999999998</v>
      </c>
      <c r="CJ19" s="165"/>
      <c r="CK19" s="165"/>
      <c r="CL19" s="164">
        <v>29.6</v>
      </c>
      <c r="CM19" s="164">
        <v>121</v>
      </c>
      <c r="CN19" s="164">
        <v>-12.84</v>
      </c>
      <c r="CO19" s="164">
        <v>45.647100000000002</v>
      </c>
      <c r="CP19" s="164">
        <v>45.099299999999999</v>
      </c>
      <c r="CQ19" s="164">
        <v>44.818300000000001</v>
      </c>
      <c r="CR19" s="164">
        <v>-63.851799999999997</v>
      </c>
      <c r="CS19" s="164">
        <v>-63.453800000000001</v>
      </c>
      <c r="CT19" s="164">
        <v>48.593200000000003</v>
      </c>
      <c r="CU19" s="164">
        <v>-23.450500000000002</v>
      </c>
      <c r="CV19" s="164">
        <v>52.958500000000001</v>
      </c>
      <c r="CW19" s="164">
        <v>11.5311</v>
      </c>
      <c r="CX19" s="164">
        <v>30.71</v>
      </c>
      <c r="CY19" s="164">
        <v>57.59</v>
      </c>
      <c r="CZ19" s="164">
        <v>35.163600000000002</v>
      </c>
      <c r="DA19" s="164">
        <v>33.11</v>
      </c>
      <c r="DB19" s="164">
        <v>-26.51</v>
      </c>
      <c r="DC19" s="164">
        <v>-3.6423000000000001</v>
      </c>
      <c r="DD19" s="164">
        <v>61.360199999999999</v>
      </c>
      <c r="DE19" s="164">
        <v>60.125500000000002</v>
      </c>
      <c r="DF19" s="164">
        <v>-153.845</v>
      </c>
      <c r="DG19" s="164">
        <v>0</v>
      </c>
      <c r="DH19" s="164">
        <v>-16.307500000000001</v>
      </c>
      <c r="DI19" s="164">
        <v>-71.400000000000006</v>
      </c>
      <c r="DJ19" s="164">
        <v>-71.3</v>
      </c>
      <c r="DK19" s="164">
        <v>26.474299999999999</v>
      </c>
      <c r="DL19" s="164">
        <v>33.700600000000001</v>
      </c>
      <c r="DM19" s="164">
        <v>46.509599999999999</v>
      </c>
      <c r="DN19" s="164">
        <v>48.6511</v>
      </c>
      <c r="DO19" s="164">
        <v>33.49</v>
      </c>
      <c r="DP19" s="164">
        <v>-6.9</v>
      </c>
      <c r="DQ19" s="164">
        <v>58.32</v>
      </c>
      <c r="DR19" s="164">
        <v>150.20849999999999</v>
      </c>
      <c r="DS19" s="164">
        <v>-33.49</v>
      </c>
      <c r="DT19" s="164">
        <v>-33.659999999999997</v>
      </c>
      <c r="DU19" s="164">
        <v>106.89</v>
      </c>
      <c r="DV19" s="164">
        <v>50.71</v>
      </c>
      <c r="DW19" s="164">
        <v>150.2364</v>
      </c>
      <c r="DX19" s="164">
        <v>147.94540000000001</v>
      </c>
      <c r="DY19" s="164">
        <v>17.5016</v>
      </c>
      <c r="DZ19" s="164">
        <v>17.127300000000002</v>
      </c>
      <c r="EA19" s="164">
        <v>223.50290000000001</v>
      </c>
      <c r="EB19" s="164">
        <v>184.0865</v>
      </c>
      <c r="EC19" s="164">
        <v>177.1772</v>
      </c>
      <c r="ED19" s="164">
        <v>179.31960000000001</v>
      </c>
      <c r="EE19" s="164">
        <v>112.7423</v>
      </c>
      <c r="EF19" s="164">
        <v>100.51819999999999</v>
      </c>
      <c r="EG19" s="164">
        <v>-22.971</v>
      </c>
      <c r="EH19" s="164">
        <v>422.97890000000001</v>
      </c>
      <c r="EI19" s="164">
        <v>366.86320000000001</v>
      </c>
      <c r="EJ19" s="165"/>
      <c r="EK19" s="164">
        <v>-29.102399999999999</v>
      </c>
      <c r="EL19" s="164">
        <v>-26.9922</v>
      </c>
      <c r="EM19" s="164">
        <v>-27.283100000000001</v>
      </c>
      <c r="EN19" s="164">
        <v>44.004199999999997</v>
      </c>
      <c r="EO19" s="164">
        <v>37.816200000000002</v>
      </c>
      <c r="EP19" s="164">
        <v>150.58799999999999</v>
      </c>
      <c r="EQ19" s="164">
        <v>-55.4514</v>
      </c>
      <c r="ER19" s="164">
        <v>-57.778799999999997</v>
      </c>
      <c r="ES19" s="164">
        <v>-63.3157</v>
      </c>
      <c r="ET19" s="164">
        <v>0</v>
      </c>
      <c r="EU19" s="164">
        <v>-15.55</v>
      </c>
      <c r="EV19" s="164">
        <v>109.7</v>
      </c>
      <c r="EW19" s="164">
        <v>5.8617999999999997</v>
      </c>
      <c r="EX19" s="164">
        <v>56.61</v>
      </c>
      <c r="EY19" s="164">
        <v>-12.461399999999999</v>
      </c>
      <c r="EZ19" s="164">
        <v>-12.147</v>
      </c>
      <c r="FA19" s="164">
        <v>6.1631999999999998</v>
      </c>
      <c r="FB19" s="164">
        <v>-95.442899999999995</v>
      </c>
      <c r="FC19" s="164">
        <v>62.876600000000003</v>
      </c>
      <c r="FD19" s="165"/>
      <c r="FE19" s="165"/>
      <c r="FF19" s="164">
        <v>1.1984999999999999</v>
      </c>
      <c r="FG19" s="164">
        <v>28.373699999999999</v>
      </c>
      <c r="FH19" s="164">
        <v>29.282299999999999</v>
      </c>
      <c r="FI19" s="164">
        <v>27.852</v>
      </c>
      <c r="FJ19" s="164">
        <v>8.2053999999999991</v>
      </c>
      <c r="FK19" s="164">
        <v>7.8704000000000001</v>
      </c>
      <c r="FL19" s="164">
        <v>34.8309</v>
      </c>
      <c r="FM19" s="164">
        <v>-15.743499999999999</v>
      </c>
      <c r="FN19" s="164">
        <v>-15.445499999999999</v>
      </c>
      <c r="FO19" s="164">
        <v>30.582899999999999</v>
      </c>
      <c r="FP19" s="164">
        <v>41.865000000000002</v>
      </c>
      <c r="FQ19" s="164">
        <v>-1.8732</v>
      </c>
      <c r="FR19" s="164">
        <v>-10.18</v>
      </c>
      <c r="FS19" s="164">
        <v>13.6629</v>
      </c>
      <c r="FT19" s="164">
        <v>0.83279999999999998</v>
      </c>
      <c r="FU19" s="164">
        <v>-9.08</v>
      </c>
      <c r="FV19" s="164">
        <v>17.05</v>
      </c>
      <c r="FW19" s="165"/>
      <c r="FX19" s="164">
        <v>3.1183999999999998</v>
      </c>
      <c r="FY19" s="164">
        <v>-6.57</v>
      </c>
      <c r="FZ19" s="164">
        <v>0.623</v>
      </c>
      <c r="GA19" s="164">
        <v>10.9483</v>
      </c>
      <c r="GB19" s="164">
        <v>23.27</v>
      </c>
      <c r="GC19" s="164">
        <v>-39.926000000000002</v>
      </c>
      <c r="GD19" s="164">
        <v>-29.086099999999998</v>
      </c>
      <c r="GE19" s="164">
        <v>14.29</v>
      </c>
      <c r="GF19" s="164">
        <v>71.5655</v>
      </c>
      <c r="GG19" s="164">
        <v>20.6</v>
      </c>
      <c r="GH19" s="164">
        <v>-18.565799999999999</v>
      </c>
      <c r="GI19" s="165"/>
      <c r="GJ19" s="164">
        <v>-5.0004</v>
      </c>
      <c r="GK19" s="164">
        <v>1.4648000000000001</v>
      </c>
      <c r="GL19" s="165"/>
      <c r="GM19" s="165"/>
      <c r="GN19" s="164">
        <v>-14.4847</v>
      </c>
      <c r="GO19" s="164">
        <v>-26.052499999999998</v>
      </c>
      <c r="GP19" s="164">
        <v>19.521599999999999</v>
      </c>
      <c r="GQ19" s="164">
        <v>40.251300000000001</v>
      </c>
      <c r="GR19" s="164">
        <v>67.889200000000002</v>
      </c>
      <c r="GS19" s="164">
        <v>69.094300000000004</v>
      </c>
      <c r="GT19" s="164">
        <v>-114.79089999999999</v>
      </c>
      <c r="GU19" s="164">
        <v>-15.093500000000001</v>
      </c>
      <c r="GV19" s="164">
        <v>31.3904</v>
      </c>
      <c r="GW19" s="164">
        <v>-38.243299999999998</v>
      </c>
      <c r="GX19" s="164">
        <v>12.9528</v>
      </c>
      <c r="GY19" s="164">
        <v>7.4623999999999997</v>
      </c>
      <c r="GZ19" s="164">
        <v>7.2156000000000002</v>
      </c>
      <c r="HA19" s="164">
        <v>14</v>
      </c>
      <c r="HB19" s="164">
        <v>235.07320000000001</v>
      </c>
      <c r="HC19" s="164">
        <v>234.05549999999999</v>
      </c>
      <c r="HD19" s="164">
        <v>279.89999999999998</v>
      </c>
      <c r="HE19" s="164">
        <v>-277.93700000000001</v>
      </c>
      <c r="HF19" s="164">
        <v>-526.17579999999998</v>
      </c>
      <c r="HG19" s="164">
        <v>528.48879999999997</v>
      </c>
      <c r="HH19" s="164">
        <v>519.09339999999997</v>
      </c>
      <c r="HI19" s="164">
        <v>-220.69820000000001</v>
      </c>
      <c r="HJ19" s="164">
        <v>-218.41990000000001</v>
      </c>
      <c r="HK19" s="164">
        <v>-53.818899999999999</v>
      </c>
      <c r="HL19" s="164">
        <v>-45.179400000000001</v>
      </c>
      <c r="HM19" s="164">
        <v>74.474900000000005</v>
      </c>
      <c r="HN19" s="164">
        <v>76.869600000000005</v>
      </c>
      <c r="HO19" s="165"/>
      <c r="HP19" s="165"/>
      <c r="HQ19" s="164">
        <v>59.956099999999999</v>
      </c>
      <c r="HR19" s="164">
        <v>59.6374</v>
      </c>
      <c r="HS19" s="164">
        <v>-60.594000000000001</v>
      </c>
      <c r="HT19" s="164">
        <v>-60.543300000000002</v>
      </c>
      <c r="HU19" s="164">
        <v>133.5</v>
      </c>
      <c r="HV19" s="164">
        <v>133.13</v>
      </c>
      <c r="HW19" s="164">
        <v>35.6</v>
      </c>
      <c r="HX19" s="164">
        <v>35.5</v>
      </c>
      <c r="HY19" s="164">
        <v>22.724499999999999</v>
      </c>
      <c r="HZ19" s="164">
        <v>28.24</v>
      </c>
      <c r="IA19" s="165"/>
      <c r="IB19" s="164">
        <v>106.60769999999999</v>
      </c>
      <c r="IC19" s="164">
        <v>106.37439999999999</v>
      </c>
      <c r="ID19" s="164">
        <v>12.8</v>
      </c>
      <c r="IE19" s="164">
        <v>6.9</v>
      </c>
      <c r="IF19" s="164">
        <v>-56.8</v>
      </c>
      <c r="IG19" s="164">
        <v>-58.8</v>
      </c>
      <c r="IH19" s="164">
        <v>1.373</v>
      </c>
      <c r="II19" s="164">
        <v>1.2336</v>
      </c>
      <c r="IJ19" s="164">
        <v>-511.81900000000002</v>
      </c>
      <c r="IK19" s="164">
        <v>-341.04020000000003</v>
      </c>
      <c r="IL19" s="164">
        <v>444.4907</v>
      </c>
      <c r="IM19" s="164">
        <v>354.66919999999999</v>
      </c>
      <c r="IN19" s="164">
        <v>11.344099999999999</v>
      </c>
      <c r="IO19" s="164">
        <v>-346.71179999999998</v>
      </c>
      <c r="IP19" s="164">
        <v>345.73869999999999</v>
      </c>
      <c r="IQ19" s="164">
        <v>-155.8098</v>
      </c>
      <c r="IR19" s="164">
        <v>-201.77760000000001</v>
      </c>
      <c r="IS19" s="164">
        <v>-342.26740000000001</v>
      </c>
      <c r="IT19" s="164">
        <v>88.690700000000007</v>
      </c>
      <c r="IU19" s="164">
        <v>87.309600000000003</v>
      </c>
      <c r="IV19" s="164">
        <v>160.1601</v>
      </c>
      <c r="IW19" s="164">
        <v>-433.79570000000001</v>
      </c>
      <c r="IX19" s="164">
        <v>204.63849999999999</v>
      </c>
      <c r="IY19" s="164">
        <v>-228.01750000000001</v>
      </c>
      <c r="IZ19" s="164">
        <v>230.26570000000001</v>
      </c>
      <c r="JA19" s="164">
        <v>-9.6227999999999998</v>
      </c>
      <c r="JB19" s="165"/>
      <c r="JC19" s="164">
        <v>14</v>
      </c>
      <c r="JD19" s="164">
        <v>7.19</v>
      </c>
      <c r="JE19" s="164">
        <v>7.1909999999999998</v>
      </c>
      <c r="JF19" s="164">
        <v>-12.88</v>
      </c>
      <c r="JG19" s="164">
        <v>-6.56</v>
      </c>
      <c r="JH19" s="165"/>
      <c r="JI19" s="164">
        <v>7.2953000000000001</v>
      </c>
      <c r="JJ19" s="164">
        <v>-42.159100000000002</v>
      </c>
      <c r="JK19" s="164">
        <v>-18.748799999999999</v>
      </c>
      <c r="JL19" s="164">
        <v>27.4</v>
      </c>
      <c r="JM19" s="164">
        <v>51.28</v>
      </c>
      <c r="JN19" s="164">
        <v>50.610999999999997</v>
      </c>
      <c r="JO19" s="165"/>
      <c r="JP19" s="165"/>
      <c r="JQ19" s="164">
        <v>49.427300000000002</v>
      </c>
      <c r="JR19" s="164">
        <v>50.623100000000001</v>
      </c>
      <c r="JS19" s="164">
        <v>49.360300000000002</v>
      </c>
      <c r="JT19" s="165"/>
      <c r="JU19" s="164">
        <v>-5.5</v>
      </c>
      <c r="JV19" s="164">
        <v>27.233000000000001</v>
      </c>
      <c r="JW19" s="164">
        <v>5.88</v>
      </c>
      <c r="JX19" s="165"/>
      <c r="JY19" s="164">
        <v>-38.9574</v>
      </c>
      <c r="JZ19" s="164">
        <v>75.389499999999998</v>
      </c>
      <c r="KA19" s="164">
        <v>54.229199999999999</v>
      </c>
      <c r="KB19" s="164">
        <v>-38.811399999999999</v>
      </c>
      <c r="KC19" s="164">
        <v>-75.300799999999995</v>
      </c>
      <c r="KD19" s="164">
        <v>43.985999999999997</v>
      </c>
      <c r="KE19" s="164">
        <v>30.021899999999999</v>
      </c>
      <c r="KF19" s="164">
        <v>-3</v>
      </c>
      <c r="KG19" s="164">
        <v>2.9</v>
      </c>
      <c r="KH19" s="165"/>
      <c r="KI19" s="164">
        <v>48.653599999999997</v>
      </c>
    </row>
    <row r="20" spans="1:295" ht="18" customHeight="1" x14ac:dyDescent="0.3">
      <c r="A20" s="161" t="s">
        <v>68</v>
      </c>
      <c r="B20" s="161" t="s">
        <v>876</v>
      </c>
      <c r="C20" s="164">
        <v>0</v>
      </c>
      <c r="D20" s="164">
        <v>16.7301</v>
      </c>
      <c r="E20" s="164">
        <v>-19.724499999999999</v>
      </c>
      <c r="F20" s="164">
        <v>8.2446000000000002</v>
      </c>
      <c r="G20" s="164">
        <v>29.270399999999999</v>
      </c>
      <c r="H20" s="165"/>
      <c r="I20" s="164">
        <v>34.595100000000002</v>
      </c>
      <c r="J20" s="165"/>
      <c r="K20" s="164">
        <v>44.24</v>
      </c>
      <c r="L20" s="164">
        <v>22.737300000000001</v>
      </c>
      <c r="M20" s="164">
        <v>22.122699999999998</v>
      </c>
      <c r="N20" s="164">
        <v>-17.760000000000002</v>
      </c>
      <c r="O20" s="164">
        <v>-28.678999999999998</v>
      </c>
      <c r="P20" s="164">
        <v>0</v>
      </c>
      <c r="Q20" s="164">
        <v>13.247999999999999</v>
      </c>
      <c r="R20" s="164">
        <v>-24.2</v>
      </c>
      <c r="S20" s="164">
        <v>13.958399999999999</v>
      </c>
      <c r="T20" s="165"/>
      <c r="U20" s="164">
        <v>15.855600000000001</v>
      </c>
      <c r="V20" s="164">
        <v>15.6639</v>
      </c>
      <c r="W20" s="164">
        <v>26.328299999999999</v>
      </c>
      <c r="X20" s="164">
        <v>9.3422000000000001</v>
      </c>
      <c r="Y20" s="164">
        <v>0.48849999999999999</v>
      </c>
      <c r="Z20" s="164">
        <v>8.5970999999999993</v>
      </c>
      <c r="AA20" s="165"/>
      <c r="AB20" s="165"/>
      <c r="AC20" s="165"/>
      <c r="AD20" s="164">
        <v>-86.38</v>
      </c>
      <c r="AE20" s="165"/>
      <c r="AF20" s="164">
        <v>17.760000000000002</v>
      </c>
      <c r="AG20" s="164">
        <v>26.4</v>
      </c>
      <c r="AH20" s="164">
        <v>9.952</v>
      </c>
      <c r="AI20" s="164">
        <v>0.26</v>
      </c>
      <c r="AJ20" s="164">
        <v>-49.28</v>
      </c>
      <c r="AK20" s="164">
        <v>-49.15</v>
      </c>
      <c r="AL20" s="164">
        <v>-38.69</v>
      </c>
      <c r="AM20" s="164">
        <v>49.34</v>
      </c>
      <c r="AN20" s="164">
        <v>49.44</v>
      </c>
      <c r="AO20" s="164">
        <v>10.4872</v>
      </c>
      <c r="AP20" s="164">
        <v>6.1764000000000001</v>
      </c>
      <c r="AQ20" s="164">
        <v>58.645299999999999</v>
      </c>
      <c r="AR20" s="164">
        <v>60.394300000000001</v>
      </c>
      <c r="AS20" s="164">
        <v>75.745999999999995</v>
      </c>
      <c r="AT20" s="164">
        <v>-50.636600000000001</v>
      </c>
      <c r="AU20" s="164">
        <v>-50.834000000000003</v>
      </c>
      <c r="AV20" s="164">
        <v>26.241299999999999</v>
      </c>
      <c r="AW20" s="164">
        <v>25.211600000000001</v>
      </c>
      <c r="AX20" s="164">
        <v>70.864400000000003</v>
      </c>
      <c r="AY20" s="164">
        <v>71.936099999999996</v>
      </c>
      <c r="AZ20" s="164">
        <v>4.2039999999999997</v>
      </c>
      <c r="BA20" s="164">
        <v>22.480599999999999</v>
      </c>
      <c r="BB20" s="164">
        <v>-493.46859999999998</v>
      </c>
      <c r="BC20" s="164">
        <v>-13.0069</v>
      </c>
      <c r="BD20" s="164">
        <v>-13.1</v>
      </c>
      <c r="BE20" s="164">
        <v>-13.7</v>
      </c>
      <c r="BF20" s="164">
        <v>56.162700000000001</v>
      </c>
      <c r="BG20" s="164">
        <v>55.777000000000001</v>
      </c>
      <c r="BH20" s="164">
        <v>-4.3291000000000004</v>
      </c>
      <c r="BI20" s="165"/>
      <c r="BJ20" s="164">
        <v>-61.570399999999999</v>
      </c>
      <c r="BK20" s="164">
        <v>1.2593000000000001</v>
      </c>
      <c r="BL20" s="165"/>
      <c r="BM20" s="164">
        <v>2.7884000000000002</v>
      </c>
      <c r="BN20" s="164">
        <v>549.63819999999998</v>
      </c>
      <c r="BO20" s="164">
        <v>65.4011</v>
      </c>
      <c r="BP20" s="164">
        <v>65.4011</v>
      </c>
      <c r="BQ20" s="164">
        <v>-419.05360000000002</v>
      </c>
      <c r="BR20" s="164">
        <v>446.83019999999999</v>
      </c>
      <c r="BS20" s="165"/>
      <c r="BT20" s="164">
        <v>-53.423499999999997</v>
      </c>
      <c r="BU20" s="164">
        <v>55.271799999999999</v>
      </c>
      <c r="BV20" s="164">
        <v>71.543400000000005</v>
      </c>
      <c r="BW20" s="164">
        <v>27.36</v>
      </c>
      <c r="BX20" s="164">
        <v>22.77</v>
      </c>
      <c r="BY20" s="164">
        <v>51.9</v>
      </c>
      <c r="BZ20" s="164">
        <v>70.94</v>
      </c>
      <c r="CA20" s="164">
        <v>-20.491199999999999</v>
      </c>
      <c r="CB20" s="164">
        <v>-20.8931</v>
      </c>
      <c r="CC20" s="164">
        <v>86.5</v>
      </c>
      <c r="CD20" s="164">
        <v>87.344399999999993</v>
      </c>
      <c r="CE20" s="164">
        <v>33.621299999999998</v>
      </c>
      <c r="CF20" s="164">
        <v>-44.949300000000001</v>
      </c>
      <c r="CG20" s="164">
        <v>-45.438099999999999</v>
      </c>
      <c r="CH20" s="164">
        <v>1.0257000000000001</v>
      </c>
      <c r="CI20" s="164">
        <v>-71.8459</v>
      </c>
      <c r="CJ20" s="165"/>
      <c r="CK20" s="165"/>
      <c r="CL20" s="164">
        <v>20.2</v>
      </c>
      <c r="CM20" s="164">
        <v>142.80000000000001</v>
      </c>
      <c r="CN20" s="164">
        <v>-13.28</v>
      </c>
      <c r="CO20" s="164">
        <v>38.410200000000003</v>
      </c>
      <c r="CP20" s="164">
        <v>38.424799999999998</v>
      </c>
      <c r="CQ20" s="164">
        <v>38.089700000000001</v>
      </c>
      <c r="CR20" s="164">
        <v>-75.706699999999998</v>
      </c>
      <c r="CS20" s="164">
        <v>-75.783100000000005</v>
      </c>
      <c r="CT20" s="164">
        <v>63.972700000000003</v>
      </c>
      <c r="CU20" s="164">
        <v>-27.911200000000001</v>
      </c>
      <c r="CV20" s="164">
        <v>69.115700000000004</v>
      </c>
      <c r="CW20" s="164">
        <v>11.9329</v>
      </c>
      <c r="CX20" s="164">
        <v>30.11</v>
      </c>
      <c r="CY20" s="164">
        <v>63.66</v>
      </c>
      <c r="CZ20" s="164">
        <v>37.038600000000002</v>
      </c>
      <c r="DA20" s="164">
        <v>34.867899999999999</v>
      </c>
      <c r="DB20" s="164">
        <v>-27.47</v>
      </c>
      <c r="DC20" s="164">
        <v>-3.6423000000000001</v>
      </c>
      <c r="DD20" s="164">
        <v>72.199299999999994</v>
      </c>
      <c r="DE20" s="164">
        <v>70.597300000000004</v>
      </c>
      <c r="DF20" s="164">
        <v>-167.86099999999999</v>
      </c>
      <c r="DG20" s="164">
        <v>-1E-4</v>
      </c>
      <c r="DH20" s="164">
        <v>-16.745000000000001</v>
      </c>
      <c r="DI20" s="164">
        <v>-76</v>
      </c>
      <c r="DJ20" s="164">
        <v>-75.900000000000006</v>
      </c>
      <c r="DK20" s="164">
        <v>27.2653</v>
      </c>
      <c r="DL20" s="164">
        <v>38.388100000000001</v>
      </c>
      <c r="DM20" s="164">
        <v>53.084699999999998</v>
      </c>
      <c r="DN20" s="164">
        <v>54.5105</v>
      </c>
      <c r="DO20" s="164">
        <v>38.22</v>
      </c>
      <c r="DP20" s="164">
        <v>-8.2100000000000009</v>
      </c>
      <c r="DQ20" s="164">
        <v>58.374000000000002</v>
      </c>
      <c r="DR20" s="164">
        <v>167.61949999999999</v>
      </c>
      <c r="DS20" s="164">
        <v>-33.19</v>
      </c>
      <c r="DT20" s="164">
        <v>-33.28</v>
      </c>
      <c r="DU20" s="164">
        <v>112.33</v>
      </c>
      <c r="DV20" s="164">
        <v>52.02</v>
      </c>
      <c r="DW20" s="164">
        <v>167.8</v>
      </c>
      <c r="DX20" s="164">
        <v>165.2182</v>
      </c>
      <c r="DY20" s="164">
        <v>13.142799999999999</v>
      </c>
      <c r="DZ20" s="164">
        <v>12.154500000000001</v>
      </c>
      <c r="EA20" s="164">
        <v>234.73599999999999</v>
      </c>
      <c r="EB20" s="164">
        <v>197.85679999999999</v>
      </c>
      <c r="EC20" s="164">
        <v>190.16739999999999</v>
      </c>
      <c r="ED20" s="164">
        <v>192.7166</v>
      </c>
      <c r="EE20" s="164">
        <v>97.800899999999999</v>
      </c>
      <c r="EF20" s="164">
        <v>84.217799999999997</v>
      </c>
      <c r="EG20" s="164">
        <v>-23.29</v>
      </c>
      <c r="EH20" s="164">
        <v>431.46350000000001</v>
      </c>
      <c r="EI20" s="164">
        <v>358.96120000000002</v>
      </c>
      <c r="EJ20" s="165"/>
      <c r="EK20" s="164">
        <v>-29.718900000000001</v>
      </c>
      <c r="EL20" s="164">
        <v>-28.304099999999998</v>
      </c>
      <c r="EM20" s="164">
        <v>-12.8894</v>
      </c>
      <c r="EN20" s="164">
        <v>50.999200000000002</v>
      </c>
      <c r="EO20" s="164">
        <v>48.3247</v>
      </c>
      <c r="EP20" s="164">
        <v>58.415999999999997</v>
      </c>
      <c r="EQ20" s="164">
        <v>-45.089100000000002</v>
      </c>
      <c r="ER20" s="164">
        <v>-45.861600000000003</v>
      </c>
      <c r="ES20" s="164">
        <v>-48.0182</v>
      </c>
      <c r="ET20" s="164">
        <v>0</v>
      </c>
      <c r="EU20" s="164">
        <v>-26.35</v>
      </c>
      <c r="EV20" s="164">
        <v>1.1000000000000001</v>
      </c>
      <c r="EW20" s="164">
        <v>6.4240000000000004</v>
      </c>
      <c r="EX20" s="164">
        <v>71.872100000000003</v>
      </c>
      <c r="EY20" s="164">
        <v>-12.255699999999999</v>
      </c>
      <c r="EZ20" s="164">
        <v>-11.7705</v>
      </c>
      <c r="FA20" s="164">
        <v>6.4347000000000003</v>
      </c>
      <c r="FB20" s="164">
        <v>-82.394400000000005</v>
      </c>
      <c r="FC20" s="164">
        <v>50.095500000000001</v>
      </c>
      <c r="FD20" s="165"/>
      <c r="FE20" s="165"/>
      <c r="FF20" s="164">
        <v>1.2065999999999999</v>
      </c>
      <c r="FG20" s="164">
        <v>28.305299999999999</v>
      </c>
      <c r="FH20" s="164">
        <v>28.680800000000001</v>
      </c>
      <c r="FI20" s="164">
        <v>27.614899999999999</v>
      </c>
      <c r="FJ20" s="164">
        <v>20.2622</v>
      </c>
      <c r="FK20" s="164">
        <v>20.597100000000001</v>
      </c>
      <c r="FL20" s="164">
        <v>12.559200000000001</v>
      </c>
      <c r="FM20" s="164">
        <v>-10.347</v>
      </c>
      <c r="FN20" s="164">
        <v>-10.317399999999999</v>
      </c>
      <c r="FO20" s="164">
        <v>13.593400000000001</v>
      </c>
      <c r="FP20" s="164">
        <v>24.676500000000001</v>
      </c>
      <c r="FQ20" s="164">
        <v>-9.8274000000000008</v>
      </c>
      <c r="FR20" s="164">
        <v>-9.89</v>
      </c>
      <c r="FS20" s="164">
        <v>15.0741</v>
      </c>
      <c r="FT20" s="164">
        <v>0.91579999999999995</v>
      </c>
      <c r="FU20" s="164">
        <v>-10</v>
      </c>
      <c r="FV20" s="164">
        <v>15.77</v>
      </c>
      <c r="FW20" s="164">
        <v>-11.0337</v>
      </c>
      <c r="FX20" s="164">
        <v>3.9136000000000002</v>
      </c>
      <c r="FY20" s="164">
        <v>-6.5430000000000001</v>
      </c>
      <c r="FZ20" s="164">
        <v>0.59399999999999997</v>
      </c>
      <c r="GA20" s="164">
        <v>11.1366</v>
      </c>
      <c r="GB20" s="164">
        <v>23.49</v>
      </c>
      <c r="GC20" s="164">
        <v>-25.517499999999998</v>
      </c>
      <c r="GD20" s="164">
        <v>-12.8908</v>
      </c>
      <c r="GE20" s="164">
        <v>14.14</v>
      </c>
      <c r="GF20" s="164">
        <v>74.248599999999996</v>
      </c>
      <c r="GG20" s="164">
        <v>18.399999999999999</v>
      </c>
      <c r="GH20" s="164">
        <v>-21.649100000000001</v>
      </c>
      <c r="GI20" s="165"/>
      <c r="GJ20" s="164">
        <v>-4.7319000000000004</v>
      </c>
      <c r="GK20" s="164">
        <v>1.5662</v>
      </c>
      <c r="GL20" s="165"/>
      <c r="GM20" s="165"/>
      <c r="GN20" s="164">
        <v>-14.482100000000001</v>
      </c>
      <c r="GO20" s="164">
        <v>-31.471399999999999</v>
      </c>
      <c r="GP20" s="164">
        <v>18.3095</v>
      </c>
      <c r="GQ20" s="164">
        <v>47.8142</v>
      </c>
      <c r="GR20" s="164">
        <v>64.1053</v>
      </c>
      <c r="GS20" s="164">
        <v>66.922399999999996</v>
      </c>
      <c r="GT20" s="164">
        <v>-139.42400000000001</v>
      </c>
      <c r="GU20" s="164">
        <v>-15.948399999999999</v>
      </c>
      <c r="GV20" s="164">
        <v>34.581400000000002</v>
      </c>
      <c r="GW20" s="164">
        <v>-39.762799999999999</v>
      </c>
      <c r="GX20" s="164">
        <v>12.791700000000001</v>
      </c>
      <c r="GY20" s="164">
        <v>9.3178999999999998</v>
      </c>
      <c r="GZ20" s="164">
        <v>9.1245999999999992</v>
      </c>
      <c r="HA20" s="164">
        <v>14.3835</v>
      </c>
      <c r="HB20" s="164">
        <v>243.71799999999999</v>
      </c>
      <c r="HC20" s="164">
        <v>242.39439999999999</v>
      </c>
      <c r="HD20" s="164">
        <v>277.39999999999998</v>
      </c>
      <c r="HE20" s="164">
        <v>-276.12119999999999</v>
      </c>
      <c r="HF20" s="164">
        <v>-526.14620000000002</v>
      </c>
      <c r="HG20" s="164">
        <v>530.08410000000003</v>
      </c>
      <c r="HH20" s="164">
        <v>525.11519999999996</v>
      </c>
      <c r="HI20" s="164">
        <v>-229.00460000000001</v>
      </c>
      <c r="HJ20" s="164">
        <v>-227.65520000000001</v>
      </c>
      <c r="HK20" s="164">
        <v>-50.750100000000003</v>
      </c>
      <c r="HL20" s="164">
        <v>-41.856699999999996</v>
      </c>
      <c r="HM20" s="164">
        <v>78.731899999999996</v>
      </c>
      <c r="HN20" s="164">
        <v>78.335800000000006</v>
      </c>
      <c r="HO20" s="165"/>
      <c r="HP20" s="165"/>
      <c r="HQ20" s="164">
        <v>58.253100000000003</v>
      </c>
      <c r="HR20" s="164">
        <v>57.3962</v>
      </c>
      <c r="HS20" s="164">
        <v>-67.907200000000003</v>
      </c>
      <c r="HT20" s="164">
        <v>-66.912499999999994</v>
      </c>
      <c r="HU20" s="164">
        <v>133.03</v>
      </c>
      <c r="HV20" s="164">
        <v>132.72</v>
      </c>
      <c r="HW20" s="164">
        <v>36.6</v>
      </c>
      <c r="HX20" s="164">
        <v>36.5</v>
      </c>
      <c r="HY20" s="164">
        <v>22.683900000000001</v>
      </c>
      <c r="HZ20" s="164">
        <v>28.96</v>
      </c>
      <c r="IA20" s="165"/>
      <c r="IB20" s="164">
        <v>106.0147</v>
      </c>
      <c r="IC20" s="164">
        <v>107.7214</v>
      </c>
      <c r="ID20" s="164">
        <v>13.9</v>
      </c>
      <c r="IE20" s="164">
        <v>9.1</v>
      </c>
      <c r="IF20" s="164">
        <v>-57.4</v>
      </c>
      <c r="IG20" s="164">
        <v>-58.9</v>
      </c>
      <c r="IH20" s="165"/>
      <c r="II20" s="164">
        <v>1.1262000000000001</v>
      </c>
      <c r="IJ20" s="164">
        <v>-517.23739999999998</v>
      </c>
      <c r="IK20" s="164">
        <v>-332.18759999999997</v>
      </c>
      <c r="IL20" s="164">
        <v>457.44760000000002</v>
      </c>
      <c r="IM20" s="164">
        <v>360.88600000000002</v>
      </c>
      <c r="IN20" s="164">
        <v>7.8875000000000002</v>
      </c>
      <c r="IO20" s="164">
        <v>-355.56189999999998</v>
      </c>
      <c r="IP20" s="164">
        <v>356.77870000000001</v>
      </c>
      <c r="IQ20" s="164">
        <v>-161.31530000000001</v>
      </c>
      <c r="IR20" s="164">
        <v>-204.5181</v>
      </c>
      <c r="IS20" s="164">
        <v>-351.28219999999999</v>
      </c>
      <c r="IT20" s="164">
        <v>91.340299999999999</v>
      </c>
      <c r="IU20" s="164">
        <v>91.4833</v>
      </c>
      <c r="IV20" s="164">
        <v>165.39750000000001</v>
      </c>
      <c r="IW20" s="164">
        <v>-445.07479999999998</v>
      </c>
      <c r="IX20" s="164">
        <v>207.22120000000001</v>
      </c>
      <c r="IY20" s="164">
        <v>-237.4734</v>
      </c>
      <c r="IZ20" s="164">
        <v>241.87280000000001</v>
      </c>
      <c r="JA20" s="164">
        <v>-9.6502999999999997</v>
      </c>
      <c r="JB20" s="165"/>
      <c r="JC20" s="164">
        <v>12.24</v>
      </c>
      <c r="JD20" s="164">
        <v>6.9390000000000001</v>
      </c>
      <c r="JE20" s="164">
        <v>6.9279999999999999</v>
      </c>
      <c r="JF20" s="164">
        <v>-12.08</v>
      </c>
      <c r="JG20" s="164">
        <v>-6.8</v>
      </c>
      <c r="JH20" s="165"/>
      <c r="JI20" s="164">
        <v>6.7979000000000003</v>
      </c>
      <c r="JJ20" s="164">
        <v>-41.808199999999999</v>
      </c>
      <c r="JK20" s="164">
        <v>-18.3093</v>
      </c>
      <c r="JL20" s="164">
        <v>24.5</v>
      </c>
      <c r="JM20" s="164">
        <v>48.235999999999997</v>
      </c>
      <c r="JN20" s="164">
        <v>50.923000000000002</v>
      </c>
      <c r="JO20" s="165"/>
      <c r="JP20" s="165"/>
      <c r="JQ20" s="164">
        <v>52.781599999999997</v>
      </c>
      <c r="JR20" s="164">
        <v>50.865400000000001</v>
      </c>
      <c r="JS20" s="164">
        <v>51.705399999999997</v>
      </c>
      <c r="JT20" s="165"/>
      <c r="JU20" s="164">
        <v>-8.6</v>
      </c>
      <c r="JV20" s="164">
        <v>26.692900000000002</v>
      </c>
      <c r="JW20" s="164">
        <v>6.33</v>
      </c>
      <c r="JX20" s="165"/>
      <c r="JY20" s="164">
        <v>-38.066200000000002</v>
      </c>
      <c r="JZ20" s="164">
        <v>75.160399999999996</v>
      </c>
      <c r="KA20" s="164">
        <v>51.846400000000003</v>
      </c>
      <c r="KB20" s="164">
        <v>-38.278199999999998</v>
      </c>
      <c r="KC20" s="164">
        <v>-72.823800000000006</v>
      </c>
      <c r="KD20" s="164">
        <v>40.298699999999997</v>
      </c>
      <c r="KE20" s="164">
        <v>32.274099999999997</v>
      </c>
      <c r="KF20" s="164">
        <v>-1.1000000000000001</v>
      </c>
      <c r="KG20" s="164">
        <v>0</v>
      </c>
      <c r="KH20" s="165"/>
      <c r="KI20" s="164">
        <v>79.547200000000004</v>
      </c>
    </row>
    <row r="21" spans="1:295" ht="18" customHeight="1" x14ac:dyDescent="0.3">
      <c r="A21" s="161" t="s">
        <v>68</v>
      </c>
      <c r="B21" s="161" t="s">
        <v>877</v>
      </c>
      <c r="C21" s="164">
        <v>0</v>
      </c>
      <c r="D21" s="164">
        <v>17.3399</v>
      </c>
      <c r="E21" s="164">
        <v>-20.756</v>
      </c>
      <c r="F21" s="164">
        <v>9.3649000000000004</v>
      </c>
      <c r="G21" s="164">
        <v>30.617699999999999</v>
      </c>
      <c r="H21" s="164">
        <v>0</v>
      </c>
      <c r="I21" s="164">
        <v>38.926600000000001</v>
      </c>
      <c r="J21" s="164">
        <v>0</v>
      </c>
      <c r="K21" s="164">
        <v>50.455399999999997</v>
      </c>
      <c r="L21" s="164">
        <v>25.581199999999999</v>
      </c>
      <c r="M21" s="164">
        <v>24.9772</v>
      </c>
      <c r="N21" s="164">
        <v>13.32</v>
      </c>
      <c r="O21" s="164">
        <v>-33.622</v>
      </c>
      <c r="P21" s="164">
        <v>0</v>
      </c>
      <c r="Q21" s="164">
        <v>14.904</v>
      </c>
      <c r="R21" s="164">
        <v>-28.6</v>
      </c>
      <c r="S21" s="164">
        <v>13.9678</v>
      </c>
      <c r="T21" s="164">
        <v>0</v>
      </c>
      <c r="U21" s="164">
        <v>17.679300000000001</v>
      </c>
      <c r="V21" s="164">
        <v>17.914000000000001</v>
      </c>
      <c r="W21" s="164">
        <v>30.003699999999998</v>
      </c>
      <c r="X21" s="164">
        <v>8.5145</v>
      </c>
      <c r="Y21" s="164">
        <v>1.7194</v>
      </c>
      <c r="Z21" s="164">
        <v>8.49</v>
      </c>
      <c r="AA21" s="165"/>
      <c r="AB21" s="165"/>
      <c r="AC21" s="165"/>
      <c r="AD21" s="164">
        <v>-81.150000000000006</v>
      </c>
      <c r="AE21" s="165"/>
      <c r="AF21" s="164">
        <v>-13.32</v>
      </c>
      <c r="AG21" s="164">
        <v>30.8</v>
      </c>
      <c r="AH21" s="164">
        <v>12.489000000000001</v>
      </c>
      <c r="AI21" s="164">
        <v>0.26800000000000002</v>
      </c>
      <c r="AJ21" s="164">
        <v>-51.71</v>
      </c>
      <c r="AK21" s="164">
        <v>-51.75</v>
      </c>
      <c r="AL21" s="164">
        <v>-28.59</v>
      </c>
      <c r="AM21" s="164">
        <v>52.44</v>
      </c>
      <c r="AN21" s="164">
        <v>52.79</v>
      </c>
      <c r="AO21" s="164">
        <v>11.8729</v>
      </c>
      <c r="AP21" s="164">
        <v>5.4210000000000003</v>
      </c>
      <c r="AQ21" s="164">
        <v>63.408000000000001</v>
      </c>
      <c r="AR21" s="164">
        <v>64.772400000000005</v>
      </c>
      <c r="AS21" s="164">
        <v>48.940899999999999</v>
      </c>
      <c r="AT21" s="164">
        <v>-51.306399999999996</v>
      </c>
      <c r="AU21" s="164">
        <v>-53.7361</v>
      </c>
      <c r="AV21" s="164">
        <v>23.926100000000002</v>
      </c>
      <c r="AW21" s="164">
        <v>25.2758</v>
      </c>
      <c r="AX21" s="164">
        <v>72.605900000000005</v>
      </c>
      <c r="AY21" s="164">
        <v>73.811499999999995</v>
      </c>
      <c r="AZ21" s="164">
        <v>3.6806000000000001</v>
      </c>
      <c r="BA21" s="164">
        <v>19.815999999999999</v>
      </c>
      <c r="BB21" s="164">
        <v>-497.25470000000001</v>
      </c>
      <c r="BC21" s="164">
        <v>-13.590400000000001</v>
      </c>
      <c r="BD21" s="164">
        <v>-13</v>
      </c>
      <c r="BE21" s="164">
        <v>-13.5</v>
      </c>
      <c r="BF21" s="164">
        <v>58.536200000000001</v>
      </c>
      <c r="BG21" s="164">
        <v>58.178199999999997</v>
      </c>
      <c r="BH21" s="164">
        <v>-4.6542000000000003</v>
      </c>
      <c r="BI21" s="165"/>
      <c r="BJ21" s="164">
        <v>-54.016100000000002</v>
      </c>
      <c r="BK21" s="164">
        <v>2.4908000000000001</v>
      </c>
      <c r="BL21" s="165"/>
      <c r="BM21" s="164">
        <v>3.1457000000000002</v>
      </c>
      <c r="BN21" s="164">
        <v>545.12149999999997</v>
      </c>
      <c r="BO21" s="164">
        <v>72.115200000000002</v>
      </c>
      <c r="BP21" s="164">
        <v>72.115200000000002</v>
      </c>
      <c r="BQ21" s="164">
        <v>-404.3075</v>
      </c>
      <c r="BR21" s="164">
        <v>472.1046</v>
      </c>
      <c r="BS21" s="165"/>
      <c r="BT21" s="164">
        <v>-75.877499999999998</v>
      </c>
      <c r="BU21" s="164">
        <v>77.6387</v>
      </c>
      <c r="BV21" s="164">
        <v>74.726900000000001</v>
      </c>
      <c r="BW21" s="164">
        <v>26.78</v>
      </c>
      <c r="BX21" s="164">
        <v>23.09</v>
      </c>
      <c r="BY21" s="164">
        <v>54.14</v>
      </c>
      <c r="BZ21" s="164">
        <v>71.08</v>
      </c>
      <c r="CA21" s="164">
        <v>-31.207799999999999</v>
      </c>
      <c r="CB21" s="164">
        <v>-30.270099999999999</v>
      </c>
      <c r="CC21" s="164">
        <v>98.874399999999994</v>
      </c>
      <c r="CD21" s="164">
        <v>99.667000000000002</v>
      </c>
      <c r="CE21" s="164">
        <v>27.5487</v>
      </c>
      <c r="CF21" s="164">
        <v>-53.345999999999997</v>
      </c>
      <c r="CG21" s="164">
        <v>-53.658099999999997</v>
      </c>
      <c r="CH21" s="164">
        <v>1.3073999999999999</v>
      </c>
      <c r="CI21" s="164">
        <v>-68.815799999999996</v>
      </c>
      <c r="CJ21" s="165"/>
      <c r="CK21" s="165"/>
      <c r="CL21" s="164">
        <v>39.200000000000003</v>
      </c>
      <c r="CM21" s="164">
        <v>136.80000000000001</v>
      </c>
      <c r="CN21" s="164">
        <v>-14.43</v>
      </c>
      <c r="CO21" s="164">
        <v>40.822899999999997</v>
      </c>
      <c r="CP21" s="164">
        <v>40.819499999999998</v>
      </c>
      <c r="CQ21" s="164">
        <v>40.695700000000002</v>
      </c>
      <c r="CR21" s="164">
        <v>-71.339500000000001</v>
      </c>
      <c r="CS21" s="164">
        <v>-71.6798</v>
      </c>
      <c r="CT21" s="164">
        <v>58.964399999999998</v>
      </c>
      <c r="CU21" s="164">
        <v>-28.2362</v>
      </c>
      <c r="CV21" s="164">
        <v>64.61</v>
      </c>
      <c r="CW21" s="164">
        <v>12.960100000000001</v>
      </c>
      <c r="CX21" s="164">
        <v>38.26</v>
      </c>
      <c r="CY21" s="164">
        <v>64.28</v>
      </c>
      <c r="CZ21" s="164">
        <v>40.788600000000002</v>
      </c>
      <c r="DA21" s="164">
        <v>38.383499999999998</v>
      </c>
      <c r="DB21" s="164">
        <v>-29.37</v>
      </c>
      <c r="DC21" s="164">
        <v>-3.6423000000000001</v>
      </c>
      <c r="DD21" s="164">
        <v>69.762100000000004</v>
      </c>
      <c r="DE21" s="164">
        <v>69.001400000000004</v>
      </c>
      <c r="DF21" s="164">
        <v>-152.5633</v>
      </c>
      <c r="DG21" s="164">
        <v>-1E-4</v>
      </c>
      <c r="DH21" s="164">
        <v>-17.696899999999999</v>
      </c>
      <c r="DI21" s="164">
        <v>-82.6</v>
      </c>
      <c r="DJ21" s="164">
        <v>-83.2</v>
      </c>
      <c r="DK21" s="164">
        <v>28.204699999999999</v>
      </c>
      <c r="DL21" s="164">
        <v>46.005200000000002</v>
      </c>
      <c r="DM21" s="164">
        <v>62.477600000000002</v>
      </c>
      <c r="DN21" s="164">
        <v>64.471400000000003</v>
      </c>
      <c r="DO21" s="164">
        <v>45.38</v>
      </c>
      <c r="DP21" s="164">
        <v>-9.09</v>
      </c>
      <c r="DQ21" s="164">
        <v>58.846499999999999</v>
      </c>
      <c r="DR21" s="164">
        <v>151.2236</v>
      </c>
      <c r="DS21" s="164">
        <v>-32.89</v>
      </c>
      <c r="DT21" s="164">
        <v>-33.14</v>
      </c>
      <c r="DU21" s="164">
        <v>113.99</v>
      </c>
      <c r="DV21" s="164">
        <v>56.93</v>
      </c>
      <c r="DW21" s="164">
        <v>152.27269999999999</v>
      </c>
      <c r="DX21" s="164">
        <v>151.05459999999999</v>
      </c>
      <c r="DY21" s="164">
        <v>-5.1935000000000002</v>
      </c>
      <c r="DZ21" s="164">
        <v>-4.6635999999999997</v>
      </c>
      <c r="EA21" s="164">
        <v>231.5385</v>
      </c>
      <c r="EB21" s="164">
        <v>193.0121</v>
      </c>
      <c r="EC21" s="164">
        <v>184.43440000000001</v>
      </c>
      <c r="ED21" s="164">
        <v>186.7841</v>
      </c>
      <c r="EE21" s="164">
        <v>109.04510000000001</v>
      </c>
      <c r="EF21" s="164">
        <v>97.548100000000005</v>
      </c>
      <c r="EG21" s="164">
        <v>-22.550999999999998</v>
      </c>
      <c r="EH21" s="164">
        <v>416.37079999999997</v>
      </c>
      <c r="EI21" s="164">
        <v>328.78250000000003</v>
      </c>
      <c r="EJ21" s="165"/>
      <c r="EK21" s="164">
        <v>-31.318000000000001</v>
      </c>
      <c r="EL21" s="164">
        <v>-29.924700000000001</v>
      </c>
      <c r="EM21" s="164">
        <v>-25.292899999999999</v>
      </c>
      <c r="EN21" s="164">
        <v>43.309100000000001</v>
      </c>
      <c r="EO21" s="164">
        <v>41.065800000000003</v>
      </c>
      <c r="EP21" s="164">
        <v>147.51599999999999</v>
      </c>
      <c r="EQ21" s="164">
        <v>-59.5229</v>
      </c>
      <c r="ER21" s="164">
        <v>-60.174700000000001</v>
      </c>
      <c r="ES21" s="164">
        <v>-60.4908</v>
      </c>
      <c r="ET21" s="164">
        <v>15.22</v>
      </c>
      <c r="EU21" s="164">
        <v>-21.37</v>
      </c>
      <c r="EV21" s="164">
        <v>73</v>
      </c>
      <c r="EW21" s="164">
        <v>7.8863000000000003</v>
      </c>
      <c r="EX21" s="164">
        <v>50.2684</v>
      </c>
      <c r="EY21" s="164">
        <v>-11.761100000000001</v>
      </c>
      <c r="EZ21" s="164">
        <v>-11.2509</v>
      </c>
      <c r="FA21" s="164">
        <v>5.9531999999999998</v>
      </c>
      <c r="FB21" s="164">
        <v>-95.358500000000006</v>
      </c>
      <c r="FC21" s="164">
        <v>65.404399999999995</v>
      </c>
      <c r="FD21" s="165"/>
      <c r="FE21" s="165"/>
      <c r="FF21" s="164">
        <v>1.1039000000000001</v>
      </c>
      <c r="FG21" s="164">
        <v>28.888100000000001</v>
      </c>
      <c r="FH21" s="164">
        <v>29.799099999999999</v>
      </c>
      <c r="FI21" s="164">
        <v>28.124400000000001</v>
      </c>
      <c r="FJ21" s="164">
        <v>31.4818</v>
      </c>
      <c r="FK21" s="164">
        <v>31.146899999999999</v>
      </c>
      <c r="FL21" s="164">
        <v>-19.09</v>
      </c>
      <c r="FM21" s="164">
        <v>5.5801999999999996</v>
      </c>
      <c r="FN21" s="164">
        <v>5.9688999999999997</v>
      </c>
      <c r="FO21" s="164">
        <v>-12.930899999999999</v>
      </c>
      <c r="FP21" s="164">
        <v>0</v>
      </c>
      <c r="FQ21" s="164">
        <v>-14.595599999999999</v>
      </c>
      <c r="FR21" s="164">
        <v>-13.28</v>
      </c>
      <c r="FS21" s="164">
        <v>15.1693</v>
      </c>
      <c r="FT21" s="164">
        <v>0.99760000000000004</v>
      </c>
      <c r="FU21" s="164">
        <v>-9.9700000000000006</v>
      </c>
      <c r="FV21" s="164">
        <v>14.9</v>
      </c>
      <c r="FW21" s="164">
        <v>-15.200799999999999</v>
      </c>
      <c r="FX21" s="164">
        <v>3.2446000000000002</v>
      </c>
      <c r="FY21" s="164">
        <v>-6.6310000000000002</v>
      </c>
      <c r="FZ21" s="164">
        <v>0.61499999999999999</v>
      </c>
      <c r="GA21" s="164">
        <v>10.6517</v>
      </c>
      <c r="GB21" s="164">
        <v>25.45</v>
      </c>
      <c r="GC21" s="164">
        <v>2.3687</v>
      </c>
      <c r="GD21" s="164">
        <v>12.3306</v>
      </c>
      <c r="GE21" s="164">
        <v>14.41</v>
      </c>
      <c r="GF21" s="164">
        <v>75.393799999999999</v>
      </c>
      <c r="GG21" s="164">
        <v>18.100000000000001</v>
      </c>
      <c r="GH21" s="164">
        <v>-22.7334</v>
      </c>
      <c r="GI21" s="165"/>
      <c r="GJ21" s="164">
        <v>-6.1272000000000002</v>
      </c>
      <c r="GK21" s="164">
        <v>1.7472000000000001</v>
      </c>
      <c r="GL21" s="165"/>
      <c r="GM21" s="165"/>
      <c r="GN21" s="164">
        <v>-14.0694</v>
      </c>
      <c r="GO21" s="164">
        <v>-34.526899999999998</v>
      </c>
      <c r="GP21" s="164">
        <v>17.043299999999999</v>
      </c>
      <c r="GQ21" s="164">
        <v>53.276299999999999</v>
      </c>
      <c r="GR21" s="164">
        <v>58.793399999999998</v>
      </c>
      <c r="GS21" s="164">
        <v>59.5139</v>
      </c>
      <c r="GT21" s="164">
        <v>-141.53049999999999</v>
      </c>
      <c r="GU21" s="164">
        <v>-16.749600000000001</v>
      </c>
      <c r="GV21" s="164">
        <v>36.147100000000002</v>
      </c>
      <c r="GW21" s="164">
        <v>-42.5946</v>
      </c>
      <c r="GX21" s="164">
        <v>11.861800000000001</v>
      </c>
      <c r="GY21" s="164">
        <v>11.116099999999999</v>
      </c>
      <c r="GZ21" s="164">
        <v>10.7911</v>
      </c>
      <c r="HA21" s="164">
        <v>14</v>
      </c>
      <c r="HB21" s="164">
        <v>226.20949999999999</v>
      </c>
      <c r="HC21" s="164">
        <v>226.77510000000001</v>
      </c>
      <c r="HD21" s="164">
        <v>261.89999999999998</v>
      </c>
      <c r="HE21" s="164">
        <v>-262.52569999999997</v>
      </c>
      <c r="HF21" s="164">
        <v>-510.18779999999998</v>
      </c>
      <c r="HG21" s="164">
        <v>515.49540000000002</v>
      </c>
      <c r="HH21" s="164">
        <v>510.10950000000003</v>
      </c>
      <c r="HI21" s="164">
        <v>-213.32679999999999</v>
      </c>
      <c r="HJ21" s="164">
        <v>-211.70009999999999</v>
      </c>
      <c r="HK21" s="164">
        <v>-53.3504</v>
      </c>
      <c r="HL21" s="164">
        <v>-45.7408</v>
      </c>
      <c r="HM21" s="164">
        <v>78.200100000000006</v>
      </c>
      <c r="HN21" s="164">
        <v>79.1066</v>
      </c>
      <c r="HO21" s="165"/>
      <c r="HP21" s="165"/>
      <c r="HQ21" s="164">
        <v>60.6922</v>
      </c>
      <c r="HR21" s="164">
        <v>60.659199999999998</v>
      </c>
      <c r="HS21" s="164">
        <v>-55.542999999999999</v>
      </c>
      <c r="HT21" s="164">
        <v>-54.407699999999998</v>
      </c>
      <c r="HU21" s="164">
        <v>135.78</v>
      </c>
      <c r="HV21" s="164">
        <v>135.44999999999999</v>
      </c>
      <c r="HW21" s="164">
        <v>17</v>
      </c>
      <c r="HX21" s="164">
        <v>17.7</v>
      </c>
      <c r="HY21" s="164">
        <v>22.622</v>
      </c>
      <c r="HZ21" s="164">
        <v>25.2</v>
      </c>
      <c r="IA21" s="165"/>
      <c r="IB21" s="164">
        <v>110.0236</v>
      </c>
      <c r="IC21" s="164">
        <v>109.6923</v>
      </c>
      <c r="ID21" s="164">
        <v>15.6</v>
      </c>
      <c r="IE21" s="164">
        <v>-7.3</v>
      </c>
      <c r="IF21" s="164">
        <v>-59.2</v>
      </c>
      <c r="IG21" s="164">
        <v>-61.4</v>
      </c>
      <c r="IH21" s="164">
        <v>1.2695000000000001</v>
      </c>
      <c r="II21" s="165"/>
      <c r="IJ21" s="164">
        <v>-500.2611</v>
      </c>
      <c r="IK21" s="164">
        <v>-307.95510000000002</v>
      </c>
      <c r="IL21" s="164">
        <v>411.86829999999998</v>
      </c>
      <c r="IM21" s="164">
        <v>333.98379999999997</v>
      </c>
      <c r="IN21" s="164">
        <v>10.9276</v>
      </c>
      <c r="IO21" s="164">
        <v>-322.29669999999999</v>
      </c>
      <c r="IP21" s="164">
        <v>325.14929999999998</v>
      </c>
      <c r="IQ21" s="164">
        <v>-150.9085</v>
      </c>
      <c r="IR21" s="164">
        <v>-197.34790000000001</v>
      </c>
      <c r="IS21" s="164">
        <v>-321.88580000000002</v>
      </c>
      <c r="IT21" s="164">
        <v>83.598600000000005</v>
      </c>
      <c r="IU21" s="164">
        <v>85.9923</v>
      </c>
      <c r="IV21" s="164">
        <v>155.29660000000001</v>
      </c>
      <c r="IW21" s="164">
        <v>-407.79860000000002</v>
      </c>
      <c r="IX21" s="164">
        <v>199.34710000000001</v>
      </c>
      <c r="IY21" s="164">
        <v>-205.98990000000001</v>
      </c>
      <c r="IZ21" s="164">
        <v>208.2533</v>
      </c>
      <c r="JA21" s="164">
        <v>-9.0433000000000003</v>
      </c>
      <c r="JB21" s="165"/>
      <c r="JC21" s="164">
        <v>7.6</v>
      </c>
      <c r="JD21" s="164">
        <v>6.7270000000000003</v>
      </c>
      <c r="JE21" s="164">
        <v>6.6950000000000003</v>
      </c>
      <c r="JF21" s="164">
        <v>-7.52</v>
      </c>
      <c r="JG21" s="164">
        <v>-11.52</v>
      </c>
      <c r="JH21" s="165"/>
      <c r="JI21" s="164">
        <v>12.2179</v>
      </c>
      <c r="JJ21" s="164">
        <v>-35.3628</v>
      </c>
      <c r="JK21" s="164">
        <v>-27.891999999999999</v>
      </c>
      <c r="JL21" s="164">
        <v>24.4</v>
      </c>
      <c r="JM21" s="164">
        <v>49.234000000000002</v>
      </c>
      <c r="JN21" s="164">
        <v>48.878999999999998</v>
      </c>
      <c r="JO21" s="164">
        <v>11.3279</v>
      </c>
      <c r="JP21" s="164">
        <v>13.611800000000001</v>
      </c>
      <c r="JQ21" s="164">
        <v>51.471600000000002</v>
      </c>
      <c r="JR21" s="164">
        <v>51.200699999999998</v>
      </c>
      <c r="JS21" s="164">
        <v>51.552300000000002</v>
      </c>
      <c r="JT21" s="165"/>
      <c r="JU21" s="164">
        <v>7.5</v>
      </c>
      <c r="JV21" s="164">
        <v>39.4221</v>
      </c>
      <c r="JW21" s="164">
        <v>6.65</v>
      </c>
      <c r="JX21" s="165"/>
      <c r="JY21" s="164">
        <v>-40.430900000000001</v>
      </c>
      <c r="JZ21" s="164">
        <v>76.573700000000002</v>
      </c>
      <c r="KA21" s="164">
        <v>53.675400000000003</v>
      </c>
      <c r="KB21" s="164">
        <v>-39.592199999999998</v>
      </c>
      <c r="KC21" s="164">
        <v>-74.306299999999993</v>
      </c>
      <c r="KD21" s="164">
        <v>43.495100000000001</v>
      </c>
      <c r="KE21" s="164">
        <v>29.960699999999999</v>
      </c>
      <c r="KF21" s="164">
        <v>-16.5</v>
      </c>
      <c r="KG21" s="164">
        <v>15.8</v>
      </c>
      <c r="KH21" s="165"/>
      <c r="KI21" s="164">
        <v>125.5067</v>
      </c>
    </row>
    <row r="22" spans="1:295" ht="18" customHeight="1" x14ac:dyDescent="0.3">
      <c r="A22" s="161" t="s">
        <v>68</v>
      </c>
      <c r="B22" s="161" t="s">
        <v>878</v>
      </c>
      <c r="C22" s="164">
        <v>0</v>
      </c>
      <c r="D22" s="164">
        <v>16.522600000000001</v>
      </c>
      <c r="E22" s="164">
        <v>-19.523499999999999</v>
      </c>
      <c r="F22" s="164">
        <v>9.0719999999999992</v>
      </c>
      <c r="G22" s="164">
        <v>30.707799999999999</v>
      </c>
      <c r="H22" s="165"/>
      <c r="I22" s="164">
        <v>37.788899999999998</v>
      </c>
      <c r="J22" s="165"/>
      <c r="K22" s="164">
        <v>50.472000000000001</v>
      </c>
      <c r="L22" s="164">
        <v>25.595199999999998</v>
      </c>
      <c r="M22" s="164">
        <v>25.005500000000001</v>
      </c>
      <c r="N22" s="164">
        <v>17.760000000000002</v>
      </c>
      <c r="O22" s="164">
        <v>-34.997</v>
      </c>
      <c r="P22" s="164">
        <v>0</v>
      </c>
      <c r="Q22" s="164">
        <v>14.904</v>
      </c>
      <c r="R22" s="164">
        <v>-30.8</v>
      </c>
      <c r="S22" s="164">
        <v>13.895899999999999</v>
      </c>
      <c r="T22" s="165"/>
      <c r="U22" s="164">
        <v>17.4283</v>
      </c>
      <c r="V22" s="164">
        <v>17.581700000000001</v>
      </c>
      <c r="W22" s="164">
        <v>29.363499999999998</v>
      </c>
      <c r="X22" s="164">
        <v>8.4542000000000002</v>
      </c>
      <c r="Y22" s="164">
        <v>1.7959000000000001</v>
      </c>
      <c r="Z22" s="164">
        <v>7.9820000000000002</v>
      </c>
      <c r="AA22" s="165"/>
      <c r="AB22" s="165"/>
      <c r="AC22" s="165"/>
      <c r="AD22" s="164">
        <v>-81.489999999999995</v>
      </c>
      <c r="AE22" s="165"/>
      <c r="AF22" s="164">
        <v>-17.760000000000002</v>
      </c>
      <c r="AG22" s="164">
        <v>33</v>
      </c>
      <c r="AH22" s="164">
        <v>10.766</v>
      </c>
      <c r="AI22" s="164">
        <v>0.255</v>
      </c>
      <c r="AJ22" s="164">
        <v>-48</v>
      </c>
      <c r="AK22" s="164">
        <v>-48.18</v>
      </c>
      <c r="AL22" s="164">
        <v>-31.81</v>
      </c>
      <c r="AM22" s="164">
        <v>48.15</v>
      </c>
      <c r="AN22" s="164">
        <v>48.09</v>
      </c>
      <c r="AO22" s="164">
        <v>12.082599999999999</v>
      </c>
      <c r="AP22" s="164">
        <v>5.6357999999999997</v>
      </c>
      <c r="AQ22" s="164">
        <v>62.679699999999997</v>
      </c>
      <c r="AR22" s="164">
        <v>64.340500000000006</v>
      </c>
      <c r="AS22" s="164">
        <v>47.387</v>
      </c>
      <c r="AT22" s="164">
        <v>-50.368600000000001</v>
      </c>
      <c r="AU22" s="164">
        <v>-49.927900000000001</v>
      </c>
      <c r="AV22" s="164">
        <v>6.6795</v>
      </c>
      <c r="AW22" s="164">
        <v>6.5258000000000003</v>
      </c>
      <c r="AX22" s="164">
        <v>72.471900000000005</v>
      </c>
      <c r="AY22" s="164">
        <v>76.088800000000006</v>
      </c>
      <c r="AZ22" s="164">
        <v>0</v>
      </c>
      <c r="BA22" s="164">
        <v>-1.6228</v>
      </c>
      <c r="BB22" s="164">
        <v>-446.92450000000002</v>
      </c>
      <c r="BC22" s="164">
        <v>-11.6332</v>
      </c>
      <c r="BD22" s="164">
        <v>-13.6</v>
      </c>
      <c r="BE22" s="164">
        <v>-14.2</v>
      </c>
      <c r="BF22" s="164">
        <v>55.688899999999997</v>
      </c>
      <c r="BG22" s="164">
        <v>54.235100000000003</v>
      </c>
      <c r="BH22" s="164">
        <v>-5.0403000000000002</v>
      </c>
      <c r="BI22" s="165"/>
      <c r="BJ22" s="164">
        <v>-46.791499999999999</v>
      </c>
      <c r="BK22" s="164">
        <v>3.6252</v>
      </c>
      <c r="BL22" s="164">
        <v>0</v>
      </c>
      <c r="BM22" s="164">
        <v>3.4239000000000002</v>
      </c>
      <c r="BN22" s="164">
        <v>500.38130000000001</v>
      </c>
      <c r="BO22" s="164">
        <v>88.0154</v>
      </c>
      <c r="BP22" s="164">
        <v>88.29</v>
      </c>
      <c r="BQ22" s="164">
        <v>-412.38310000000001</v>
      </c>
      <c r="BR22" s="164">
        <v>463.22230000000002</v>
      </c>
      <c r="BS22" s="165"/>
      <c r="BT22" s="164">
        <v>-26.680800000000001</v>
      </c>
      <c r="BU22" s="164">
        <v>33.255800000000001</v>
      </c>
      <c r="BV22" s="164">
        <v>73.7988</v>
      </c>
      <c r="BW22" s="164">
        <v>24.81</v>
      </c>
      <c r="BX22" s="164">
        <v>21.23</v>
      </c>
      <c r="BY22" s="164">
        <v>53.55</v>
      </c>
      <c r="BZ22" s="164">
        <v>70.010000000000005</v>
      </c>
      <c r="CA22" s="164">
        <v>-50.765599999999999</v>
      </c>
      <c r="CB22" s="164">
        <v>-48.220399999999998</v>
      </c>
      <c r="CC22" s="164">
        <v>105.80759999999999</v>
      </c>
      <c r="CD22" s="164">
        <v>106.7422</v>
      </c>
      <c r="CE22" s="164">
        <v>22.340900000000001</v>
      </c>
      <c r="CF22" s="164">
        <v>-40.529299999999999</v>
      </c>
      <c r="CG22" s="164">
        <v>-40.823500000000003</v>
      </c>
      <c r="CH22" s="164">
        <v>0.42759999999999998</v>
      </c>
      <c r="CI22" s="164">
        <v>-60.190399999999997</v>
      </c>
      <c r="CJ22" s="165"/>
      <c r="CK22" s="165"/>
      <c r="CL22" s="164">
        <v>59.6</v>
      </c>
      <c r="CM22" s="164">
        <v>116.7</v>
      </c>
      <c r="CN22" s="164">
        <v>-14.13</v>
      </c>
      <c r="CO22" s="164">
        <v>52.919499999999999</v>
      </c>
      <c r="CP22" s="164">
        <v>52.516199999999998</v>
      </c>
      <c r="CQ22" s="164">
        <v>50.926499999999997</v>
      </c>
      <c r="CR22" s="164">
        <v>-50.456400000000002</v>
      </c>
      <c r="CS22" s="164">
        <v>-49.786200000000001</v>
      </c>
      <c r="CT22" s="164">
        <v>42.209400000000002</v>
      </c>
      <c r="CU22" s="164">
        <v>-31.640899999999998</v>
      </c>
      <c r="CV22" s="164">
        <v>46.523800000000001</v>
      </c>
      <c r="CW22" s="164">
        <v>12.6274</v>
      </c>
      <c r="CX22" s="164">
        <v>34.64</v>
      </c>
      <c r="CY22" s="164">
        <v>60.86</v>
      </c>
      <c r="CZ22" s="164">
        <v>42.429200000000002</v>
      </c>
      <c r="DA22" s="164">
        <v>39.994799999999998</v>
      </c>
      <c r="DB22" s="164">
        <v>-29.17</v>
      </c>
      <c r="DC22" s="164">
        <v>-3.6423000000000001</v>
      </c>
      <c r="DD22" s="164">
        <v>61.999699999999997</v>
      </c>
      <c r="DE22" s="164">
        <v>60.840600000000002</v>
      </c>
      <c r="DF22" s="164">
        <v>-138.4555</v>
      </c>
      <c r="DG22" s="164">
        <v>-1E-4</v>
      </c>
      <c r="DH22" s="164">
        <v>-17.843699999999998</v>
      </c>
      <c r="DI22" s="164">
        <v>-86.4</v>
      </c>
      <c r="DJ22" s="164">
        <v>-86.1</v>
      </c>
      <c r="DK22" s="164">
        <v>26.276599999999998</v>
      </c>
      <c r="DL22" s="164">
        <v>48.934899999999999</v>
      </c>
      <c r="DM22" s="164">
        <v>62.947299999999998</v>
      </c>
      <c r="DN22" s="164">
        <v>69.158900000000003</v>
      </c>
      <c r="DO22" s="164">
        <v>48.25</v>
      </c>
      <c r="DP22" s="164">
        <v>-8.7100000000000009</v>
      </c>
      <c r="DQ22" s="164">
        <v>54.783000000000001</v>
      </c>
      <c r="DR22" s="164">
        <v>141.97810000000001</v>
      </c>
      <c r="DS22" s="164">
        <v>-32.76</v>
      </c>
      <c r="DT22" s="164">
        <v>-33.15</v>
      </c>
      <c r="DU22" s="164">
        <v>115.26</v>
      </c>
      <c r="DV22" s="164">
        <v>56.75</v>
      </c>
      <c r="DW22" s="164">
        <v>137.9091</v>
      </c>
      <c r="DX22" s="164">
        <v>133.6909</v>
      </c>
      <c r="DY22" s="164">
        <v>-21.602399999999999</v>
      </c>
      <c r="DZ22" s="164">
        <v>-22</v>
      </c>
      <c r="EA22" s="164">
        <v>216.59440000000001</v>
      </c>
      <c r="EB22" s="164">
        <v>176.3236</v>
      </c>
      <c r="EC22" s="164">
        <v>172.76599999999999</v>
      </c>
      <c r="ED22" s="164">
        <v>174.50309999999999</v>
      </c>
      <c r="EE22" s="164">
        <v>103.06059999999999</v>
      </c>
      <c r="EF22" s="164">
        <v>85.275999999999996</v>
      </c>
      <c r="EG22" s="164">
        <v>-21.103999999999999</v>
      </c>
      <c r="EH22" s="164">
        <v>426.56990000000002</v>
      </c>
      <c r="EI22" s="164">
        <v>300.8184</v>
      </c>
      <c r="EJ22" s="165"/>
      <c r="EK22" s="164">
        <v>-25.111899999999999</v>
      </c>
      <c r="EL22" s="164">
        <v>-23.04</v>
      </c>
      <c r="EM22" s="164">
        <v>-17.344999999999999</v>
      </c>
      <c r="EN22" s="164">
        <v>39.8414</v>
      </c>
      <c r="EO22" s="164">
        <v>36.518099999999997</v>
      </c>
      <c r="EP22" s="164">
        <v>149.05199999999999</v>
      </c>
      <c r="EQ22" s="164">
        <v>-62.873899999999999</v>
      </c>
      <c r="ER22" s="164">
        <v>-64.203299999999999</v>
      </c>
      <c r="ES22" s="164">
        <v>-53.421100000000003</v>
      </c>
      <c r="ET22" s="164">
        <v>14.54</v>
      </c>
      <c r="EU22" s="164">
        <v>-19.37</v>
      </c>
      <c r="EV22" s="164">
        <v>86.3</v>
      </c>
      <c r="EW22" s="164">
        <v>8.7566000000000006</v>
      </c>
      <c r="EX22" s="164">
        <v>39.630499999999998</v>
      </c>
      <c r="EY22" s="164">
        <v>-11.0098</v>
      </c>
      <c r="EZ22" s="164">
        <v>-10.7113</v>
      </c>
      <c r="FA22" s="164">
        <v>4.8753000000000002</v>
      </c>
      <c r="FB22" s="164">
        <v>-80.352900000000005</v>
      </c>
      <c r="FC22" s="164">
        <v>50.375599999999999</v>
      </c>
      <c r="FD22" s="165"/>
      <c r="FE22" s="165"/>
      <c r="FF22" s="164">
        <v>1.1016999999999999</v>
      </c>
      <c r="FG22" s="164">
        <v>27.937000000000001</v>
      </c>
      <c r="FH22" s="164">
        <v>28.146000000000001</v>
      </c>
      <c r="FI22" s="164">
        <v>26.994399999999999</v>
      </c>
      <c r="FJ22" s="164">
        <v>50.906700000000001</v>
      </c>
      <c r="FK22" s="164">
        <v>50.404400000000003</v>
      </c>
      <c r="FL22" s="164">
        <v>-47.725099999999998</v>
      </c>
      <c r="FM22" s="164">
        <v>22.871400000000001</v>
      </c>
      <c r="FN22" s="164">
        <v>22.7575</v>
      </c>
      <c r="FO22" s="164">
        <v>-38.045900000000003</v>
      </c>
      <c r="FP22" s="164">
        <v>-30.405000000000001</v>
      </c>
      <c r="FQ22" s="164">
        <v>-12.2225</v>
      </c>
      <c r="FR22" s="164">
        <v>-21.54</v>
      </c>
      <c r="FS22" s="164">
        <v>11.0799</v>
      </c>
      <c r="FT22" s="164">
        <v>0.95120000000000005</v>
      </c>
      <c r="FU22" s="164">
        <v>-6.94</v>
      </c>
      <c r="FV22" s="164">
        <v>14</v>
      </c>
      <c r="FW22" s="164">
        <v>-13.514200000000001</v>
      </c>
      <c r="FX22" s="164">
        <v>3.2483</v>
      </c>
      <c r="FY22" s="164">
        <v>-6.4160000000000004</v>
      </c>
      <c r="FZ22" s="164">
        <v>0.46700000000000003</v>
      </c>
      <c r="GA22" s="164">
        <v>7.5377000000000001</v>
      </c>
      <c r="GB22" s="164">
        <v>25.42</v>
      </c>
      <c r="GC22" s="164">
        <v>33.014499999999998</v>
      </c>
      <c r="GD22" s="164">
        <v>40.442799999999998</v>
      </c>
      <c r="GE22" s="164">
        <v>13.69</v>
      </c>
      <c r="GF22" s="164">
        <v>76.468599999999995</v>
      </c>
      <c r="GG22" s="164">
        <v>19.2</v>
      </c>
      <c r="GH22" s="164">
        <v>-23.176100000000002</v>
      </c>
      <c r="GI22" s="165"/>
      <c r="GJ22" s="164">
        <v>-4.8989000000000003</v>
      </c>
      <c r="GK22" s="164">
        <v>1.6825000000000001</v>
      </c>
      <c r="GL22" s="165"/>
      <c r="GM22" s="165"/>
      <c r="GN22" s="164">
        <v>-14.4771</v>
      </c>
      <c r="GO22" s="164">
        <v>-35.377899999999997</v>
      </c>
      <c r="GP22" s="164">
        <v>17.421399999999998</v>
      </c>
      <c r="GQ22" s="164">
        <v>54.704799999999999</v>
      </c>
      <c r="GR22" s="164">
        <v>59.058300000000003</v>
      </c>
      <c r="GS22" s="164">
        <v>60.717599999999997</v>
      </c>
      <c r="GT22" s="164">
        <v>-145.15809999999999</v>
      </c>
      <c r="GU22" s="164">
        <v>-17.585799999999999</v>
      </c>
      <c r="GV22" s="164">
        <v>36.032499999999999</v>
      </c>
      <c r="GW22" s="164">
        <v>-43.5398</v>
      </c>
      <c r="GX22" s="164">
        <v>12.059699999999999</v>
      </c>
      <c r="GY22" s="164">
        <v>13.411</v>
      </c>
      <c r="GZ22" s="164">
        <v>13.133900000000001</v>
      </c>
      <c r="HA22" s="164">
        <v>14</v>
      </c>
      <c r="HB22" s="164">
        <v>211.46879999999999</v>
      </c>
      <c r="HC22" s="164">
        <v>211.2465</v>
      </c>
      <c r="HD22" s="164">
        <v>238.5</v>
      </c>
      <c r="HE22" s="164">
        <v>-238.76480000000001</v>
      </c>
      <c r="HF22" s="164">
        <v>-477.41269999999997</v>
      </c>
      <c r="HG22" s="164">
        <v>484.12599999999998</v>
      </c>
      <c r="HH22" s="164">
        <v>475.39019999999999</v>
      </c>
      <c r="HI22" s="164">
        <v>-199.982</v>
      </c>
      <c r="HJ22" s="164">
        <v>-199.10310000000001</v>
      </c>
      <c r="HK22" s="164">
        <v>-54.0199</v>
      </c>
      <c r="HL22" s="164">
        <v>-44.364699999999999</v>
      </c>
      <c r="HM22" s="164">
        <v>73.9666</v>
      </c>
      <c r="HN22" s="164">
        <v>74.043599999999998</v>
      </c>
      <c r="HO22" s="164">
        <v>-162.7544</v>
      </c>
      <c r="HP22" s="164">
        <v>-162.4659</v>
      </c>
      <c r="HQ22" s="164">
        <v>55.715299999999999</v>
      </c>
      <c r="HR22" s="164">
        <v>55.572400000000002</v>
      </c>
      <c r="HS22" s="164">
        <v>-50.411000000000001</v>
      </c>
      <c r="HT22" s="164">
        <v>-49.656199999999998</v>
      </c>
      <c r="HU22" s="164">
        <v>133.03</v>
      </c>
      <c r="HV22" s="164">
        <v>132.72999999999999</v>
      </c>
      <c r="HW22" s="164">
        <v>14.9</v>
      </c>
      <c r="HX22" s="164">
        <v>14.8</v>
      </c>
      <c r="HY22" s="165"/>
      <c r="HZ22" s="164">
        <v>11.12</v>
      </c>
      <c r="IA22" s="165"/>
      <c r="IB22" s="164">
        <v>102.9688</v>
      </c>
      <c r="IC22" s="164">
        <v>102.7484</v>
      </c>
      <c r="ID22" s="164">
        <v>15.6</v>
      </c>
      <c r="IE22" s="164">
        <v>-2.9</v>
      </c>
      <c r="IF22" s="164">
        <v>-54</v>
      </c>
      <c r="IG22" s="164">
        <v>-56.1</v>
      </c>
      <c r="IH22" s="164">
        <v>1.3758999999999999</v>
      </c>
      <c r="II22" s="164">
        <v>1.0719000000000001</v>
      </c>
      <c r="IJ22" s="164">
        <v>-470.32780000000002</v>
      </c>
      <c r="IK22" s="164">
        <v>-274.59379999999999</v>
      </c>
      <c r="IL22" s="164">
        <v>374.83359999999999</v>
      </c>
      <c r="IM22" s="164">
        <v>299.48399999999998</v>
      </c>
      <c r="IN22" s="164">
        <v>12.9781</v>
      </c>
      <c r="IO22" s="164">
        <v>-296.81569999999999</v>
      </c>
      <c r="IP22" s="164">
        <v>296.71289999999999</v>
      </c>
      <c r="IQ22" s="164">
        <v>-142.67080000000001</v>
      </c>
      <c r="IR22" s="164">
        <v>-174.923</v>
      </c>
      <c r="IS22" s="164">
        <v>-292.86320000000001</v>
      </c>
      <c r="IT22" s="164">
        <v>94.574299999999994</v>
      </c>
      <c r="IU22" s="164">
        <v>92.799599999999998</v>
      </c>
      <c r="IV22" s="164">
        <v>143.78469999999999</v>
      </c>
      <c r="IW22" s="164">
        <v>-368.73230000000001</v>
      </c>
      <c r="IX22" s="164">
        <v>176.2612</v>
      </c>
      <c r="IY22" s="164">
        <v>-192.56290000000001</v>
      </c>
      <c r="IZ22" s="164">
        <v>193.4051</v>
      </c>
      <c r="JA22" s="164">
        <v>-9.0707000000000004</v>
      </c>
      <c r="JB22" s="165"/>
      <c r="JC22" s="164">
        <v>7.36</v>
      </c>
      <c r="JD22" s="164">
        <v>6.7169999999999996</v>
      </c>
      <c r="JE22" s="164">
        <v>6.8029999999999999</v>
      </c>
      <c r="JF22" s="164">
        <v>-8.56</v>
      </c>
      <c r="JG22" s="164">
        <v>-11.04</v>
      </c>
      <c r="JH22" s="165"/>
      <c r="JI22" s="164">
        <v>11.192500000000001</v>
      </c>
      <c r="JJ22" s="164">
        <v>-32.433</v>
      </c>
      <c r="JK22" s="164">
        <v>-28.331399999999999</v>
      </c>
      <c r="JL22" s="164">
        <v>22.6</v>
      </c>
      <c r="JM22" s="164">
        <v>47.360999999999997</v>
      </c>
      <c r="JN22" s="164">
        <v>47.286000000000001</v>
      </c>
      <c r="JO22" s="165"/>
      <c r="JP22" s="165"/>
      <c r="JQ22" s="164">
        <v>48.121299999999998</v>
      </c>
      <c r="JR22" s="164">
        <v>48.327800000000003</v>
      </c>
      <c r="JS22" s="164">
        <v>48.386000000000003</v>
      </c>
      <c r="JT22" s="165"/>
      <c r="JU22" s="164">
        <v>4.0999999999999996</v>
      </c>
      <c r="JV22" s="164">
        <v>38.455500000000001</v>
      </c>
      <c r="JW22" s="164">
        <v>6.47</v>
      </c>
      <c r="JX22" s="165"/>
      <c r="JY22" s="164">
        <v>-43.680700000000002</v>
      </c>
      <c r="JZ22" s="164">
        <v>75.991699999999994</v>
      </c>
      <c r="KA22" s="164">
        <v>54.119100000000003</v>
      </c>
      <c r="KB22" s="164">
        <v>-43.573599999999999</v>
      </c>
      <c r="KC22" s="164">
        <v>-76.369</v>
      </c>
      <c r="KD22" s="164">
        <v>43.422800000000002</v>
      </c>
      <c r="KE22" s="164">
        <v>30.759699999999999</v>
      </c>
      <c r="KF22" s="164">
        <v>-13.4</v>
      </c>
      <c r="KG22" s="164">
        <v>13.7</v>
      </c>
      <c r="KH22" s="165"/>
      <c r="KI22" s="164">
        <v>162.3184</v>
      </c>
    </row>
    <row r="23" spans="1:295" ht="18" customHeight="1" x14ac:dyDescent="0.3">
      <c r="A23" s="161" t="s">
        <v>68</v>
      </c>
      <c r="B23" s="161" t="s">
        <v>879</v>
      </c>
      <c r="C23" s="164">
        <v>0</v>
      </c>
      <c r="D23" s="164">
        <v>16.001899999999999</v>
      </c>
      <c r="E23" s="164">
        <v>-18.911999999999999</v>
      </c>
      <c r="F23" s="164">
        <v>8.7553000000000001</v>
      </c>
      <c r="G23" s="164">
        <v>30.680700000000002</v>
      </c>
      <c r="H23" s="165"/>
      <c r="I23" s="164">
        <v>38.216000000000001</v>
      </c>
      <c r="J23" s="165"/>
      <c r="K23" s="164">
        <v>53.130800000000001</v>
      </c>
      <c r="L23" s="164">
        <v>26.9572</v>
      </c>
      <c r="M23" s="164">
        <v>26.416599999999999</v>
      </c>
      <c r="N23" s="164">
        <v>11.1</v>
      </c>
      <c r="O23" s="164">
        <v>-36.792000000000002</v>
      </c>
      <c r="P23" s="164">
        <v>0</v>
      </c>
      <c r="Q23" s="164">
        <v>14.904</v>
      </c>
      <c r="R23" s="164">
        <v>-30.8</v>
      </c>
      <c r="S23" s="164">
        <v>13.7334</v>
      </c>
      <c r="T23" s="165"/>
      <c r="U23" s="164">
        <v>18.147300000000001</v>
      </c>
      <c r="V23" s="164">
        <v>18.5337</v>
      </c>
      <c r="W23" s="164">
        <v>30.517399999999999</v>
      </c>
      <c r="X23" s="164">
        <v>8.3893000000000004</v>
      </c>
      <c r="Y23" s="164">
        <v>1.7174</v>
      </c>
      <c r="Z23" s="164">
        <v>8.1760999999999999</v>
      </c>
      <c r="AA23" s="165"/>
      <c r="AB23" s="165"/>
      <c r="AC23" s="165"/>
      <c r="AD23" s="164">
        <v>-85.28</v>
      </c>
      <c r="AE23" s="165"/>
      <c r="AF23" s="164">
        <v>-11.1</v>
      </c>
      <c r="AG23" s="164">
        <v>35.200000000000003</v>
      </c>
      <c r="AH23" s="164">
        <v>11.218999999999999</v>
      </c>
      <c r="AI23" s="164">
        <v>0.25800000000000001</v>
      </c>
      <c r="AJ23" s="164">
        <v>-48.99</v>
      </c>
      <c r="AK23" s="164">
        <v>-49.6</v>
      </c>
      <c r="AL23" s="164">
        <v>-31.83</v>
      </c>
      <c r="AM23" s="164">
        <v>49.96</v>
      </c>
      <c r="AN23" s="164">
        <v>50.1</v>
      </c>
      <c r="AO23" s="164">
        <v>11.9954</v>
      </c>
      <c r="AP23" s="164">
        <v>5.5483000000000002</v>
      </c>
      <c r="AQ23" s="164">
        <v>64.618899999999996</v>
      </c>
      <c r="AR23" s="164">
        <v>66.594099999999997</v>
      </c>
      <c r="AS23" s="164">
        <v>49.309899999999999</v>
      </c>
      <c r="AT23" s="164">
        <v>-59.611800000000002</v>
      </c>
      <c r="AU23" s="164">
        <v>-55.3249</v>
      </c>
      <c r="AV23" s="164">
        <v>5.8323</v>
      </c>
      <c r="AW23" s="164">
        <v>5.7380000000000004</v>
      </c>
      <c r="AX23" s="164">
        <v>74.213399999999993</v>
      </c>
      <c r="AY23" s="164">
        <v>78.768000000000001</v>
      </c>
      <c r="AZ23" s="164">
        <v>0</v>
      </c>
      <c r="BA23" s="164">
        <v>1.8245</v>
      </c>
      <c r="BB23" s="164">
        <v>-458.22329999999999</v>
      </c>
      <c r="BC23" s="164">
        <v>-8.9177999999999997</v>
      </c>
      <c r="BD23" s="164">
        <v>-14.3</v>
      </c>
      <c r="BE23" s="164">
        <v>-14.9</v>
      </c>
      <c r="BF23" s="164">
        <v>61.485999999999997</v>
      </c>
      <c r="BG23" s="164">
        <v>60.235399999999998</v>
      </c>
      <c r="BH23" s="164">
        <v>-4.7435</v>
      </c>
      <c r="BI23" s="165"/>
      <c r="BJ23" s="164">
        <v>-60.224200000000003</v>
      </c>
      <c r="BK23" s="164">
        <v>5.5126999999999997</v>
      </c>
      <c r="BL23" s="164">
        <v>5.8255999999999997</v>
      </c>
      <c r="BM23" s="164">
        <v>3.9348000000000001</v>
      </c>
      <c r="BN23" s="164">
        <v>505.29480000000001</v>
      </c>
      <c r="BO23" s="164">
        <v>95.3703</v>
      </c>
      <c r="BP23" s="164">
        <v>95.767099999999999</v>
      </c>
      <c r="BQ23" s="164">
        <v>-456.15309999999999</v>
      </c>
      <c r="BR23" s="164">
        <v>472.24459999999999</v>
      </c>
      <c r="BS23" s="165"/>
      <c r="BT23" s="164">
        <v>-29.578499999999998</v>
      </c>
      <c r="BU23" s="164">
        <v>28.872399999999999</v>
      </c>
      <c r="BV23" s="164">
        <v>79.097899999999996</v>
      </c>
      <c r="BW23" s="164">
        <v>25.51</v>
      </c>
      <c r="BX23" s="164">
        <v>21.83</v>
      </c>
      <c r="BY23" s="164">
        <v>55.86</v>
      </c>
      <c r="BZ23" s="164">
        <v>71.569999999999993</v>
      </c>
      <c r="CA23" s="164">
        <v>-43.933700000000002</v>
      </c>
      <c r="CB23" s="164">
        <v>-44.335599999999999</v>
      </c>
      <c r="CC23" s="164">
        <v>103.05800000000001</v>
      </c>
      <c r="CD23" s="164">
        <v>104.7679</v>
      </c>
      <c r="CE23" s="164">
        <v>24.104600000000001</v>
      </c>
      <c r="CF23" s="164">
        <v>-40.608899999999998</v>
      </c>
      <c r="CG23" s="164">
        <v>-40.174700000000001</v>
      </c>
      <c r="CH23" s="164">
        <v>3.6160999999999999</v>
      </c>
      <c r="CI23" s="164">
        <v>-57.770299999999999</v>
      </c>
      <c r="CJ23" s="165"/>
      <c r="CK23" s="165"/>
      <c r="CL23" s="164">
        <v>69.7</v>
      </c>
      <c r="CM23" s="164">
        <v>119.4</v>
      </c>
      <c r="CN23" s="164">
        <v>-14.78</v>
      </c>
      <c r="CO23" s="164">
        <v>56.422199999999997</v>
      </c>
      <c r="CP23" s="164">
        <v>54.269599999999997</v>
      </c>
      <c r="CQ23" s="164">
        <v>55.494799999999998</v>
      </c>
      <c r="CR23" s="164">
        <v>-39.078000000000003</v>
      </c>
      <c r="CS23" s="164">
        <v>-39.128500000000003</v>
      </c>
      <c r="CT23" s="164">
        <v>27.715900000000001</v>
      </c>
      <c r="CU23" s="164">
        <v>-31.031099999999999</v>
      </c>
      <c r="CV23" s="164">
        <v>32.353700000000003</v>
      </c>
      <c r="CW23" s="164">
        <v>12.2135</v>
      </c>
      <c r="CX23" s="164">
        <v>40.74</v>
      </c>
      <c r="CY23" s="164">
        <v>61.33</v>
      </c>
      <c r="CZ23" s="164">
        <v>43.8354</v>
      </c>
      <c r="DA23" s="164">
        <v>41.313200000000002</v>
      </c>
      <c r="DB23" s="164">
        <v>-29.23</v>
      </c>
      <c r="DC23" s="164">
        <v>-3.6423000000000001</v>
      </c>
      <c r="DD23" s="164">
        <v>58.635300000000001</v>
      </c>
      <c r="DE23" s="164">
        <v>57.800699999999999</v>
      </c>
      <c r="DF23" s="164">
        <v>-135.94229999999999</v>
      </c>
      <c r="DG23" s="164">
        <v>-1E-4</v>
      </c>
      <c r="DH23" s="164">
        <v>-17.708600000000001</v>
      </c>
      <c r="DI23" s="164">
        <v>-90.6</v>
      </c>
      <c r="DJ23" s="164">
        <v>-91.3</v>
      </c>
      <c r="DK23" s="164">
        <v>27.864100000000001</v>
      </c>
      <c r="DL23" s="164">
        <v>51.864600000000003</v>
      </c>
      <c r="DM23" s="164">
        <v>66.234800000000007</v>
      </c>
      <c r="DN23" s="164">
        <v>72.674599999999998</v>
      </c>
      <c r="DO23" s="164">
        <v>51.34</v>
      </c>
      <c r="DP23" s="164">
        <v>-9.6</v>
      </c>
      <c r="DQ23" s="164">
        <v>57.577500000000001</v>
      </c>
      <c r="DR23" s="164">
        <v>131.85249999999999</v>
      </c>
      <c r="DS23" s="164">
        <v>-32.42</v>
      </c>
      <c r="DT23" s="164">
        <v>-32.78</v>
      </c>
      <c r="DU23" s="164">
        <v>111.74</v>
      </c>
      <c r="DV23" s="164">
        <v>58.92</v>
      </c>
      <c r="DW23" s="164">
        <v>135.8545</v>
      </c>
      <c r="DX23" s="164">
        <v>132.41820000000001</v>
      </c>
      <c r="DY23" s="164">
        <v>-17.4648</v>
      </c>
      <c r="DZ23" s="164">
        <v>-18.927299999999999</v>
      </c>
      <c r="EA23" s="164">
        <v>222.52</v>
      </c>
      <c r="EB23" s="164">
        <v>180.7867</v>
      </c>
      <c r="EC23" s="164">
        <v>173.58940000000001</v>
      </c>
      <c r="ED23" s="164">
        <v>176.6943</v>
      </c>
      <c r="EE23" s="164">
        <v>105.6754</v>
      </c>
      <c r="EF23" s="164">
        <v>91.479200000000006</v>
      </c>
      <c r="EG23" s="164">
        <v>-20.393999999999998</v>
      </c>
      <c r="EH23" s="164">
        <v>466.54410000000001</v>
      </c>
      <c r="EI23" s="164">
        <v>297.03660000000002</v>
      </c>
      <c r="EJ23" s="165"/>
      <c r="EK23" s="164">
        <v>-24.679500000000001</v>
      </c>
      <c r="EL23" s="164">
        <v>-22.934899999999999</v>
      </c>
      <c r="EM23" s="164">
        <v>-21.053899999999999</v>
      </c>
      <c r="EN23" s="164">
        <v>36.910499999999999</v>
      </c>
      <c r="EO23" s="164">
        <v>36.494199999999999</v>
      </c>
      <c r="EP23" s="164">
        <v>133.69200000000001</v>
      </c>
      <c r="EQ23" s="164">
        <v>-58.851700000000001</v>
      </c>
      <c r="ER23" s="164">
        <v>-59.680100000000003</v>
      </c>
      <c r="ES23" s="164">
        <v>-54.782800000000002</v>
      </c>
      <c r="ET23" s="164">
        <v>0</v>
      </c>
      <c r="EU23" s="164">
        <v>-14.2</v>
      </c>
      <c r="EV23" s="164">
        <v>102.7</v>
      </c>
      <c r="EW23" s="164">
        <v>9.2192000000000007</v>
      </c>
      <c r="EX23" s="164">
        <v>33.339399999999998</v>
      </c>
      <c r="EY23" s="164">
        <v>-12.2372</v>
      </c>
      <c r="EZ23" s="164">
        <v>-11.7003</v>
      </c>
      <c r="FA23" s="164">
        <v>5.6510999999999996</v>
      </c>
      <c r="FB23" s="164">
        <v>-89.547700000000006</v>
      </c>
      <c r="FC23" s="164">
        <v>56.927</v>
      </c>
      <c r="FD23" s="165"/>
      <c r="FE23" s="165"/>
      <c r="FF23" s="164">
        <v>1.1007</v>
      </c>
      <c r="FG23" s="164">
        <v>27.450199999999999</v>
      </c>
      <c r="FH23" s="164">
        <v>27.512499999999999</v>
      </c>
      <c r="FI23" s="164">
        <v>26.316500000000001</v>
      </c>
      <c r="FJ23" s="164">
        <v>43.538600000000002</v>
      </c>
      <c r="FK23" s="164">
        <v>43.036299999999997</v>
      </c>
      <c r="FL23" s="164">
        <v>-40.859299999999998</v>
      </c>
      <c r="FM23" s="164">
        <v>19.134</v>
      </c>
      <c r="FN23" s="164">
        <v>19.2821</v>
      </c>
      <c r="FO23" s="164">
        <v>-36.206499999999998</v>
      </c>
      <c r="FP23" s="164">
        <v>-25.592500000000001</v>
      </c>
      <c r="FQ23" s="164">
        <v>-15.965199999999999</v>
      </c>
      <c r="FR23" s="164">
        <v>-19.47</v>
      </c>
      <c r="FS23" s="164">
        <v>13.4847</v>
      </c>
      <c r="FT23" s="164">
        <v>1.0684</v>
      </c>
      <c r="FU23" s="164">
        <v>-8.68</v>
      </c>
      <c r="FV23" s="164">
        <v>14.36</v>
      </c>
      <c r="FW23" s="164">
        <v>-16.692699999999999</v>
      </c>
      <c r="FX23" s="164">
        <v>0</v>
      </c>
      <c r="FY23" s="164">
        <v>-6.3230000000000004</v>
      </c>
      <c r="FZ23" s="164">
        <v>0.60199999999999998</v>
      </c>
      <c r="GA23" s="164">
        <v>8.5109999999999992</v>
      </c>
      <c r="GB23" s="164">
        <v>25.58</v>
      </c>
      <c r="GC23" s="164">
        <v>26.2821</v>
      </c>
      <c r="GD23" s="164">
        <v>36.314</v>
      </c>
      <c r="GE23" s="164">
        <v>13.86</v>
      </c>
      <c r="GF23" s="164">
        <v>79.072199999999995</v>
      </c>
      <c r="GG23" s="164">
        <v>19</v>
      </c>
      <c r="GH23" s="164">
        <v>-24.413699999999999</v>
      </c>
      <c r="GI23" s="165"/>
      <c r="GJ23" s="164">
        <v>-5.4646999999999997</v>
      </c>
      <c r="GK23" s="164">
        <v>1.7149000000000001</v>
      </c>
      <c r="GL23" s="165"/>
      <c r="GM23" s="165"/>
      <c r="GN23" s="164">
        <v>-14.178900000000001</v>
      </c>
      <c r="GO23" s="164">
        <v>-35.638500000000001</v>
      </c>
      <c r="GP23" s="164">
        <v>18.071400000000001</v>
      </c>
      <c r="GQ23" s="164">
        <v>55.125</v>
      </c>
      <c r="GR23" s="164">
        <v>61.018599999999999</v>
      </c>
      <c r="GS23" s="164">
        <v>62.1723</v>
      </c>
      <c r="GT23" s="164">
        <v>-143.09270000000001</v>
      </c>
      <c r="GU23" s="164">
        <v>-19.452999999999999</v>
      </c>
      <c r="GV23" s="164">
        <v>36.675899999999999</v>
      </c>
      <c r="GW23" s="164">
        <v>-47.683500000000002</v>
      </c>
      <c r="GX23" s="164">
        <v>11.3163</v>
      </c>
      <c r="GY23" s="164">
        <v>13.7529</v>
      </c>
      <c r="GZ23" s="164">
        <v>13.5136</v>
      </c>
      <c r="HA23" s="164">
        <v>13</v>
      </c>
      <c r="HB23" s="164">
        <v>185.92160000000001</v>
      </c>
      <c r="HC23" s="164">
        <v>184.4761</v>
      </c>
      <c r="HD23" s="164">
        <v>133.30000000000001</v>
      </c>
      <c r="HE23" s="164">
        <v>-132.56479999999999</v>
      </c>
      <c r="HF23" s="164">
        <v>-363.42469999999997</v>
      </c>
      <c r="HG23" s="164">
        <v>364.0729</v>
      </c>
      <c r="HH23" s="164">
        <v>363.72489999999999</v>
      </c>
      <c r="HI23" s="164">
        <v>-176.2413</v>
      </c>
      <c r="HJ23" s="164">
        <v>-175.26509999999999</v>
      </c>
      <c r="HK23" s="164">
        <v>-53.587200000000003</v>
      </c>
      <c r="HL23" s="164">
        <v>-44.568399999999997</v>
      </c>
      <c r="HM23" s="164">
        <v>74.575199999999995</v>
      </c>
      <c r="HN23" s="164">
        <v>72.953599999999994</v>
      </c>
      <c r="HO23" s="164">
        <v>-139.3937</v>
      </c>
      <c r="HP23" s="164">
        <v>-138.27189999999999</v>
      </c>
      <c r="HQ23" s="164">
        <v>45.519799999999996</v>
      </c>
      <c r="HR23" s="164">
        <v>45.366</v>
      </c>
      <c r="HS23" s="164">
        <v>-35.695799999999998</v>
      </c>
      <c r="HT23" s="164">
        <v>-35.948399999999999</v>
      </c>
      <c r="HU23" s="164">
        <v>115.6</v>
      </c>
      <c r="HV23" s="164">
        <v>115.62</v>
      </c>
      <c r="HW23" s="164">
        <v>20.6</v>
      </c>
      <c r="HX23" s="164">
        <v>21.1</v>
      </c>
      <c r="HY23" s="164">
        <v>22.4788</v>
      </c>
      <c r="HZ23" s="164">
        <v>-14.4</v>
      </c>
      <c r="IA23" s="165"/>
      <c r="IB23" s="164">
        <v>101.4242</v>
      </c>
      <c r="IC23" s="164">
        <v>101.19750000000001</v>
      </c>
      <c r="ID23" s="164">
        <v>15</v>
      </c>
      <c r="IE23" s="164">
        <v>0.6</v>
      </c>
      <c r="IF23" s="164">
        <v>-44.6</v>
      </c>
      <c r="IG23" s="164">
        <v>-46.3</v>
      </c>
      <c r="IH23" s="164">
        <v>1.2556</v>
      </c>
      <c r="II23" s="165"/>
      <c r="IJ23" s="164">
        <v>-359.64550000000003</v>
      </c>
      <c r="IK23" s="164">
        <v>-274.8107</v>
      </c>
      <c r="IL23" s="164">
        <v>314.82220000000001</v>
      </c>
      <c r="IM23" s="164">
        <v>250.08269999999999</v>
      </c>
      <c r="IN23" s="164">
        <v>13.739100000000001</v>
      </c>
      <c r="IO23" s="164">
        <v>-242.61070000000001</v>
      </c>
      <c r="IP23" s="164">
        <v>244.0539</v>
      </c>
      <c r="IQ23" s="164">
        <v>-129.17400000000001</v>
      </c>
      <c r="IR23" s="164">
        <v>-136.9383</v>
      </c>
      <c r="IS23" s="164">
        <v>-238.3939</v>
      </c>
      <c r="IT23" s="164">
        <v>108.3686</v>
      </c>
      <c r="IU23" s="164">
        <v>106.69029999999999</v>
      </c>
      <c r="IV23" s="164">
        <v>131.7013</v>
      </c>
      <c r="IW23" s="164">
        <v>-304.39260000000002</v>
      </c>
      <c r="IX23" s="164">
        <v>137.304</v>
      </c>
      <c r="IY23" s="164">
        <v>-163.05789999999999</v>
      </c>
      <c r="IZ23" s="164">
        <v>163.82149999999999</v>
      </c>
      <c r="JA23" s="164">
        <v>-8.4884000000000004</v>
      </c>
      <c r="JB23" s="165"/>
      <c r="JC23" s="164">
        <v>12.16</v>
      </c>
      <c r="JD23" s="164">
        <v>6.9189999999999996</v>
      </c>
      <c r="JE23" s="164">
        <v>6.9139999999999997</v>
      </c>
      <c r="JF23" s="164">
        <v>-11.44</v>
      </c>
      <c r="JG23" s="164">
        <v>-7.44</v>
      </c>
      <c r="JH23" s="165"/>
      <c r="JI23" s="164">
        <v>6.3890000000000002</v>
      </c>
      <c r="JJ23" s="164">
        <v>-28.944800000000001</v>
      </c>
      <c r="JK23" s="164">
        <v>-27.187000000000001</v>
      </c>
      <c r="JL23" s="164">
        <v>21.9</v>
      </c>
      <c r="JM23" s="164">
        <v>49.356000000000002</v>
      </c>
      <c r="JN23" s="164">
        <v>48.585000000000001</v>
      </c>
      <c r="JO23" s="164">
        <v>11.3262</v>
      </c>
      <c r="JP23" s="165"/>
      <c r="JQ23" s="164">
        <v>47.340200000000003</v>
      </c>
      <c r="JR23" s="164">
        <v>48.359699999999997</v>
      </c>
      <c r="JS23" s="164">
        <v>48.482399999999998</v>
      </c>
      <c r="JT23" s="165"/>
      <c r="JU23" s="164">
        <v>-1.6</v>
      </c>
      <c r="JV23" s="164">
        <v>37.982500000000002</v>
      </c>
      <c r="JW23" s="164">
        <v>6.52</v>
      </c>
      <c r="JX23" s="165"/>
      <c r="JY23" s="164">
        <v>-41.265500000000003</v>
      </c>
      <c r="JZ23" s="164">
        <v>76.230900000000005</v>
      </c>
      <c r="KA23" s="164">
        <v>53.856099999999998</v>
      </c>
      <c r="KB23" s="164">
        <v>-41.345599999999997</v>
      </c>
      <c r="KC23" s="164">
        <v>-75.304000000000002</v>
      </c>
      <c r="KD23" s="164">
        <v>43.458500000000001</v>
      </c>
      <c r="KE23" s="164">
        <v>31.441199999999998</v>
      </c>
      <c r="KF23" s="164">
        <v>-7.4</v>
      </c>
      <c r="KG23" s="164">
        <v>7.5</v>
      </c>
      <c r="KH23" s="165"/>
      <c r="KI23" s="164">
        <v>147.70439999999999</v>
      </c>
    </row>
    <row r="24" spans="1:295" ht="18" customHeight="1" x14ac:dyDescent="0.3">
      <c r="A24" s="161" t="s">
        <v>68</v>
      </c>
      <c r="B24" s="161" t="s">
        <v>880</v>
      </c>
      <c r="C24" s="166">
        <v>0</v>
      </c>
      <c r="D24" s="166">
        <v>16.427</v>
      </c>
      <c r="E24" s="166">
        <v>-19.209900000000001</v>
      </c>
      <c r="F24" s="166">
        <v>8.9733999999999998</v>
      </c>
      <c r="G24" s="166">
        <v>30.351600000000001</v>
      </c>
      <c r="H24" s="167"/>
      <c r="I24" s="166">
        <v>38.191699999999997</v>
      </c>
      <c r="J24" s="167"/>
      <c r="K24" s="166">
        <v>55.015000000000001</v>
      </c>
      <c r="L24" s="166">
        <v>27.8032</v>
      </c>
      <c r="M24" s="166">
        <v>27.021899999999999</v>
      </c>
      <c r="N24" s="166">
        <v>4.4400000000000004</v>
      </c>
      <c r="O24" s="166">
        <v>-39.610999999999997</v>
      </c>
      <c r="P24" s="166">
        <v>0</v>
      </c>
      <c r="Q24" s="166">
        <v>15.731999999999999</v>
      </c>
      <c r="R24" s="166">
        <v>-35.200000000000003</v>
      </c>
      <c r="S24" s="166">
        <v>13.517899999999999</v>
      </c>
      <c r="T24" s="167"/>
      <c r="U24" s="166">
        <v>18.392199999999999</v>
      </c>
      <c r="V24" s="166">
        <v>18.686299999999999</v>
      </c>
      <c r="W24" s="166">
        <v>30.932700000000001</v>
      </c>
      <c r="X24" s="166">
        <v>8.5670999999999999</v>
      </c>
      <c r="Y24" s="166">
        <v>1.7031000000000001</v>
      </c>
      <c r="Z24" s="166">
        <v>8.1781000000000006</v>
      </c>
      <c r="AA24" s="167"/>
      <c r="AB24" s="167"/>
      <c r="AC24" s="167"/>
      <c r="AD24" s="166">
        <v>-102.15</v>
      </c>
      <c r="AE24" s="167"/>
      <c r="AF24" s="166">
        <v>-4.4400000000000004</v>
      </c>
      <c r="AG24" s="166">
        <v>37.4</v>
      </c>
      <c r="AH24" s="166">
        <v>10.19</v>
      </c>
      <c r="AI24" s="166">
        <v>0.252</v>
      </c>
      <c r="AJ24" s="166">
        <v>-46.34</v>
      </c>
      <c r="AK24" s="166">
        <v>-46.45</v>
      </c>
      <c r="AL24" s="166">
        <v>-53.23</v>
      </c>
      <c r="AM24" s="166">
        <v>47.12</v>
      </c>
      <c r="AN24" s="166">
        <v>47.09</v>
      </c>
      <c r="AO24" s="166">
        <v>12.559799999999999</v>
      </c>
      <c r="AP24" s="166">
        <v>5.6367000000000003</v>
      </c>
      <c r="AQ24" s="166">
        <v>66.348100000000002</v>
      </c>
      <c r="AR24" s="166">
        <v>68.823099999999997</v>
      </c>
      <c r="AS24" s="166">
        <v>49.667999999999999</v>
      </c>
      <c r="AT24" s="166">
        <v>-52.512</v>
      </c>
      <c r="AU24" s="166">
        <v>-47.260300000000001</v>
      </c>
      <c r="AV24" s="166">
        <v>8.1188000000000002</v>
      </c>
      <c r="AW24" s="166">
        <v>8.0627999999999993</v>
      </c>
      <c r="AX24" s="166">
        <v>73.945499999999996</v>
      </c>
      <c r="AY24" s="166">
        <v>78.902000000000001</v>
      </c>
      <c r="AZ24" s="166">
        <v>-1.5704</v>
      </c>
      <c r="BA24" s="166">
        <v>-8.0287000000000006</v>
      </c>
      <c r="BB24" s="166">
        <v>-457.07440000000003</v>
      </c>
      <c r="BC24" s="166">
        <v>-11.7546</v>
      </c>
      <c r="BD24" s="166">
        <v>-13.6</v>
      </c>
      <c r="BE24" s="166">
        <v>-14.1</v>
      </c>
      <c r="BF24" s="166">
        <v>53.040799999999997</v>
      </c>
      <c r="BG24" s="166">
        <v>52.735300000000002</v>
      </c>
      <c r="BH24" s="166">
        <v>-4.8064</v>
      </c>
      <c r="BI24" s="167"/>
      <c r="BJ24" s="166">
        <v>-45.690300000000001</v>
      </c>
      <c r="BK24" s="166">
        <v>4.95</v>
      </c>
      <c r="BL24" s="166">
        <v>5.6288</v>
      </c>
      <c r="BM24" s="166">
        <v>3.8681999999999999</v>
      </c>
      <c r="BN24" s="166">
        <v>508.62130000000002</v>
      </c>
      <c r="BO24" s="166">
        <v>117.2216</v>
      </c>
      <c r="BP24" s="166">
        <v>117.09950000000001</v>
      </c>
      <c r="BQ24" s="166">
        <v>-493.69490000000002</v>
      </c>
      <c r="BR24" s="166">
        <v>491.50459999999998</v>
      </c>
      <c r="BS24" s="167"/>
      <c r="BT24" s="166">
        <v>-27.923100000000002</v>
      </c>
      <c r="BU24" s="166">
        <v>28.281099999999999</v>
      </c>
      <c r="BV24" s="166">
        <v>82.241500000000002</v>
      </c>
      <c r="BW24" s="166">
        <v>26.54</v>
      </c>
      <c r="BX24" s="166">
        <v>23.63</v>
      </c>
      <c r="BY24" s="166">
        <v>58.19</v>
      </c>
      <c r="BZ24" s="166">
        <v>73.959999999999994</v>
      </c>
      <c r="CA24" s="166">
        <v>-34.288800000000002</v>
      </c>
      <c r="CB24" s="166">
        <v>-33.351100000000002</v>
      </c>
      <c r="CC24" s="166">
        <v>178.87459999999999</v>
      </c>
      <c r="CD24" s="166">
        <v>0</v>
      </c>
      <c r="CE24" s="166">
        <v>17.6023</v>
      </c>
      <c r="CF24" s="166">
        <v>-42.735700000000001</v>
      </c>
      <c r="CG24" s="166">
        <v>-42.391199999999998</v>
      </c>
      <c r="CH24" s="166">
        <v>3.3094999999999999</v>
      </c>
      <c r="CI24" s="166">
        <v>-62.683700000000002</v>
      </c>
      <c r="CJ24" s="167"/>
      <c r="CK24" s="167"/>
      <c r="CL24" s="166">
        <v>66.900000000000006</v>
      </c>
      <c r="CM24" s="166">
        <v>127.2</v>
      </c>
      <c r="CN24" s="166">
        <v>-15.4</v>
      </c>
      <c r="CO24" s="166">
        <v>56.056699999999999</v>
      </c>
      <c r="CP24" s="166">
        <v>55.413800000000002</v>
      </c>
      <c r="CQ24" s="166">
        <v>55.109499999999997</v>
      </c>
      <c r="CR24" s="166">
        <v>-37.301299999999998</v>
      </c>
      <c r="CS24" s="166">
        <v>-35.983600000000003</v>
      </c>
      <c r="CT24" s="166">
        <v>41.211500000000001</v>
      </c>
      <c r="CU24" s="166">
        <v>-49.532699999999998</v>
      </c>
      <c r="CV24" s="166">
        <v>47.025199999999998</v>
      </c>
      <c r="CW24" s="166">
        <v>11.914</v>
      </c>
      <c r="CX24" s="166">
        <v>43.26</v>
      </c>
      <c r="CY24" s="166">
        <v>64.61</v>
      </c>
      <c r="CZ24" s="166">
        <v>44.7729</v>
      </c>
      <c r="DA24" s="166">
        <v>42.192100000000003</v>
      </c>
      <c r="DB24" s="166">
        <v>-29.86</v>
      </c>
      <c r="DC24" s="166">
        <v>-3.6423000000000001</v>
      </c>
      <c r="DD24" s="166">
        <v>63.190100000000001</v>
      </c>
      <c r="DE24" s="166">
        <v>62.439700000000002</v>
      </c>
      <c r="DF24" s="166">
        <v>-146.43610000000001</v>
      </c>
      <c r="DG24" s="166">
        <v>-1E-4</v>
      </c>
      <c r="DH24" s="166">
        <v>-18.012899999999998</v>
      </c>
      <c r="DI24" s="166">
        <v>-96.5</v>
      </c>
      <c r="DJ24" s="166">
        <v>-96.3</v>
      </c>
      <c r="DK24" s="166">
        <v>30.698499999999999</v>
      </c>
      <c r="DL24" s="166">
        <v>53.622399999999999</v>
      </c>
      <c r="DM24" s="166">
        <v>65.765100000000004</v>
      </c>
      <c r="DN24" s="166">
        <v>76.190200000000004</v>
      </c>
      <c r="DO24" s="166">
        <v>53.48</v>
      </c>
      <c r="DP24" s="166">
        <v>-9.5500000000000007</v>
      </c>
      <c r="DQ24" s="166">
        <v>58.752000000000002</v>
      </c>
      <c r="DR24" s="166">
        <v>146.3783</v>
      </c>
      <c r="DS24" s="166">
        <v>-31.7</v>
      </c>
      <c r="DT24" s="166">
        <v>-32.090000000000003</v>
      </c>
      <c r="DU24" s="166">
        <v>111.81</v>
      </c>
      <c r="DV24" s="166">
        <v>60.82</v>
      </c>
      <c r="DW24" s="166">
        <v>146.01820000000001</v>
      </c>
      <c r="DX24" s="166">
        <v>143.32730000000001</v>
      </c>
      <c r="DY24" s="166">
        <v>-25.8718</v>
      </c>
      <c r="DZ24" s="166">
        <v>-25.590900000000001</v>
      </c>
      <c r="EA24" s="166">
        <v>228.4871</v>
      </c>
      <c r="EB24" s="166">
        <v>185.04150000000001</v>
      </c>
      <c r="EC24" s="166">
        <v>179.16579999999999</v>
      </c>
      <c r="ED24" s="166">
        <v>181.16290000000001</v>
      </c>
      <c r="EE24" s="166">
        <v>81.202600000000004</v>
      </c>
      <c r="EF24" s="166">
        <v>67.322400000000002</v>
      </c>
      <c r="EG24" s="166">
        <v>-22.027000000000001</v>
      </c>
      <c r="EH24" s="166">
        <v>502.08150000000001</v>
      </c>
      <c r="EI24" s="166">
        <v>250.0395</v>
      </c>
      <c r="EJ24" s="167"/>
      <c r="EK24" s="166">
        <v>-24.5855</v>
      </c>
      <c r="EL24" s="166">
        <v>-23.111799999999999</v>
      </c>
      <c r="EM24" s="166">
        <v>0</v>
      </c>
      <c r="EN24" s="166">
        <v>41.498399999999997</v>
      </c>
      <c r="EO24" s="166">
        <v>38.851199999999999</v>
      </c>
      <c r="EP24" s="166">
        <v>50.735999999999997</v>
      </c>
      <c r="EQ24" s="166">
        <v>-50.536200000000001</v>
      </c>
      <c r="ER24" s="166">
        <v>-51.015599999999999</v>
      </c>
      <c r="ES24" s="166">
        <v>-30.808</v>
      </c>
      <c r="ET24" s="166">
        <v>0</v>
      </c>
      <c r="EU24" s="166">
        <v>-23.47</v>
      </c>
      <c r="EV24" s="166">
        <v>1</v>
      </c>
      <c r="EW24" s="166">
        <v>9.4187999999999992</v>
      </c>
      <c r="EX24" s="166">
        <v>40.625399999999999</v>
      </c>
      <c r="EY24" s="166">
        <v>-12.801500000000001</v>
      </c>
      <c r="EZ24" s="166">
        <v>-12.296799999999999</v>
      </c>
      <c r="FA24" s="166">
        <v>6.1410999999999998</v>
      </c>
      <c r="FB24" s="166">
        <v>-65.459299999999999</v>
      </c>
      <c r="FC24" s="166">
        <v>32.891399999999997</v>
      </c>
      <c r="FD24" s="167"/>
      <c r="FE24" s="167"/>
      <c r="FF24" s="166">
        <v>1.3994</v>
      </c>
      <c r="FG24" s="166">
        <v>27.570499999999999</v>
      </c>
      <c r="FH24" s="166">
        <v>27.591699999999999</v>
      </c>
      <c r="FI24" s="166">
        <v>26.7849</v>
      </c>
      <c r="FJ24" s="166">
        <v>33.156300000000002</v>
      </c>
      <c r="FK24" s="166">
        <v>33.491300000000003</v>
      </c>
      <c r="FL24" s="166">
        <v>-36.1706</v>
      </c>
      <c r="FM24" s="166">
        <v>28.405999999999999</v>
      </c>
      <c r="FN24" s="166">
        <v>27.994299999999999</v>
      </c>
      <c r="FO24" s="166">
        <v>-33.240699999999997</v>
      </c>
      <c r="FP24" s="166">
        <v>-20.571300000000001</v>
      </c>
      <c r="FQ24" s="166">
        <v>-13.68</v>
      </c>
      <c r="FR24" s="166">
        <v>-18.91</v>
      </c>
      <c r="FS24" s="166">
        <v>13.660500000000001</v>
      </c>
      <c r="FT24" s="166">
        <v>0.97440000000000004</v>
      </c>
      <c r="FU24" s="166">
        <v>-8.8000000000000007</v>
      </c>
      <c r="FV24" s="166">
        <v>15.81</v>
      </c>
      <c r="FW24" s="166">
        <v>-13.8971</v>
      </c>
      <c r="FX24" s="167"/>
      <c r="FY24" s="166">
        <v>-6.4089999999999998</v>
      </c>
      <c r="FZ24" s="166">
        <v>0.51100000000000001</v>
      </c>
      <c r="GA24" s="166">
        <v>8.6359999999999992</v>
      </c>
      <c r="GB24" s="166">
        <v>26.5</v>
      </c>
      <c r="GC24" s="166">
        <v>20.827200000000001</v>
      </c>
      <c r="GD24" s="166">
        <v>30.847899999999999</v>
      </c>
      <c r="GE24" s="166">
        <v>14.4</v>
      </c>
      <c r="GF24" s="166">
        <v>80.137699999999995</v>
      </c>
      <c r="GG24" s="166">
        <v>18.8</v>
      </c>
      <c r="GH24" s="166">
        <v>-24.3812</v>
      </c>
      <c r="GI24" s="167"/>
      <c r="GJ24" s="166">
        <v>-4.0917000000000003</v>
      </c>
      <c r="GK24" s="166">
        <v>1.7379</v>
      </c>
      <c r="GL24" s="167"/>
      <c r="GM24" s="167"/>
      <c r="GN24" s="166">
        <v>-15.273899999999999</v>
      </c>
      <c r="GO24" s="166">
        <v>-36.593899999999998</v>
      </c>
      <c r="GP24" s="166">
        <v>18.1859</v>
      </c>
      <c r="GQ24" s="166">
        <v>57.141800000000003</v>
      </c>
      <c r="GR24" s="166">
        <v>61.088700000000003</v>
      </c>
      <c r="GS24" s="166">
        <v>62.6068</v>
      </c>
      <c r="GT24" s="166">
        <v>-148.636</v>
      </c>
      <c r="GU24" s="166">
        <v>-21.580300000000001</v>
      </c>
      <c r="GV24" s="166">
        <v>36.707000000000001</v>
      </c>
      <c r="GW24" s="166">
        <v>-51.275700000000001</v>
      </c>
      <c r="GX24" s="166">
        <v>11.19</v>
      </c>
      <c r="GY24" s="166">
        <v>13.723599999999999</v>
      </c>
      <c r="GZ24" s="166">
        <v>13.387</v>
      </c>
      <c r="HA24" s="167"/>
      <c r="HB24" s="166">
        <v>178.5386</v>
      </c>
      <c r="HC24" s="166">
        <v>179.24529999999999</v>
      </c>
      <c r="HD24" s="166">
        <v>127</v>
      </c>
      <c r="HE24" s="166">
        <v>-128.87260000000001</v>
      </c>
      <c r="HF24" s="166">
        <v>-351.38720000000001</v>
      </c>
      <c r="HG24" s="166">
        <v>354.64609999999999</v>
      </c>
      <c r="HH24" s="166">
        <v>354.51130000000001</v>
      </c>
      <c r="HI24" s="166">
        <v>-168.65270000000001</v>
      </c>
      <c r="HJ24" s="166">
        <v>-167.98609999999999</v>
      </c>
      <c r="HK24" s="166">
        <v>-54.815899999999999</v>
      </c>
      <c r="HL24" s="166">
        <v>-46.381500000000003</v>
      </c>
      <c r="HM24" s="166">
        <v>72.782799999999995</v>
      </c>
      <c r="HN24" s="166">
        <v>72.185500000000005</v>
      </c>
      <c r="HO24" s="166">
        <v>-127.8621</v>
      </c>
      <c r="HP24" s="167"/>
      <c r="HQ24" s="166">
        <v>37.137099999999997</v>
      </c>
      <c r="HR24" s="166">
        <v>37.005299999999998</v>
      </c>
      <c r="HS24" s="166">
        <v>-46.0105</v>
      </c>
      <c r="HT24" s="166">
        <v>-45.527000000000001</v>
      </c>
      <c r="HU24" s="166">
        <v>105.71</v>
      </c>
      <c r="HV24" s="166">
        <v>105.52</v>
      </c>
      <c r="HW24" s="166">
        <v>22.2</v>
      </c>
      <c r="HX24" s="166">
        <v>21.9</v>
      </c>
      <c r="HY24" s="166">
        <v>22.705300000000001</v>
      </c>
      <c r="HZ24" s="166">
        <v>-21.28</v>
      </c>
      <c r="IA24" s="167"/>
      <c r="IB24" s="166">
        <v>98.316400000000002</v>
      </c>
      <c r="IC24" s="166">
        <v>98.763900000000007</v>
      </c>
      <c r="ID24" s="166">
        <v>15</v>
      </c>
      <c r="IE24" s="166">
        <v>3.4</v>
      </c>
      <c r="IF24" s="166">
        <v>-36.1</v>
      </c>
      <c r="IG24" s="166">
        <v>-36.6</v>
      </c>
      <c r="IH24" s="167"/>
      <c r="II24" s="167"/>
      <c r="IJ24" s="166">
        <v>-349.05270000000002</v>
      </c>
      <c r="IK24" s="166">
        <v>-226.55330000000001</v>
      </c>
      <c r="IL24" s="166">
        <v>292.07139999999998</v>
      </c>
      <c r="IM24" s="166">
        <v>227.87739999999999</v>
      </c>
      <c r="IN24" s="166">
        <v>11.431800000000001</v>
      </c>
      <c r="IO24" s="166">
        <v>-218.6216</v>
      </c>
      <c r="IP24" s="166">
        <v>216.10730000000001</v>
      </c>
      <c r="IQ24" s="166">
        <v>-123.1729</v>
      </c>
      <c r="IR24" s="166">
        <v>-116.13509999999999</v>
      </c>
      <c r="IS24" s="166">
        <v>-215.3947</v>
      </c>
      <c r="IT24" s="166">
        <v>116.7206</v>
      </c>
      <c r="IU24" s="166">
        <v>116.8276</v>
      </c>
      <c r="IV24" s="166">
        <v>124.6658</v>
      </c>
      <c r="IW24" s="166">
        <v>-282.56240000000003</v>
      </c>
      <c r="IX24" s="166">
        <v>117.6383</v>
      </c>
      <c r="IY24" s="166">
        <v>-162.53</v>
      </c>
      <c r="IZ24" s="166">
        <v>165.8152</v>
      </c>
      <c r="JA24" s="166">
        <v>-8.8070000000000004</v>
      </c>
      <c r="JB24" s="167"/>
      <c r="JC24" s="166">
        <v>9.84</v>
      </c>
      <c r="JD24" s="166">
        <v>7.056</v>
      </c>
      <c r="JE24" s="166">
        <v>7.0679999999999996</v>
      </c>
      <c r="JF24" s="166">
        <v>-10.16</v>
      </c>
      <c r="JG24" s="166">
        <v>-8.16</v>
      </c>
      <c r="JH24" s="167"/>
      <c r="JI24" s="166">
        <v>8.8211999999999993</v>
      </c>
      <c r="JJ24" s="166">
        <v>-29.4148</v>
      </c>
      <c r="JK24" s="166">
        <v>-27.8035</v>
      </c>
      <c r="JL24" s="166">
        <v>21.8</v>
      </c>
      <c r="JM24" s="166">
        <v>52.395000000000003</v>
      </c>
      <c r="JN24" s="166">
        <v>50.201999999999998</v>
      </c>
      <c r="JO24" s="167"/>
      <c r="JP24" s="167"/>
      <c r="JQ24" s="166">
        <v>47.446300000000001</v>
      </c>
      <c r="JR24" s="166">
        <v>47.028399999999998</v>
      </c>
      <c r="JS24" s="166">
        <v>47.415900000000001</v>
      </c>
      <c r="JT24" s="167"/>
      <c r="JU24" s="166">
        <v>-1.6</v>
      </c>
      <c r="JV24" s="166">
        <v>38.105600000000003</v>
      </c>
      <c r="JW24" s="166">
        <v>6.42</v>
      </c>
      <c r="JX24" s="167"/>
      <c r="JY24" s="166">
        <v>-40.822299999999998</v>
      </c>
      <c r="JZ24" s="166">
        <v>76.864999999999995</v>
      </c>
      <c r="KA24" s="166">
        <v>54.945300000000003</v>
      </c>
      <c r="KB24" s="166">
        <v>-40.249400000000001</v>
      </c>
      <c r="KC24" s="166">
        <v>-75.0869</v>
      </c>
      <c r="KD24" s="166">
        <v>43.895600000000002</v>
      </c>
      <c r="KE24" s="166">
        <v>30.410399999999999</v>
      </c>
      <c r="KF24" s="166">
        <v>-5.9</v>
      </c>
      <c r="KG24" s="166">
        <v>5.9</v>
      </c>
      <c r="KH24" s="167"/>
      <c r="KI24" s="166">
        <v>157.7337</v>
      </c>
    </row>
    <row r="25" spans="1:295" ht="18" customHeight="1" x14ac:dyDescent="0.3">
      <c r="A25" s="161" t="s">
        <v>68</v>
      </c>
      <c r="B25" s="161" t="s">
        <v>881</v>
      </c>
      <c r="C25" s="162">
        <v>0</v>
      </c>
      <c r="D25" s="162">
        <v>16.959399999999999</v>
      </c>
      <c r="E25" s="162">
        <v>-20.2178</v>
      </c>
      <c r="F25" s="162">
        <v>9.5183999999999997</v>
      </c>
      <c r="G25" s="162">
        <v>31.897200000000002</v>
      </c>
      <c r="H25" s="163"/>
      <c r="I25" s="162">
        <v>40.403799999999997</v>
      </c>
      <c r="J25" s="163"/>
      <c r="K25" s="162">
        <v>55.777999999999999</v>
      </c>
      <c r="L25" s="162">
        <v>28.363099999999999</v>
      </c>
      <c r="M25" s="162">
        <v>27.705100000000002</v>
      </c>
      <c r="N25" s="162">
        <v>2.2200000000000002</v>
      </c>
      <c r="O25" s="162">
        <v>-43.673999999999999</v>
      </c>
      <c r="P25" s="162">
        <v>0</v>
      </c>
      <c r="Q25" s="162">
        <v>16.559999999999999</v>
      </c>
      <c r="R25" s="162">
        <v>-39.6</v>
      </c>
      <c r="S25" s="162">
        <v>13.575200000000001</v>
      </c>
      <c r="T25" s="163"/>
      <c r="U25" s="162">
        <v>18.882300000000001</v>
      </c>
      <c r="V25" s="162">
        <v>19.184899999999999</v>
      </c>
      <c r="W25" s="162">
        <v>31.505500000000001</v>
      </c>
      <c r="X25" s="162">
        <v>9.2630999999999997</v>
      </c>
      <c r="Y25" s="162">
        <v>1.7231000000000001</v>
      </c>
      <c r="Z25" s="162">
        <v>7.5124000000000004</v>
      </c>
      <c r="AA25" s="163"/>
      <c r="AB25" s="163"/>
      <c r="AC25" s="163"/>
      <c r="AD25" s="162">
        <v>-102.58</v>
      </c>
      <c r="AE25" s="163"/>
      <c r="AF25" s="162">
        <v>-2.2200000000000002</v>
      </c>
      <c r="AG25" s="162">
        <v>41.8</v>
      </c>
      <c r="AH25" s="162">
        <v>11.295</v>
      </c>
      <c r="AI25" s="162">
        <v>0.249</v>
      </c>
      <c r="AJ25" s="162">
        <v>-56.62</v>
      </c>
      <c r="AK25" s="162">
        <v>-56.69</v>
      </c>
      <c r="AL25" s="162">
        <v>-34.869999999999997</v>
      </c>
      <c r="AM25" s="162">
        <v>56.69</v>
      </c>
      <c r="AN25" s="162">
        <v>57.3</v>
      </c>
      <c r="AO25" s="162">
        <v>13.5686</v>
      </c>
      <c r="AP25" s="162">
        <v>5.2119</v>
      </c>
      <c r="AQ25" s="162">
        <v>68.500299999999996</v>
      </c>
      <c r="AR25" s="162">
        <v>71.167699999999996</v>
      </c>
      <c r="AS25" s="162">
        <v>53.098500000000001</v>
      </c>
      <c r="AT25" s="162">
        <v>-56.664700000000003</v>
      </c>
      <c r="AU25" s="162">
        <v>-50.764899999999997</v>
      </c>
      <c r="AV25" s="162">
        <v>6.6822999999999997</v>
      </c>
      <c r="AW25" s="162">
        <v>7.0556999999999999</v>
      </c>
      <c r="AX25" s="162">
        <v>82.251000000000005</v>
      </c>
      <c r="AY25" s="162">
        <v>84.260300000000001</v>
      </c>
      <c r="AZ25" s="162">
        <v>-3.1406999999999998</v>
      </c>
      <c r="BA25" s="162">
        <v>-17.360800000000001</v>
      </c>
      <c r="BB25" s="162">
        <v>-457.83580000000001</v>
      </c>
      <c r="BC25" s="162">
        <v>-13.5261</v>
      </c>
      <c r="BD25" s="162">
        <v>-13</v>
      </c>
      <c r="BE25" s="162">
        <v>-13.6</v>
      </c>
      <c r="BF25" s="162">
        <v>56.949399999999997</v>
      </c>
      <c r="BG25" s="162">
        <v>55.609000000000002</v>
      </c>
      <c r="BH25" s="162">
        <v>-4.8472</v>
      </c>
      <c r="BI25" s="163"/>
      <c r="BJ25" s="162">
        <v>-59.591799999999999</v>
      </c>
      <c r="BK25" s="162">
        <v>6.7915999999999999</v>
      </c>
      <c r="BL25" s="162">
        <v>6.6123000000000003</v>
      </c>
      <c r="BM25" s="162">
        <v>4.5808999999999997</v>
      </c>
      <c r="BN25" s="162">
        <v>506.39350000000002</v>
      </c>
      <c r="BO25" s="162">
        <v>115.4515</v>
      </c>
      <c r="BP25" s="162">
        <v>115.42100000000001</v>
      </c>
      <c r="BQ25" s="162">
        <v>-486.7337</v>
      </c>
      <c r="BR25" s="162">
        <v>496.42829999999998</v>
      </c>
      <c r="BS25" s="163"/>
      <c r="BT25" s="162">
        <v>-65.848500000000001</v>
      </c>
      <c r="BU25" s="162">
        <v>67.513599999999997</v>
      </c>
      <c r="BV25" s="162">
        <v>88.458799999999997</v>
      </c>
      <c r="BW25" s="162">
        <v>27.41</v>
      </c>
      <c r="BX25" s="162">
        <v>25.51</v>
      </c>
      <c r="BY25" s="162">
        <v>62.03</v>
      </c>
      <c r="BZ25" s="162">
        <v>76.37</v>
      </c>
      <c r="CA25" s="162">
        <v>-29.4664</v>
      </c>
      <c r="CB25" s="162">
        <v>-29.734300000000001</v>
      </c>
      <c r="CC25" s="162">
        <v>164.26249999999999</v>
      </c>
      <c r="CD25" s="163"/>
      <c r="CE25" s="162">
        <v>15.4985</v>
      </c>
      <c r="CF25" s="162">
        <v>-52.045699999999997</v>
      </c>
      <c r="CG25" s="162">
        <v>-52.080100000000002</v>
      </c>
      <c r="CH25" s="162">
        <v>7.5274000000000001</v>
      </c>
      <c r="CI25" s="162">
        <v>-64.772999999999996</v>
      </c>
      <c r="CJ25" s="163"/>
      <c r="CK25" s="163"/>
      <c r="CL25" s="162">
        <v>69.2</v>
      </c>
      <c r="CM25" s="162">
        <v>129.6</v>
      </c>
      <c r="CN25" s="162">
        <v>-16.36</v>
      </c>
      <c r="CO25" s="162">
        <v>55.586799999999997</v>
      </c>
      <c r="CP25" s="162">
        <v>55.323799999999999</v>
      </c>
      <c r="CQ25" s="162">
        <v>55.154000000000003</v>
      </c>
      <c r="CR25" s="162">
        <v>-35.017499999999998</v>
      </c>
      <c r="CS25" s="162">
        <v>-34.482599999999998</v>
      </c>
      <c r="CT25" s="162">
        <v>27.037500000000001</v>
      </c>
      <c r="CU25" s="162">
        <v>-39.640099999999997</v>
      </c>
      <c r="CV25" s="162">
        <v>32.764499999999998</v>
      </c>
      <c r="CW25" s="162">
        <v>12.285600000000001</v>
      </c>
      <c r="CX25" s="162">
        <v>49.92</v>
      </c>
      <c r="CY25" s="162">
        <v>69.02</v>
      </c>
      <c r="CZ25" s="162">
        <v>47.116700000000002</v>
      </c>
      <c r="DA25" s="162">
        <v>44.535800000000002</v>
      </c>
      <c r="DB25" s="162">
        <v>-30.89</v>
      </c>
      <c r="DC25" s="162">
        <v>-0.80940000000000001</v>
      </c>
      <c r="DD25" s="162">
        <v>64.991600000000005</v>
      </c>
      <c r="DE25" s="162">
        <v>64.082800000000006</v>
      </c>
      <c r="DF25" s="162">
        <v>-145.8152</v>
      </c>
      <c r="DG25" s="162">
        <v>0</v>
      </c>
      <c r="DH25" s="162">
        <v>-18.777799999999999</v>
      </c>
      <c r="DI25" s="162">
        <v>-103.4</v>
      </c>
      <c r="DJ25" s="162">
        <v>-103.1</v>
      </c>
      <c r="DK25" s="162">
        <v>31.203900000000001</v>
      </c>
      <c r="DL25" s="162">
        <v>56.552100000000003</v>
      </c>
      <c r="DM25" s="162">
        <v>69.522300000000001</v>
      </c>
      <c r="DN25" s="162">
        <v>79.705799999999996</v>
      </c>
      <c r="DO25" s="162">
        <v>56.36</v>
      </c>
      <c r="DP25" s="162">
        <v>-10.37</v>
      </c>
      <c r="DQ25" s="162">
        <v>60.101999999999997</v>
      </c>
      <c r="DR25" s="162">
        <v>142.94810000000001</v>
      </c>
      <c r="DS25" s="162">
        <v>-31.03</v>
      </c>
      <c r="DT25" s="162">
        <v>-31.44</v>
      </c>
      <c r="DU25" s="162">
        <v>112.79</v>
      </c>
      <c r="DV25" s="162">
        <v>63.45</v>
      </c>
      <c r="DW25" s="162">
        <v>143.65450000000001</v>
      </c>
      <c r="DX25" s="162">
        <v>142.63640000000001</v>
      </c>
      <c r="DY25" s="162">
        <v>-20.476700000000001</v>
      </c>
      <c r="DZ25" s="162">
        <v>-20.7545</v>
      </c>
      <c r="EA25" s="162">
        <v>235.68729999999999</v>
      </c>
      <c r="EB25" s="162">
        <v>191.82589999999999</v>
      </c>
      <c r="EC25" s="162">
        <v>186.27699999999999</v>
      </c>
      <c r="ED25" s="162">
        <v>188.35050000000001</v>
      </c>
      <c r="EE25" s="162">
        <v>106.3445</v>
      </c>
      <c r="EF25" s="162">
        <v>92.163300000000007</v>
      </c>
      <c r="EG25" s="162">
        <v>-21.623000000000001</v>
      </c>
      <c r="EH25" s="162">
        <v>495.52789999999999</v>
      </c>
      <c r="EI25" s="162">
        <v>263.8861</v>
      </c>
      <c r="EJ25" s="163"/>
      <c r="EK25" s="162">
        <v>-25.096599999999999</v>
      </c>
      <c r="EL25" s="162">
        <v>-22.890699999999999</v>
      </c>
      <c r="EM25" s="162">
        <v>-23.6617</v>
      </c>
      <c r="EN25" s="162">
        <v>34.707599999999999</v>
      </c>
      <c r="EO25" s="162">
        <v>33.0749</v>
      </c>
      <c r="EP25" s="162">
        <v>153.66</v>
      </c>
      <c r="EQ25" s="162">
        <v>-60.889899999999997</v>
      </c>
      <c r="ER25" s="162">
        <v>-61.666699999999999</v>
      </c>
      <c r="ES25" s="162">
        <v>-55.141399999999997</v>
      </c>
      <c r="ET25" s="162">
        <v>0</v>
      </c>
      <c r="EU25" s="162">
        <v>-16.95</v>
      </c>
      <c r="EV25" s="162">
        <v>113.2</v>
      </c>
      <c r="EW25" s="162">
        <v>10.075699999999999</v>
      </c>
      <c r="EX25" s="162">
        <v>24.830500000000001</v>
      </c>
      <c r="EY25" s="162">
        <v>-12.8483</v>
      </c>
      <c r="EZ25" s="162">
        <v>-12.378</v>
      </c>
      <c r="FA25" s="162">
        <v>5.8009000000000004</v>
      </c>
      <c r="FB25" s="162">
        <v>-89.804000000000002</v>
      </c>
      <c r="FC25" s="162">
        <v>57.332799999999999</v>
      </c>
      <c r="FD25" s="163"/>
      <c r="FE25" s="163"/>
      <c r="FF25" s="162">
        <v>1.7007000000000001</v>
      </c>
      <c r="FG25" s="162">
        <v>26.704000000000001</v>
      </c>
      <c r="FH25" s="162">
        <v>26.564399999999999</v>
      </c>
      <c r="FI25" s="162">
        <v>26.9801</v>
      </c>
      <c r="FJ25" s="162">
        <v>29.472300000000001</v>
      </c>
      <c r="FK25" s="162">
        <v>28.3001</v>
      </c>
      <c r="FL25" s="162">
        <v>-28.969899999999999</v>
      </c>
      <c r="FM25" s="162">
        <v>22.9619</v>
      </c>
      <c r="FN25" s="162">
        <v>22.898599999999998</v>
      </c>
      <c r="FO25" s="162">
        <v>-28.275600000000001</v>
      </c>
      <c r="FP25" s="162">
        <v>-16.022099999999998</v>
      </c>
      <c r="FQ25" s="162">
        <v>-11.255699999999999</v>
      </c>
      <c r="FR25" s="162">
        <v>-16.239999999999998</v>
      </c>
      <c r="FS25" s="162">
        <v>14.275700000000001</v>
      </c>
      <c r="FT25" s="162">
        <v>1.0207999999999999</v>
      </c>
      <c r="FU25" s="162">
        <v>-9.24</v>
      </c>
      <c r="FV25" s="162">
        <v>16.82</v>
      </c>
      <c r="FW25" s="162">
        <v>-11.5745</v>
      </c>
      <c r="FX25" s="163"/>
      <c r="FY25" s="162">
        <v>-6.2869999999999999</v>
      </c>
      <c r="FZ25" s="162">
        <v>0.54100000000000004</v>
      </c>
      <c r="GA25" s="162">
        <v>10.273999999999999</v>
      </c>
      <c r="GB25" s="162">
        <v>28.62</v>
      </c>
      <c r="GC25" s="162">
        <v>16.3035</v>
      </c>
      <c r="GD25" s="162">
        <v>27.9329</v>
      </c>
      <c r="GE25" s="163"/>
      <c r="GF25" s="162">
        <v>82.739099999999993</v>
      </c>
      <c r="GG25" s="162">
        <v>20.100000000000001</v>
      </c>
      <c r="GH25" s="162">
        <v>-25.422699999999999</v>
      </c>
      <c r="GI25" s="163"/>
      <c r="GJ25" s="162">
        <v>-4.8845000000000001</v>
      </c>
      <c r="GK25" s="162">
        <v>1.8767</v>
      </c>
      <c r="GL25" s="163"/>
      <c r="GM25" s="163"/>
      <c r="GN25" s="162">
        <v>-16.113700000000001</v>
      </c>
      <c r="GO25" s="162">
        <v>-38.828200000000002</v>
      </c>
      <c r="GP25" s="162">
        <v>17.579799999999999</v>
      </c>
      <c r="GQ25" s="162">
        <v>59.998800000000003</v>
      </c>
      <c r="GR25" s="162">
        <v>61.529499999999999</v>
      </c>
      <c r="GS25" s="162">
        <v>62.390500000000003</v>
      </c>
      <c r="GT25" s="162">
        <v>-149.81649999999999</v>
      </c>
      <c r="GU25" s="162">
        <v>-22.875499999999999</v>
      </c>
      <c r="GV25" s="162">
        <v>37.296900000000001</v>
      </c>
      <c r="GW25" s="162">
        <v>-55.167499999999997</v>
      </c>
      <c r="GX25" s="162">
        <v>10.672800000000001</v>
      </c>
      <c r="GY25" s="162">
        <v>14.866199999999999</v>
      </c>
      <c r="GZ25" s="162">
        <v>14.5261</v>
      </c>
      <c r="HA25" s="162">
        <v>12</v>
      </c>
      <c r="HB25" s="162">
        <v>181.7869</v>
      </c>
      <c r="HC25" s="162">
        <v>181.08799999999999</v>
      </c>
      <c r="HD25" s="162">
        <v>135.80000000000001</v>
      </c>
      <c r="HE25" s="162">
        <v>-135.48050000000001</v>
      </c>
      <c r="HF25" s="162">
        <v>-351.6748</v>
      </c>
      <c r="HG25" s="162">
        <v>350.49810000000002</v>
      </c>
      <c r="HH25" s="162">
        <v>350.38049999999998</v>
      </c>
      <c r="HI25" s="162">
        <v>-173.15440000000001</v>
      </c>
      <c r="HJ25" s="162">
        <v>-171.06200000000001</v>
      </c>
      <c r="HK25" s="162">
        <v>-50.906100000000002</v>
      </c>
      <c r="HL25" s="162">
        <v>-41.460299999999997</v>
      </c>
      <c r="HM25" s="162">
        <v>77.990499999999997</v>
      </c>
      <c r="HN25" s="162">
        <v>77.193700000000007</v>
      </c>
      <c r="HO25" s="163"/>
      <c r="HP25" s="162">
        <v>-130.23670000000001</v>
      </c>
      <c r="HQ25" s="162">
        <v>39.444299999999998</v>
      </c>
      <c r="HR25" s="162">
        <v>39.367400000000004</v>
      </c>
      <c r="HS25" s="162">
        <v>-43.682400000000001</v>
      </c>
      <c r="HT25" s="162">
        <v>-43.223100000000002</v>
      </c>
      <c r="HU25" s="162">
        <v>99.92</v>
      </c>
      <c r="HV25" s="162">
        <v>99.13</v>
      </c>
      <c r="HW25" s="162">
        <v>24</v>
      </c>
      <c r="HX25" s="162">
        <v>23.1</v>
      </c>
      <c r="HY25" s="162">
        <v>22.602699999999999</v>
      </c>
      <c r="HZ25" s="162">
        <v>-29.12</v>
      </c>
      <c r="IA25" s="163"/>
      <c r="IB25" s="162">
        <v>98.518000000000001</v>
      </c>
      <c r="IC25" s="162">
        <v>97.357900000000001</v>
      </c>
      <c r="ID25" s="162">
        <v>16.2</v>
      </c>
      <c r="IE25" s="162">
        <v>5.3</v>
      </c>
      <c r="IF25" s="162">
        <v>-38.6</v>
      </c>
      <c r="IG25" s="162">
        <v>-40.1</v>
      </c>
      <c r="IH25" s="162">
        <v>1.609</v>
      </c>
      <c r="II25" s="162">
        <v>1.4467000000000001</v>
      </c>
      <c r="IJ25" s="162">
        <v>-347.1198</v>
      </c>
      <c r="IK25" s="162">
        <v>-243.1095</v>
      </c>
      <c r="IL25" s="162">
        <v>287.40190000000001</v>
      </c>
      <c r="IM25" s="162">
        <v>225.84049999999999</v>
      </c>
      <c r="IN25" s="162">
        <v>76.351100000000002</v>
      </c>
      <c r="IO25" s="162">
        <v>-219.2749</v>
      </c>
      <c r="IP25" s="162">
        <v>217.8202</v>
      </c>
      <c r="IQ25" s="162">
        <v>-130.85339999999999</v>
      </c>
      <c r="IR25" s="162">
        <v>-110.9502</v>
      </c>
      <c r="IS25" s="162">
        <v>-218.06010000000001</v>
      </c>
      <c r="IT25" s="162">
        <v>120.8531</v>
      </c>
      <c r="IU25" s="162">
        <v>121.7898</v>
      </c>
      <c r="IV25" s="162">
        <v>127.1168</v>
      </c>
      <c r="IW25" s="162">
        <v>-277.81270000000001</v>
      </c>
      <c r="IX25" s="162">
        <v>113.0504</v>
      </c>
      <c r="IY25" s="162">
        <v>-163.80539999999999</v>
      </c>
      <c r="IZ25" s="162">
        <v>162.8887</v>
      </c>
      <c r="JA25" s="162">
        <v>-8.7273999999999994</v>
      </c>
      <c r="JB25" s="163"/>
      <c r="JC25" s="162">
        <v>10.88</v>
      </c>
      <c r="JD25" s="162">
        <v>6.4</v>
      </c>
      <c r="JE25" s="162">
        <v>6.3259999999999996</v>
      </c>
      <c r="JF25" s="162">
        <v>-10.48</v>
      </c>
      <c r="JG25" s="162">
        <v>-7.04</v>
      </c>
      <c r="JH25" s="163"/>
      <c r="JI25" s="162">
        <v>8.0582999999999991</v>
      </c>
      <c r="JJ25" s="162">
        <v>-27.8035</v>
      </c>
      <c r="JK25" s="162">
        <v>-27.013000000000002</v>
      </c>
      <c r="JL25" s="162">
        <v>19.600000000000001</v>
      </c>
      <c r="JM25" s="162">
        <v>52.46</v>
      </c>
      <c r="JN25" s="162">
        <v>52.484000000000002</v>
      </c>
      <c r="JO25" s="162">
        <v>11.4381</v>
      </c>
      <c r="JP25" s="163"/>
      <c r="JQ25" s="162">
        <v>50.447000000000003</v>
      </c>
      <c r="JR25" s="162">
        <v>51.000399999999999</v>
      </c>
      <c r="JS25" s="162">
        <v>50.2104</v>
      </c>
      <c r="JT25" s="163"/>
      <c r="JU25" s="162">
        <v>-4.9000000000000004</v>
      </c>
      <c r="JV25" s="162">
        <v>38.962899999999998</v>
      </c>
      <c r="JW25" s="162">
        <v>6.85</v>
      </c>
      <c r="JX25" s="163"/>
      <c r="JY25" s="162">
        <v>-40.362400000000001</v>
      </c>
      <c r="JZ25" s="162">
        <v>74.112799999999993</v>
      </c>
      <c r="KA25" s="162">
        <v>50.845500000000001</v>
      </c>
      <c r="KB25" s="162">
        <v>-39.521700000000003</v>
      </c>
      <c r="KC25" s="162">
        <v>-73.328800000000001</v>
      </c>
      <c r="KD25" s="162">
        <v>41.389499999999998</v>
      </c>
      <c r="KE25" s="162">
        <v>31.759699999999999</v>
      </c>
      <c r="KF25" s="162">
        <v>-3.3</v>
      </c>
      <c r="KG25" s="162">
        <v>4.3</v>
      </c>
      <c r="KH25" s="163"/>
      <c r="KI25" s="162">
        <v>153.1369</v>
      </c>
    </row>
    <row r="26" spans="1:295" ht="18" customHeight="1" x14ac:dyDescent="0.3">
      <c r="A26" s="161" t="s">
        <v>68</v>
      </c>
      <c r="B26" s="161" t="s">
        <v>882</v>
      </c>
      <c r="C26" s="164">
        <v>0</v>
      </c>
      <c r="D26" s="164">
        <v>16.9801</v>
      </c>
      <c r="E26" s="164">
        <v>-19.9588</v>
      </c>
      <c r="F26" s="164">
        <v>9.6700999999999997</v>
      </c>
      <c r="G26" s="164">
        <v>33.073599999999999</v>
      </c>
      <c r="H26" s="165"/>
      <c r="I26" s="164">
        <v>42.604799999999997</v>
      </c>
      <c r="J26" s="165"/>
      <c r="K26" s="164">
        <v>59.505000000000003</v>
      </c>
      <c r="L26" s="164">
        <v>30.203099999999999</v>
      </c>
      <c r="M26" s="164">
        <v>29.351299999999998</v>
      </c>
      <c r="N26" s="164">
        <v>0</v>
      </c>
      <c r="O26" s="164">
        <v>-45.39</v>
      </c>
      <c r="P26" s="164">
        <v>0</v>
      </c>
      <c r="Q26" s="164">
        <v>18.216000000000001</v>
      </c>
      <c r="R26" s="164">
        <v>-39.6</v>
      </c>
      <c r="S26" s="164">
        <v>13.9307</v>
      </c>
      <c r="T26" s="165"/>
      <c r="U26" s="164">
        <v>19.226099999999999</v>
      </c>
      <c r="V26" s="164">
        <v>19.6235</v>
      </c>
      <c r="W26" s="164">
        <v>32.606099999999998</v>
      </c>
      <c r="X26" s="164">
        <v>9.2673000000000005</v>
      </c>
      <c r="Y26" s="164">
        <v>1.7892999999999999</v>
      </c>
      <c r="Z26" s="164">
        <v>8.6982999999999997</v>
      </c>
      <c r="AA26" s="165"/>
      <c r="AB26" s="165"/>
      <c r="AC26" s="165"/>
      <c r="AD26" s="164">
        <v>-105.91</v>
      </c>
      <c r="AE26" s="165"/>
      <c r="AF26" s="164">
        <v>0</v>
      </c>
      <c r="AG26" s="164">
        <v>44</v>
      </c>
      <c r="AH26" s="164">
        <v>10.583</v>
      </c>
      <c r="AI26" s="164">
        <v>0.246</v>
      </c>
      <c r="AJ26" s="164">
        <v>-58.47</v>
      </c>
      <c r="AK26" s="164">
        <v>-58.72</v>
      </c>
      <c r="AL26" s="164">
        <v>-35.46</v>
      </c>
      <c r="AM26" s="164">
        <v>58.93</v>
      </c>
      <c r="AN26" s="164">
        <v>59.54</v>
      </c>
      <c r="AO26" s="164">
        <v>14.7464</v>
      </c>
      <c r="AP26" s="164">
        <v>4.7766000000000002</v>
      </c>
      <c r="AQ26" s="164">
        <v>70.633499999999998</v>
      </c>
      <c r="AR26" s="164">
        <v>72.814800000000005</v>
      </c>
      <c r="AS26" s="164">
        <v>56.316000000000003</v>
      </c>
      <c r="AT26" s="164">
        <v>-55.191200000000002</v>
      </c>
      <c r="AU26" s="164">
        <v>-54.447299999999998</v>
      </c>
      <c r="AV26" s="164">
        <v>4.875</v>
      </c>
      <c r="AW26" s="164">
        <v>4.5675999999999997</v>
      </c>
      <c r="AX26" s="164">
        <v>84.394300000000001</v>
      </c>
      <c r="AY26" s="164">
        <v>87.073499999999996</v>
      </c>
      <c r="AZ26" s="164">
        <v>-3.1406999999999998</v>
      </c>
      <c r="BA26" s="164">
        <v>-15.698499999999999</v>
      </c>
      <c r="BB26" s="164">
        <v>-471.90370000000001</v>
      </c>
      <c r="BC26" s="164">
        <v>-14.9885</v>
      </c>
      <c r="BD26" s="164">
        <v>-12</v>
      </c>
      <c r="BE26" s="164">
        <v>-12.5</v>
      </c>
      <c r="BF26" s="164">
        <v>60.872100000000003</v>
      </c>
      <c r="BG26" s="164">
        <v>59.378599999999999</v>
      </c>
      <c r="BH26" s="164">
        <v>-4.7598000000000003</v>
      </c>
      <c r="BI26" s="165"/>
      <c r="BJ26" s="164">
        <v>-64.023399999999995</v>
      </c>
      <c r="BK26" s="164">
        <v>8.4341000000000008</v>
      </c>
      <c r="BL26" s="164">
        <v>6.3822000000000001</v>
      </c>
      <c r="BM26" s="164">
        <v>4.3403999999999998</v>
      </c>
      <c r="BN26" s="164">
        <v>522.50729999999999</v>
      </c>
      <c r="BO26" s="164">
        <v>119.20529999999999</v>
      </c>
      <c r="BP26" s="164">
        <v>119.2358</v>
      </c>
      <c r="BQ26" s="164">
        <v>-504.30939999999998</v>
      </c>
      <c r="BR26" s="164">
        <v>512.74090000000001</v>
      </c>
      <c r="BS26" s="165"/>
      <c r="BT26" s="164">
        <v>-63.507899999999999</v>
      </c>
      <c r="BU26" s="164">
        <v>65.148899999999998</v>
      </c>
      <c r="BV26" s="164">
        <v>99.6858</v>
      </c>
      <c r="BW26" s="164">
        <v>18.399999999999999</v>
      </c>
      <c r="BX26" s="164">
        <v>25.51</v>
      </c>
      <c r="BY26" s="164">
        <v>102.6</v>
      </c>
      <c r="BZ26" s="164">
        <v>0</v>
      </c>
      <c r="CA26" s="164">
        <v>-32.279499999999999</v>
      </c>
      <c r="CB26" s="164">
        <v>-30.805900000000001</v>
      </c>
      <c r="CC26" s="164">
        <v>173.14940000000001</v>
      </c>
      <c r="CD26" s="165"/>
      <c r="CE26" s="164">
        <v>12.621600000000001</v>
      </c>
      <c r="CF26" s="164">
        <v>-54.426099999999998</v>
      </c>
      <c r="CG26" s="164">
        <v>-55.3123</v>
      </c>
      <c r="CH26" s="164">
        <v>10.5182</v>
      </c>
      <c r="CI26" s="164">
        <v>-66.489500000000007</v>
      </c>
      <c r="CJ26" s="165"/>
      <c r="CK26" s="165"/>
      <c r="CL26" s="164">
        <v>63.8</v>
      </c>
      <c r="CM26" s="164">
        <v>133.4</v>
      </c>
      <c r="CN26" s="164">
        <v>-16.48</v>
      </c>
      <c r="CO26" s="164">
        <v>63.517800000000001</v>
      </c>
      <c r="CP26" s="164">
        <v>62.390999999999998</v>
      </c>
      <c r="CQ26" s="164">
        <v>63.540100000000002</v>
      </c>
      <c r="CR26" s="164">
        <v>-36.529000000000003</v>
      </c>
      <c r="CS26" s="164">
        <v>-36.155000000000001</v>
      </c>
      <c r="CT26" s="164">
        <v>23.677700000000002</v>
      </c>
      <c r="CU26" s="164">
        <v>-40.136800000000001</v>
      </c>
      <c r="CV26" s="164">
        <v>30.310600000000001</v>
      </c>
      <c r="CW26" s="164">
        <v>12.7363</v>
      </c>
      <c r="CX26" s="164">
        <v>51.41</v>
      </c>
      <c r="CY26" s="164">
        <v>67.95</v>
      </c>
      <c r="CZ26" s="164">
        <v>49.226100000000002</v>
      </c>
      <c r="DA26" s="164">
        <v>46.293599999999998</v>
      </c>
      <c r="DB26" s="164">
        <v>-31.82</v>
      </c>
      <c r="DC26" s="164">
        <v>-3.6423000000000001</v>
      </c>
      <c r="DD26" s="164">
        <v>67.040000000000006</v>
      </c>
      <c r="DE26" s="164">
        <v>65.466099999999997</v>
      </c>
      <c r="DF26" s="164">
        <v>-150.3922</v>
      </c>
      <c r="DG26" s="164">
        <v>1E-4</v>
      </c>
      <c r="DH26" s="164">
        <v>-19.518699999999999</v>
      </c>
      <c r="DI26" s="164">
        <v>-109.8</v>
      </c>
      <c r="DJ26" s="164">
        <v>-110</v>
      </c>
      <c r="DK26" s="164">
        <v>31.9345</v>
      </c>
      <c r="DL26" s="164">
        <v>58.895899999999997</v>
      </c>
      <c r="DM26" s="164">
        <v>69.991900000000001</v>
      </c>
      <c r="DN26" s="164">
        <v>83.221400000000003</v>
      </c>
      <c r="DO26" s="164">
        <v>58.08</v>
      </c>
      <c r="DP26" s="164">
        <v>-10.48</v>
      </c>
      <c r="DQ26" s="164">
        <v>63.423000000000002</v>
      </c>
      <c r="DR26" s="164">
        <v>149.05850000000001</v>
      </c>
      <c r="DS26" s="164">
        <v>-32.11</v>
      </c>
      <c r="DT26" s="164">
        <v>-32.28</v>
      </c>
      <c r="DU26" s="164">
        <v>118.69</v>
      </c>
      <c r="DV26" s="164">
        <v>65.47</v>
      </c>
      <c r="DW26" s="164">
        <v>150.63640000000001</v>
      </c>
      <c r="DX26" s="164">
        <v>147.05459999999999</v>
      </c>
      <c r="DY26" s="164">
        <v>-22.811800000000002</v>
      </c>
      <c r="DZ26" s="164">
        <v>-24.3</v>
      </c>
      <c r="EA26" s="164">
        <v>240.70339999999999</v>
      </c>
      <c r="EB26" s="164">
        <v>197.0102</v>
      </c>
      <c r="EC26" s="164">
        <v>190.9179</v>
      </c>
      <c r="ED26" s="164">
        <v>192.01990000000001</v>
      </c>
      <c r="EE26" s="164">
        <v>108.99460000000001</v>
      </c>
      <c r="EF26" s="164">
        <v>95.932400000000001</v>
      </c>
      <c r="EG26" s="164">
        <v>-22.225000000000001</v>
      </c>
      <c r="EH26" s="164">
        <v>518.55439999999999</v>
      </c>
      <c r="EI26" s="164">
        <v>230.95189999999999</v>
      </c>
      <c r="EJ26" s="165"/>
      <c r="EK26" s="164">
        <v>-33.243099999999998</v>
      </c>
      <c r="EL26" s="164">
        <v>-31.1478</v>
      </c>
      <c r="EM26" s="164">
        <v>-20.838899999999999</v>
      </c>
      <c r="EN26" s="164">
        <v>29.585699999999999</v>
      </c>
      <c r="EO26" s="164">
        <v>29.178999999999998</v>
      </c>
      <c r="EP26" s="164">
        <v>155.196</v>
      </c>
      <c r="EQ26" s="164">
        <v>-66.790599999999998</v>
      </c>
      <c r="ER26" s="164">
        <v>-67.597399999999993</v>
      </c>
      <c r="ES26" s="164">
        <v>-58.305100000000003</v>
      </c>
      <c r="ET26" s="164">
        <v>0</v>
      </c>
      <c r="EU26" s="164">
        <v>-16.829999999999998</v>
      </c>
      <c r="EV26" s="164">
        <v>115.2</v>
      </c>
      <c r="EW26" s="164">
        <v>10.1411</v>
      </c>
      <c r="EX26" s="164">
        <v>16.425599999999999</v>
      </c>
      <c r="EY26" s="164">
        <v>-13.6576</v>
      </c>
      <c r="EZ26" s="164">
        <v>-13.2346</v>
      </c>
      <c r="FA26" s="164">
        <v>6.9244000000000003</v>
      </c>
      <c r="FB26" s="164">
        <v>-90.554400000000001</v>
      </c>
      <c r="FC26" s="164">
        <v>57.450400000000002</v>
      </c>
      <c r="FD26" s="165"/>
      <c r="FE26" s="165"/>
      <c r="FF26" s="164">
        <v>1.9911000000000001</v>
      </c>
      <c r="FG26" s="164">
        <v>27.659199999999998</v>
      </c>
      <c r="FH26" s="164">
        <v>27.8293</v>
      </c>
      <c r="FI26" s="164">
        <v>28.010400000000001</v>
      </c>
      <c r="FJ26" s="164">
        <v>31.146899999999999</v>
      </c>
      <c r="FK26" s="164">
        <v>30.142099999999999</v>
      </c>
      <c r="FL26" s="164">
        <v>-22.941500000000001</v>
      </c>
      <c r="FM26" s="164">
        <v>26.269200000000001</v>
      </c>
      <c r="FN26" s="164">
        <v>26.455300000000001</v>
      </c>
      <c r="FO26" s="164">
        <v>-24.275200000000002</v>
      </c>
      <c r="FP26" s="164">
        <v>-11.4132</v>
      </c>
      <c r="FQ26" s="164">
        <v>-12.215199999999999</v>
      </c>
      <c r="FR26" s="164">
        <v>-16.05</v>
      </c>
      <c r="FS26" s="164">
        <v>15.1693</v>
      </c>
      <c r="FT26" s="164">
        <v>0.99760000000000004</v>
      </c>
      <c r="FU26" s="164">
        <v>-9.94</v>
      </c>
      <c r="FV26" s="164">
        <v>17</v>
      </c>
      <c r="FW26" s="164">
        <v>-12.6043</v>
      </c>
      <c r="FX26" s="164">
        <v>0</v>
      </c>
      <c r="FY26" s="164">
        <v>-6.1219999999999999</v>
      </c>
      <c r="FZ26" s="164">
        <v>0.55800000000000005</v>
      </c>
      <c r="GA26" s="164">
        <v>10.4983</v>
      </c>
      <c r="GB26" s="164">
        <v>28.84</v>
      </c>
      <c r="GC26" s="164">
        <v>11.3483</v>
      </c>
      <c r="GD26" s="164">
        <v>22.2211</v>
      </c>
      <c r="GE26" s="164">
        <v>15.07</v>
      </c>
      <c r="GF26" s="164">
        <v>83.693200000000004</v>
      </c>
      <c r="GG26" s="164">
        <v>19.899999999999999</v>
      </c>
      <c r="GH26" s="164">
        <v>-26.564299999999999</v>
      </c>
      <c r="GI26" s="165"/>
      <c r="GJ26" s="164">
        <v>-7.0117000000000003</v>
      </c>
      <c r="GK26" s="164">
        <v>1.8797999999999999</v>
      </c>
      <c r="GL26" s="165"/>
      <c r="GM26" s="165"/>
      <c r="GN26" s="164">
        <v>-16.266100000000002</v>
      </c>
      <c r="GO26" s="164">
        <v>-40.138599999999997</v>
      </c>
      <c r="GP26" s="164">
        <v>17.482700000000001</v>
      </c>
      <c r="GQ26" s="164">
        <v>63.780299999999997</v>
      </c>
      <c r="GR26" s="164">
        <v>61.258400000000002</v>
      </c>
      <c r="GS26" s="164">
        <v>61.673699999999997</v>
      </c>
      <c r="GT26" s="164">
        <v>-154.14789999999999</v>
      </c>
      <c r="GU26" s="164">
        <v>-23.9207</v>
      </c>
      <c r="GV26" s="164">
        <v>39.579900000000002</v>
      </c>
      <c r="GW26" s="164">
        <v>-59.365000000000002</v>
      </c>
      <c r="GX26" s="164">
        <v>11.099399999999999</v>
      </c>
      <c r="GY26" s="164">
        <v>15.1408</v>
      </c>
      <c r="GZ26" s="164">
        <v>14.768700000000001</v>
      </c>
      <c r="HA26" s="164">
        <v>13</v>
      </c>
      <c r="HB26" s="164">
        <v>173.56979999999999</v>
      </c>
      <c r="HC26" s="164">
        <v>172.17060000000001</v>
      </c>
      <c r="HD26" s="164">
        <v>144.6</v>
      </c>
      <c r="HE26" s="164">
        <v>-145.02180000000001</v>
      </c>
      <c r="HF26" s="164">
        <v>-348.55709999999999</v>
      </c>
      <c r="HG26" s="164">
        <v>352.3141</v>
      </c>
      <c r="HH26" s="164">
        <v>350.14449999999999</v>
      </c>
      <c r="HI26" s="164">
        <v>-163.63220000000001</v>
      </c>
      <c r="HJ26" s="164">
        <v>-163.14580000000001</v>
      </c>
      <c r="HK26" s="164">
        <v>-50.664299999999997</v>
      </c>
      <c r="HL26" s="164">
        <v>-41.581099999999999</v>
      </c>
      <c r="HM26" s="164">
        <v>78.076599999999999</v>
      </c>
      <c r="HN26" s="164">
        <v>77.115799999999993</v>
      </c>
      <c r="HO26" s="164">
        <v>-115.8865</v>
      </c>
      <c r="HP26" s="164">
        <v>-116.8967</v>
      </c>
      <c r="HQ26" s="164">
        <v>37.071199999999997</v>
      </c>
      <c r="HR26" s="164">
        <v>36.884399999999999</v>
      </c>
      <c r="HS26" s="164">
        <v>-37.153700000000001</v>
      </c>
      <c r="HT26" s="164">
        <v>-37.117100000000001</v>
      </c>
      <c r="HU26" s="164">
        <v>96.46</v>
      </c>
      <c r="HV26" s="164">
        <v>96.19</v>
      </c>
      <c r="HW26" s="164">
        <v>22</v>
      </c>
      <c r="HX26" s="164">
        <v>23.4</v>
      </c>
      <c r="HY26" s="164">
        <v>22.827000000000002</v>
      </c>
      <c r="HZ26" s="164">
        <v>-42.8</v>
      </c>
      <c r="IA26" s="165"/>
      <c r="IB26" s="164">
        <v>99.528499999999994</v>
      </c>
      <c r="IC26" s="164">
        <v>99.2834</v>
      </c>
      <c r="ID26" s="164">
        <v>16.100000000000001</v>
      </c>
      <c r="IE26" s="164">
        <v>6.9</v>
      </c>
      <c r="IF26" s="164">
        <v>-33.5</v>
      </c>
      <c r="IG26" s="164">
        <v>-34.9</v>
      </c>
      <c r="IH26" s="165"/>
      <c r="II26" s="164">
        <v>1.3263</v>
      </c>
      <c r="IJ26" s="164">
        <v>-345.55439999999999</v>
      </c>
      <c r="IK26" s="164">
        <v>-210.0393</v>
      </c>
      <c r="IL26" s="164">
        <v>263.21480000000003</v>
      </c>
      <c r="IM26" s="164">
        <v>206.0616</v>
      </c>
      <c r="IN26" s="164">
        <v>85.333500000000001</v>
      </c>
      <c r="IO26" s="164">
        <v>-202.20189999999999</v>
      </c>
      <c r="IP26" s="164">
        <v>201.17160000000001</v>
      </c>
      <c r="IQ26" s="164">
        <v>-119.169</v>
      </c>
      <c r="IR26" s="164">
        <v>-97.168999999999997</v>
      </c>
      <c r="IS26" s="164">
        <v>-198.98519999999999</v>
      </c>
      <c r="IT26" s="164">
        <v>121.35590000000001</v>
      </c>
      <c r="IU26" s="164">
        <v>121.00279999999999</v>
      </c>
      <c r="IV26" s="164">
        <v>120.4629</v>
      </c>
      <c r="IW26" s="164">
        <v>-255.63120000000001</v>
      </c>
      <c r="IX26" s="164">
        <v>101.8151</v>
      </c>
      <c r="IY26" s="164">
        <v>-150.5838</v>
      </c>
      <c r="IZ26" s="164">
        <v>153.25479999999999</v>
      </c>
      <c r="JA26" s="164">
        <v>-8.5955999999999992</v>
      </c>
      <c r="JB26" s="165"/>
      <c r="JC26" s="164">
        <v>13.12</v>
      </c>
      <c r="JD26" s="164">
        <v>6.3259999999999996</v>
      </c>
      <c r="JE26" s="164">
        <v>6.3230000000000004</v>
      </c>
      <c r="JF26" s="164">
        <v>-12.4</v>
      </c>
      <c r="JG26" s="164">
        <v>-8.48</v>
      </c>
      <c r="JH26" s="165"/>
      <c r="JI26" s="164">
        <v>7.4417999999999997</v>
      </c>
      <c r="JJ26" s="164">
        <v>-26.0731</v>
      </c>
      <c r="JK26" s="164">
        <v>-26.835999999999999</v>
      </c>
      <c r="JL26" s="164">
        <v>18.600000000000001</v>
      </c>
      <c r="JM26" s="164">
        <v>49.991999999999997</v>
      </c>
      <c r="JN26" s="164">
        <v>49.597000000000001</v>
      </c>
      <c r="JO26" s="164">
        <v>11.2753</v>
      </c>
      <c r="JP26" s="164">
        <v>13.6</v>
      </c>
      <c r="JQ26" s="164">
        <v>51.345700000000001</v>
      </c>
      <c r="JR26" s="164">
        <v>50.171399999999998</v>
      </c>
      <c r="JS26" s="164">
        <v>51.135800000000003</v>
      </c>
      <c r="JT26" s="165"/>
      <c r="JU26" s="164">
        <v>-5.8</v>
      </c>
      <c r="JV26" s="164">
        <v>38.744199999999999</v>
      </c>
      <c r="JW26" s="164">
        <v>7</v>
      </c>
      <c r="JX26" s="165"/>
      <c r="JY26" s="164">
        <v>-38.872599999999998</v>
      </c>
      <c r="JZ26" s="164">
        <v>74.305099999999996</v>
      </c>
      <c r="KA26" s="164">
        <v>51.3461</v>
      </c>
      <c r="KB26" s="164">
        <v>-38.421199999999999</v>
      </c>
      <c r="KC26" s="164">
        <v>-73.468699999999998</v>
      </c>
      <c r="KD26" s="164">
        <v>40.805900000000001</v>
      </c>
      <c r="KE26" s="164">
        <v>32.581400000000002</v>
      </c>
      <c r="KF26" s="164">
        <v>-2.8</v>
      </c>
      <c r="KG26" s="164">
        <v>2.6</v>
      </c>
      <c r="KH26" s="165"/>
      <c r="KI26" s="164">
        <v>156.60740000000001</v>
      </c>
    </row>
    <row r="27" spans="1:295" ht="18" customHeight="1" x14ac:dyDescent="0.3">
      <c r="A27" s="161" t="s">
        <v>68</v>
      </c>
      <c r="B27" s="161" t="s">
        <v>883</v>
      </c>
      <c r="C27" s="164">
        <v>0</v>
      </c>
      <c r="D27" s="164">
        <v>17.323399999999999</v>
      </c>
      <c r="E27" s="164">
        <v>-20.231100000000001</v>
      </c>
      <c r="F27" s="164">
        <v>10.0915</v>
      </c>
      <c r="G27" s="164">
        <v>34.197400000000002</v>
      </c>
      <c r="H27" s="165"/>
      <c r="I27" s="164">
        <v>43.728900000000003</v>
      </c>
      <c r="J27" s="165"/>
      <c r="K27" s="164">
        <v>60.987699999999997</v>
      </c>
      <c r="L27" s="164">
        <v>30.931100000000001</v>
      </c>
      <c r="M27" s="164">
        <v>30.441500000000001</v>
      </c>
      <c r="N27" s="164">
        <v>0</v>
      </c>
      <c r="O27" s="164">
        <v>-48.316000000000003</v>
      </c>
      <c r="P27" s="164">
        <v>44</v>
      </c>
      <c r="Q27" s="164">
        <v>19.872</v>
      </c>
      <c r="R27" s="164">
        <v>-41.8</v>
      </c>
      <c r="S27" s="164">
        <v>13.8001</v>
      </c>
      <c r="T27" s="165"/>
      <c r="U27" s="164">
        <v>20.651299999999999</v>
      </c>
      <c r="V27" s="164">
        <v>20.914400000000001</v>
      </c>
      <c r="W27" s="164">
        <v>34.564999999999998</v>
      </c>
      <c r="X27" s="164">
        <v>9.6981999999999999</v>
      </c>
      <c r="Y27" s="164">
        <v>5.3330000000000002</v>
      </c>
      <c r="Z27" s="164">
        <v>7.7903000000000002</v>
      </c>
      <c r="AA27" s="165"/>
      <c r="AB27" s="165"/>
      <c r="AC27" s="165"/>
      <c r="AD27" s="164">
        <v>-113.59</v>
      </c>
      <c r="AE27" s="165"/>
      <c r="AF27" s="164">
        <v>0</v>
      </c>
      <c r="AG27" s="164">
        <v>46.2</v>
      </c>
      <c r="AH27" s="164">
        <v>11.862</v>
      </c>
      <c r="AI27" s="164">
        <v>0.24399999999999999</v>
      </c>
      <c r="AJ27" s="164">
        <v>-61.75</v>
      </c>
      <c r="AK27" s="164">
        <v>-62.17</v>
      </c>
      <c r="AL27" s="164">
        <v>-35.700000000000003</v>
      </c>
      <c r="AM27" s="164">
        <v>62.46</v>
      </c>
      <c r="AN27" s="164">
        <v>63.06</v>
      </c>
      <c r="AO27" s="164">
        <v>15.300800000000001</v>
      </c>
      <c r="AP27" s="164">
        <v>4.6425999999999998</v>
      </c>
      <c r="AQ27" s="164">
        <v>72.753</v>
      </c>
      <c r="AR27" s="164">
        <v>75.081299999999999</v>
      </c>
      <c r="AS27" s="164">
        <v>54.360599999999998</v>
      </c>
      <c r="AT27" s="164">
        <v>-61.889099999999999</v>
      </c>
      <c r="AU27" s="164">
        <v>-59.944200000000002</v>
      </c>
      <c r="AV27" s="164">
        <v>23.650600000000001</v>
      </c>
      <c r="AW27" s="164">
        <v>26.757400000000001</v>
      </c>
      <c r="AX27" s="164">
        <v>83.188699999999997</v>
      </c>
      <c r="AY27" s="164">
        <v>85.198099999999997</v>
      </c>
      <c r="AZ27" s="164">
        <v>1.5867</v>
      </c>
      <c r="BA27" s="164">
        <v>6.9614000000000003</v>
      </c>
      <c r="BB27" s="164">
        <v>-513.71090000000004</v>
      </c>
      <c r="BC27" s="164">
        <v>-14.9276</v>
      </c>
      <c r="BD27" s="164">
        <v>-12.2</v>
      </c>
      <c r="BE27" s="164">
        <v>-12.9</v>
      </c>
      <c r="BF27" s="164">
        <v>66.707700000000003</v>
      </c>
      <c r="BG27" s="164">
        <v>66.301199999999994</v>
      </c>
      <c r="BH27" s="164">
        <v>-4.7588999999999997</v>
      </c>
      <c r="BI27" s="165"/>
      <c r="BJ27" s="164">
        <v>-71.667500000000004</v>
      </c>
      <c r="BK27" s="164">
        <v>9.0267999999999997</v>
      </c>
      <c r="BL27" s="164">
        <v>6.5518000000000001</v>
      </c>
      <c r="BM27" s="164">
        <v>4.5250000000000004</v>
      </c>
      <c r="BN27" s="164">
        <v>557.96969999999999</v>
      </c>
      <c r="BO27" s="164">
        <v>129.8562</v>
      </c>
      <c r="BP27" s="164">
        <v>129.9478</v>
      </c>
      <c r="BQ27" s="164">
        <v>-555.99130000000002</v>
      </c>
      <c r="BR27" s="164">
        <v>538.21849999999995</v>
      </c>
      <c r="BS27" s="165"/>
      <c r="BT27" s="164">
        <v>-56.833199999999998</v>
      </c>
      <c r="BU27" s="164">
        <v>58.461399999999998</v>
      </c>
      <c r="BV27" s="164">
        <v>101.8813</v>
      </c>
      <c r="BW27" s="164">
        <v>19.41</v>
      </c>
      <c r="BX27" s="164">
        <v>26.78</v>
      </c>
      <c r="BY27" s="164">
        <v>103.73</v>
      </c>
      <c r="BZ27" s="165"/>
      <c r="CA27" s="164">
        <v>-34.422800000000002</v>
      </c>
      <c r="CB27" s="164">
        <v>-34.958599999999997</v>
      </c>
      <c r="CC27" s="164">
        <v>178.81219999999999</v>
      </c>
      <c r="CD27" s="165"/>
      <c r="CE27" s="164">
        <v>11.152699999999999</v>
      </c>
      <c r="CF27" s="164">
        <v>-56.161200000000001</v>
      </c>
      <c r="CG27" s="164">
        <v>-57.245199999999997</v>
      </c>
      <c r="CH27" s="164">
        <v>10.480600000000001</v>
      </c>
      <c r="CI27" s="164">
        <v>-68.844200000000001</v>
      </c>
      <c r="CJ27" s="165"/>
      <c r="CK27" s="165"/>
      <c r="CL27" s="164">
        <v>63.6</v>
      </c>
      <c r="CM27" s="164">
        <v>134.6</v>
      </c>
      <c r="CN27" s="164">
        <v>-16.5</v>
      </c>
      <c r="CO27" s="164">
        <v>63.122599999999998</v>
      </c>
      <c r="CP27" s="164">
        <v>62.8048</v>
      </c>
      <c r="CQ27" s="164">
        <v>63.960500000000003</v>
      </c>
      <c r="CR27" s="164">
        <v>-34.361699999999999</v>
      </c>
      <c r="CS27" s="164">
        <v>-34.811100000000003</v>
      </c>
      <c r="CT27" s="164">
        <v>28.239799999999999</v>
      </c>
      <c r="CU27" s="164">
        <v>-48.6477</v>
      </c>
      <c r="CV27" s="164">
        <v>34.926699999999997</v>
      </c>
      <c r="CW27" s="164">
        <v>12.7203</v>
      </c>
      <c r="CX27" s="164">
        <v>49.98</v>
      </c>
      <c r="CY27" s="164">
        <v>69.44</v>
      </c>
      <c r="CZ27" s="164">
        <v>50.632300000000001</v>
      </c>
      <c r="DA27" s="164">
        <v>48.051499999999997</v>
      </c>
      <c r="DB27" s="164">
        <v>-32.47</v>
      </c>
      <c r="DC27" s="164">
        <v>-3.6423000000000001</v>
      </c>
      <c r="DD27" s="164">
        <v>69.602500000000006</v>
      </c>
      <c r="DE27" s="164">
        <v>68.079800000000006</v>
      </c>
      <c r="DF27" s="164">
        <v>-154.44139999999999</v>
      </c>
      <c r="DG27" s="164">
        <v>0</v>
      </c>
      <c r="DH27" s="164">
        <v>-19.7165</v>
      </c>
      <c r="DI27" s="164">
        <v>-114</v>
      </c>
      <c r="DJ27" s="164">
        <v>-112.7</v>
      </c>
      <c r="DK27" s="164">
        <v>32.412399999999998</v>
      </c>
      <c r="DL27" s="164">
        <v>60.653700000000001</v>
      </c>
      <c r="DM27" s="164">
        <v>71.870500000000007</v>
      </c>
      <c r="DN27" s="164">
        <v>85.565200000000004</v>
      </c>
      <c r="DO27" s="164">
        <v>60.49</v>
      </c>
      <c r="DP27" s="164">
        <v>-10.78</v>
      </c>
      <c r="DQ27" s="164">
        <v>65.002499999999998</v>
      </c>
      <c r="DR27" s="164">
        <v>151.6686</v>
      </c>
      <c r="DS27" s="164">
        <v>-32.65</v>
      </c>
      <c r="DT27" s="164">
        <v>-33.03</v>
      </c>
      <c r="DU27" s="164">
        <v>121.29</v>
      </c>
      <c r="DV27" s="164">
        <v>67.91</v>
      </c>
      <c r="DW27" s="164">
        <v>152.5455</v>
      </c>
      <c r="DX27" s="164">
        <v>150.18180000000001</v>
      </c>
      <c r="DY27" s="164">
        <v>-25.444500000000001</v>
      </c>
      <c r="DZ27" s="164">
        <v>-24.863600000000002</v>
      </c>
      <c r="EA27" s="164">
        <v>246.197</v>
      </c>
      <c r="EB27" s="164">
        <v>201.69919999999999</v>
      </c>
      <c r="EC27" s="164">
        <v>196.74979999999999</v>
      </c>
      <c r="ED27" s="164">
        <v>198.935</v>
      </c>
      <c r="EE27" s="164">
        <v>104.2453</v>
      </c>
      <c r="EF27" s="164">
        <v>90.794899999999998</v>
      </c>
      <c r="EG27" s="164">
        <v>-24.635999999999999</v>
      </c>
      <c r="EH27" s="164">
        <v>567.68979999999999</v>
      </c>
      <c r="EI27" s="164">
        <v>200.5538</v>
      </c>
      <c r="EJ27" s="165"/>
      <c r="EK27" s="164">
        <v>-36.008400000000002</v>
      </c>
      <c r="EL27" s="164">
        <v>-33.066400000000002</v>
      </c>
      <c r="EM27" s="164">
        <v>-15.534000000000001</v>
      </c>
      <c r="EN27" s="164">
        <v>30.991700000000002</v>
      </c>
      <c r="EO27" s="164">
        <v>28.832599999999999</v>
      </c>
      <c r="EP27" s="164">
        <v>133.69200000000001</v>
      </c>
      <c r="EQ27" s="164">
        <v>-66.653400000000005</v>
      </c>
      <c r="ER27" s="164">
        <v>-67.706699999999998</v>
      </c>
      <c r="ES27" s="164">
        <v>-49.311199999999999</v>
      </c>
      <c r="ET27" s="164">
        <v>0</v>
      </c>
      <c r="EU27" s="164">
        <v>-19.489999999999998</v>
      </c>
      <c r="EV27" s="164">
        <v>90.7</v>
      </c>
      <c r="EW27" s="164">
        <v>10.6699</v>
      </c>
      <c r="EX27" s="164">
        <v>15.0848</v>
      </c>
      <c r="EY27" s="164">
        <v>-13.7355</v>
      </c>
      <c r="EZ27" s="164">
        <v>-13.2928</v>
      </c>
      <c r="FA27" s="164">
        <v>6.2016</v>
      </c>
      <c r="FB27" s="164">
        <v>-82.613100000000003</v>
      </c>
      <c r="FC27" s="164">
        <v>53.915300000000002</v>
      </c>
      <c r="FD27" s="165"/>
      <c r="FE27" s="165"/>
      <c r="FF27" s="164">
        <v>2.0840000000000001</v>
      </c>
      <c r="FG27" s="164">
        <v>29.0212</v>
      </c>
      <c r="FH27" s="164">
        <v>29.076000000000001</v>
      </c>
      <c r="FI27" s="164">
        <v>28.1709</v>
      </c>
      <c r="FJ27" s="164">
        <v>33.156300000000002</v>
      </c>
      <c r="FK27" s="164">
        <v>32.821399999999997</v>
      </c>
      <c r="FL27" s="164">
        <v>-13.564</v>
      </c>
      <c r="FM27" s="164">
        <v>26.018699999999999</v>
      </c>
      <c r="FN27" s="164">
        <v>25.8842</v>
      </c>
      <c r="FO27" s="164">
        <v>-17.192499999999999</v>
      </c>
      <c r="FP27" s="164">
        <v>0</v>
      </c>
      <c r="FQ27" s="164">
        <v>-7.8791000000000002</v>
      </c>
      <c r="FR27" s="164">
        <v>-13.31</v>
      </c>
      <c r="FS27" s="164">
        <v>15.2621</v>
      </c>
      <c r="FT27" s="164">
        <v>1.0562</v>
      </c>
      <c r="FU27" s="164">
        <v>-10.02</v>
      </c>
      <c r="FV27" s="164">
        <v>18.32</v>
      </c>
      <c r="FW27" s="164">
        <v>0</v>
      </c>
      <c r="FX27" s="164">
        <v>2.5632000000000001</v>
      </c>
      <c r="FY27" s="164">
        <v>-5.9249999999999998</v>
      </c>
      <c r="FZ27" s="164">
        <v>0.60599999999999998</v>
      </c>
      <c r="GA27" s="164">
        <v>10.3682</v>
      </c>
      <c r="GB27" s="164">
        <v>30.78</v>
      </c>
      <c r="GC27" s="164">
        <v>5.7352999999999996</v>
      </c>
      <c r="GD27" s="164">
        <v>18.158799999999999</v>
      </c>
      <c r="GE27" s="165"/>
      <c r="GF27" s="164">
        <v>85.316599999999994</v>
      </c>
      <c r="GG27" s="164">
        <v>19.399999999999999</v>
      </c>
      <c r="GH27" s="164">
        <v>-27.207000000000001</v>
      </c>
      <c r="GI27" s="165"/>
      <c r="GJ27" s="164">
        <v>-6.9657</v>
      </c>
      <c r="GK27" s="164">
        <v>1.9289000000000001</v>
      </c>
      <c r="GL27" s="165"/>
      <c r="GM27" s="165"/>
      <c r="GN27" s="165"/>
      <c r="GO27" s="164">
        <v>-41.351799999999997</v>
      </c>
      <c r="GP27" s="164">
        <v>19.232299999999999</v>
      </c>
      <c r="GQ27" s="164">
        <v>64.788700000000006</v>
      </c>
      <c r="GR27" s="164">
        <v>63.362900000000003</v>
      </c>
      <c r="GS27" s="164">
        <v>64.843999999999994</v>
      </c>
      <c r="GT27" s="164">
        <v>-158.3212</v>
      </c>
      <c r="GU27" s="164">
        <v>-24.610800000000001</v>
      </c>
      <c r="GV27" s="164">
        <v>40.506999999999998</v>
      </c>
      <c r="GW27" s="164">
        <v>-60.673499999999997</v>
      </c>
      <c r="GX27" s="164">
        <v>11.2475</v>
      </c>
      <c r="GY27" s="164">
        <v>16.2346</v>
      </c>
      <c r="GZ27" s="164">
        <v>15.8973</v>
      </c>
      <c r="HA27" s="165"/>
      <c r="HB27" s="164">
        <v>173.73150000000001</v>
      </c>
      <c r="HC27" s="164">
        <v>172.02940000000001</v>
      </c>
      <c r="HD27" s="164">
        <v>170.6</v>
      </c>
      <c r="HE27" s="164">
        <v>-171.21019999999999</v>
      </c>
      <c r="HF27" s="164">
        <v>-370.13049999999998</v>
      </c>
      <c r="HG27" s="164">
        <v>371.24950000000001</v>
      </c>
      <c r="HH27" s="164">
        <v>365.83800000000002</v>
      </c>
      <c r="HI27" s="164">
        <v>-166.4803</v>
      </c>
      <c r="HJ27" s="164">
        <v>-161.33500000000001</v>
      </c>
      <c r="HK27" s="164">
        <v>-51.958500000000001</v>
      </c>
      <c r="HL27" s="164">
        <v>-43.020699999999998</v>
      </c>
      <c r="HM27" s="164">
        <v>76.165899999999993</v>
      </c>
      <c r="HN27" s="164">
        <v>78.629000000000005</v>
      </c>
      <c r="HO27" s="165"/>
      <c r="HP27" s="165"/>
      <c r="HQ27" s="164">
        <v>38.048999999999999</v>
      </c>
      <c r="HR27" s="164">
        <v>37.8842</v>
      </c>
      <c r="HS27" s="164">
        <v>-37.762799999999999</v>
      </c>
      <c r="HT27" s="164">
        <v>-37.070399999999999</v>
      </c>
      <c r="HU27" s="164">
        <v>92.57</v>
      </c>
      <c r="HV27" s="164">
        <v>92.27</v>
      </c>
      <c r="HW27" s="164">
        <v>25.2</v>
      </c>
      <c r="HX27" s="164">
        <v>24.2</v>
      </c>
      <c r="HY27" s="164">
        <v>22.56</v>
      </c>
      <c r="HZ27" s="164">
        <v>-48.72</v>
      </c>
      <c r="IA27" s="165"/>
      <c r="IB27" s="164">
        <v>104.4978</v>
      </c>
      <c r="IC27" s="164">
        <v>103.0859</v>
      </c>
      <c r="ID27" s="164">
        <v>15.6</v>
      </c>
      <c r="IE27" s="164">
        <v>8</v>
      </c>
      <c r="IF27" s="164">
        <v>-36.799999999999997</v>
      </c>
      <c r="IG27" s="164">
        <v>-38.1</v>
      </c>
      <c r="IH27" s="164">
        <v>1.5608</v>
      </c>
      <c r="II27" s="164">
        <v>1.4349000000000001</v>
      </c>
      <c r="IJ27" s="164">
        <v>-362.20569999999998</v>
      </c>
      <c r="IK27" s="164">
        <v>-181.65209999999999</v>
      </c>
      <c r="IL27" s="164">
        <v>257.95119999999997</v>
      </c>
      <c r="IM27" s="164">
        <v>204.5291</v>
      </c>
      <c r="IN27" s="164">
        <v>82.962699999999998</v>
      </c>
      <c r="IO27" s="164">
        <v>-197.3854</v>
      </c>
      <c r="IP27" s="164">
        <v>195.60679999999999</v>
      </c>
      <c r="IQ27" s="164">
        <v>-125.0988</v>
      </c>
      <c r="IR27" s="164">
        <v>-98.298299999999998</v>
      </c>
      <c r="IS27" s="164">
        <v>-198.24019999999999</v>
      </c>
      <c r="IT27" s="164">
        <v>130.3835</v>
      </c>
      <c r="IU27" s="164">
        <v>130.405</v>
      </c>
      <c r="IV27" s="164">
        <v>128.2433</v>
      </c>
      <c r="IW27" s="164">
        <v>-253.4007</v>
      </c>
      <c r="IX27" s="164">
        <v>99.911500000000004</v>
      </c>
      <c r="IY27" s="164">
        <v>-152.63380000000001</v>
      </c>
      <c r="IZ27" s="164">
        <v>152.55359999999999</v>
      </c>
      <c r="JA27" s="164">
        <v>-8.1478999999999999</v>
      </c>
      <c r="JB27" s="165"/>
      <c r="JC27" s="164">
        <v>13.36</v>
      </c>
      <c r="JD27" s="164">
        <v>5.7720000000000002</v>
      </c>
      <c r="JE27" s="164">
        <v>5.75</v>
      </c>
      <c r="JF27" s="164">
        <v>-12.96</v>
      </c>
      <c r="JG27" s="164">
        <v>-7.6</v>
      </c>
      <c r="JH27" s="165"/>
      <c r="JI27" s="164">
        <v>6.7979000000000003</v>
      </c>
      <c r="JJ27" s="164">
        <v>-26.1036</v>
      </c>
      <c r="JK27" s="164">
        <v>-25.810600000000001</v>
      </c>
      <c r="JL27" s="164">
        <v>18.3</v>
      </c>
      <c r="JM27" s="164">
        <v>51.319000000000003</v>
      </c>
      <c r="JN27" s="164">
        <v>50.66</v>
      </c>
      <c r="JO27" s="165"/>
      <c r="JP27" s="164">
        <v>13.5307</v>
      </c>
      <c r="JQ27" s="164">
        <v>50.8872</v>
      </c>
      <c r="JR27" s="164">
        <v>49.835599999999999</v>
      </c>
      <c r="JS27" s="164">
        <v>50.427500000000002</v>
      </c>
      <c r="JT27" s="165"/>
      <c r="JU27" s="164">
        <v>-6.5</v>
      </c>
      <c r="JV27" s="164">
        <v>37.6751</v>
      </c>
      <c r="JW27" s="164">
        <v>7.32</v>
      </c>
      <c r="JX27" s="165"/>
      <c r="JY27" s="164">
        <v>-37.627800000000001</v>
      </c>
      <c r="JZ27" s="164">
        <v>76.877700000000004</v>
      </c>
      <c r="KA27" s="164">
        <v>52.483899999999998</v>
      </c>
      <c r="KB27" s="164">
        <v>-37.375799999999998</v>
      </c>
      <c r="KC27" s="164">
        <v>-75.004000000000005</v>
      </c>
      <c r="KD27" s="164">
        <v>41.405999999999999</v>
      </c>
      <c r="KE27" s="164">
        <v>33.252200000000002</v>
      </c>
      <c r="KF27" s="164">
        <v>-1.4</v>
      </c>
      <c r="KG27" s="164">
        <v>0.8</v>
      </c>
      <c r="KH27" s="165"/>
      <c r="KI27" s="164">
        <v>151.62440000000001</v>
      </c>
    </row>
    <row r="28" spans="1:295" ht="18" customHeight="1" x14ac:dyDescent="0.3">
      <c r="A28" s="161" t="s">
        <v>68</v>
      </c>
      <c r="B28" s="161" t="s">
        <v>884</v>
      </c>
      <c r="C28" s="164">
        <v>0</v>
      </c>
      <c r="D28" s="164">
        <v>17.850899999999999</v>
      </c>
      <c r="E28" s="164">
        <v>-21.079000000000001</v>
      </c>
      <c r="F28" s="164">
        <v>10.713800000000001</v>
      </c>
      <c r="G28" s="164">
        <v>33.822400000000002</v>
      </c>
      <c r="H28" s="165"/>
      <c r="I28" s="164">
        <v>45.200600000000001</v>
      </c>
      <c r="J28" s="165"/>
      <c r="K28" s="164">
        <v>62.0625</v>
      </c>
      <c r="L28" s="164">
        <v>31.172999999999998</v>
      </c>
      <c r="M28" s="164">
        <v>30.418500000000002</v>
      </c>
      <c r="N28" s="164">
        <v>0</v>
      </c>
      <c r="O28" s="164">
        <v>-49.576999999999998</v>
      </c>
      <c r="P28" s="164">
        <v>44</v>
      </c>
      <c r="Q28" s="164">
        <v>19.044</v>
      </c>
      <c r="R28" s="164">
        <v>-44</v>
      </c>
      <c r="S28" s="164">
        <v>13.649800000000001</v>
      </c>
      <c r="T28" s="165"/>
      <c r="U28" s="164">
        <v>22.045500000000001</v>
      </c>
      <c r="V28" s="164">
        <v>22.7103</v>
      </c>
      <c r="W28" s="164">
        <v>37.060299999999998</v>
      </c>
      <c r="X28" s="164">
        <v>14.464499999999999</v>
      </c>
      <c r="Y28" s="164">
        <v>5.7834000000000003</v>
      </c>
      <c r="Z28" s="164">
        <v>7.2691999999999997</v>
      </c>
      <c r="AA28" s="165"/>
      <c r="AB28" s="165"/>
      <c r="AC28" s="165"/>
      <c r="AD28" s="164">
        <v>-112.19</v>
      </c>
      <c r="AE28" s="165"/>
      <c r="AF28" s="164">
        <v>0</v>
      </c>
      <c r="AG28" s="164">
        <v>48.4</v>
      </c>
      <c r="AH28" s="164">
        <v>11.712999999999999</v>
      </c>
      <c r="AI28" s="164">
        <v>0.248</v>
      </c>
      <c r="AJ28" s="164">
        <v>-61.35</v>
      </c>
      <c r="AK28" s="164">
        <v>-61.89</v>
      </c>
      <c r="AL28" s="164">
        <v>-36.31</v>
      </c>
      <c r="AM28" s="164">
        <v>62.13</v>
      </c>
      <c r="AN28" s="164">
        <v>62.72</v>
      </c>
      <c r="AO28" s="164">
        <v>15.104699999999999</v>
      </c>
      <c r="AP28" s="164">
        <v>4.7267999999999999</v>
      </c>
      <c r="AQ28" s="164">
        <v>74.313299999999998</v>
      </c>
      <c r="AR28" s="164">
        <v>77.491399999999999</v>
      </c>
      <c r="AS28" s="164">
        <v>55.951799999999999</v>
      </c>
      <c r="AT28" s="164">
        <v>-57.870399999999997</v>
      </c>
      <c r="AU28" s="164">
        <v>-56.282800000000002</v>
      </c>
      <c r="AV28" s="164">
        <v>5.0795000000000003</v>
      </c>
      <c r="AW28" s="164">
        <v>4.798</v>
      </c>
      <c r="AX28" s="164">
        <v>88.546999999999997</v>
      </c>
      <c r="AY28" s="164">
        <v>90.020600000000002</v>
      </c>
      <c r="AZ28" s="164">
        <v>-2.0937999999999999</v>
      </c>
      <c r="BA28" s="164">
        <v>-11.9072</v>
      </c>
      <c r="BB28" s="164">
        <v>-500.84739999999999</v>
      </c>
      <c r="BC28" s="164">
        <v>-14.0799</v>
      </c>
      <c r="BD28" s="164">
        <v>-13.4</v>
      </c>
      <c r="BE28" s="164">
        <v>-14</v>
      </c>
      <c r="BF28" s="164">
        <v>61.985999999999997</v>
      </c>
      <c r="BG28" s="164">
        <v>61.124099999999999</v>
      </c>
      <c r="BH28" s="164">
        <v>-4.9359000000000002</v>
      </c>
      <c r="BI28" s="165"/>
      <c r="BJ28" s="164">
        <v>-67.967600000000004</v>
      </c>
      <c r="BK28" s="164">
        <v>9.1387</v>
      </c>
      <c r="BL28" s="164">
        <v>6.9973999999999998</v>
      </c>
      <c r="BM28" s="164">
        <v>4.7976999999999999</v>
      </c>
      <c r="BN28" s="164">
        <v>546.2201</v>
      </c>
      <c r="BO28" s="164">
        <v>136.6618</v>
      </c>
      <c r="BP28" s="164">
        <v>136.845</v>
      </c>
      <c r="BQ28" s="164">
        <v>-592.79250000000002</v>
      </c>
      <c r="BR28" s="164">
        <v>525.03689999999995</v>
      </c>
      <c r="BS28" s="165"/>
      <c r="BT28" s="164">
        <v>-21.7684</v>
      </c>
      <c r="BU28" s="164">
        <v>24.323799999999999</v>
      </c>
      <c r="BV28" s="164">
        <v>106.6116</v>
      </c>
      <c r="BW28" s="164">
        <v>19.53</v>
      </c>
      <c r="BX28" s="164">
        <v>27.25</v>
      </c>
      <c r="BY28" s="164">
        <v>104.83</v>
      </c>
      <c r="BZ28" s="165"/>
      <c r="CA28" s="164">
        <v>-39.379199999999997</v>
      </c>
      <c r="CB28" s="164">
        <v>-40.182899999999997</v>
      </c>
      <c r="CC28" s="164">
        <v>193.98660000000001</v>
      </c>
      <c r="CD28" s="165"/>
      <c r="CE28" s="164">
        <v>12.065899999999999</v>
      </c>
      <c r="CF28" s="164">
        <v>-48.860500000000002</v>
      </c>
      <c r="CG28" s="164">
        <v>-49.134599999999999</v>
      </c>
      <c r="CH28" s="164">
        <v>12.438700000000001</v>
      </c>
      <c r="CI28" s="164">
        <v>-63.956200000000003</v>
      </c>
      <c r="CJ28" s="165"/>
      <c r="CK28" s="165"/>
      <c r="CL28" s="164">
        <v>79.5</v>
      </c>
      <c r="CM28" s="164">
        <v>125.8</v>
      </c>
      <c r="CN28" s="164">
        <v>-16.62</v>
      </c>
      <c r="CO28" s="164">
        <v>71.707899999999995</v>
      </c>
      <c r="CP28" s="164">
        <v>71.036100000000005</v>
      </c>
      <c r="CQ28" s="164">
        <v>70.209699999999998</v>
      </c>
      <c r="CR28" s="164">
        <v>-16.645299999999999</v>
      </c>
      <c r="CS28" s="164">
        <v>-15.585800000000001</v>
      </c>
      <c r="CT28" s="164">
        <v>26.6844</v>
      </c>
      <c r="CU28" s="164">
        <v>-67.401499999999999</v>
      </c>
      <c r="CV28" s="164">
        <v>34.315100000000001</v>
      </c>
      <c r="CW28" s="164">
        <v>13.0951</v>
      </c>
      <c r="CX28" s="164">
        <v>53.44</v>
      </c>
      <c r="CY28" s="164">
        <v>65.59</v>
      </c>
      <c r="CZ28" s="164">
        <v>52.038600000000002</v>
      </c>
      <c r="DA28" s="164">
        <v>49.223300000000002</v>
      </c>
      <c r="DB28" s="164">
        <v>-32.97</v>
      </c>
      <c r="DC28" s="164">
        <v>-0.78149999999999997</v>
      </c>
      <c r="DD28" s="164">
        <v>64.202500000000001</v>
      </c>
      <c r="DE28" s="164">
        <v>63.717100000000002</v>
      </c>
      <c r="DF28" s="164">
        <v>-148.26130000000001</v>
      </c>
      <c r="DG28" s="164">
        <v>0</v>
      </c>
      <c r="DH28" s="164">
        <v>-20.0745</v>
      </c>
      <c r="DI28" s="164">
        <v>-113.7</v>
      </c>
      <c r="DJ28" s="164">
        <v>-113</v>
      </c>
      <c r="DK28" s="164">
        <v>32.615699999999997</v>
      </c>
      <c r="DL28" s="164">
        <v>61.239600000000003</v>
      </c>
      <c r="DM28" s="164">
        <v>69.522300000000001</v>
      </c>
      <c r="DN28" s="164">
        <v>86.737099999999998</v>
      </c>
      <c r="DO28" s="164">
        <v>61.15</v>
      </c>
      <c r="DP28" s="164">
        <v>-9.82</v>
      </c>
      <c r="DQ28" s="164">
        <v>65.259</v>
      </c>
      <c r="DR28" s="164">
        <v>145.81829999999999</v>
      </c>
      <c r="DS28" s="164">
        <v>-32.61</v>
      </c>
      <c r="DT28" s="164">
        <v>-32.65</v>
      </c>
      <c r="DU28" s="164">
        <v>117.77</v>
      </c>
      <c r="DV28" s="164">
        <v>69.98</v>
      </c>
      <c r="DW28" s="164">
        <v>146.6182</v>
      </c>
      <c r="DX28" s="164">
        <v>144.96360000000001</v>
      </c>
      <c r="DY28" s="164">
        <v>-33.628999999999998</v>
      </c>
      <c r="DZ28" s="164">
        <v>-33.081800000000001</v>
      </c>
      <c r="EA28" s="164">
        <v>242.37889999999999</v>
      </c>
      <c r="EB28" s="164">
        <v>195.51079999999999</v>
      </c>
      <c r="EC28" s="164">
        <v>187.87119999999999</v>
      </c>
      <c r="ED28" s="164">
        <v>191.78479999999999</v>
      </c>
      <c r="EE28" s="164">
        <v>121.7418</v>
      </c>
      <c r="EF28" s="164">
        <v>105.12269999999999</v>
      </c>
      <c r="EG28" s="164">
        <v>-24.48</v>
      </c>
      <c r="EH28" s="164">
        <v>600.73810000000003</v>
      </c>
      <c r="EI28" s="164">
        <v>113.7552</v>
      </c>
      <c r="EJ28" s="165"/>
      <c r="EK28" s="164">
        <v>-32.137599999999999</v>
      </c>
      <c r="EL28" s="164">
        <v>-31.189399999999999</v>
      </c>
      <c r="EM28" s="164">
        <v>-35.396799999999999</v>
      </c>
      <c r="EN28" s="164">
        <v>76.259299999999996</v>
      </c>
      <c r="EO28" s="164">
        <v>71.558599999999998</v>
      </c>
      <c r="EP28" s="164">
        <v>155.196</v>
      </c>
      <c r="EQ28" s="164">
        <v>-88.382800000000003</v>
      </c>
      <c r="ER28" s="164">
        <v>-90.165199999999999</v>
      </c>
      <c r="ES28" s="164">
        <v>-67.799899999999994</v>
      </c>
      <c r="ET28" s="164">
        <v>0</v>
      </c>
      <c r="EU28" s="164">
        <v>-23.66</v>
      </c>
      <c r="EV28" s="164">
        <v>97</v>
      </c>
      <c r="EW28" s="164">
        <v>11.217700000000001</v>
      </c>
      <c r="EX28" s="164">
        <v>100.2906</v>
      </c>
      <c r="EY28" s="164">
        <v>-14.2667</v>
      </c>
      <c r="EZ28" s="164">
        <v>-13.8607</v>
      </c>
      <c r="FA28" s="164">
        <v>6.8079000000000001</v>
      </c>
      <c r="FB28" s="164">
        <v>-104.1553</v>
      </c>
      <c r="FC28" s="164">
        <v>69.418999999999997</v>
      </c>
      <c r="FD28" s="165"/>
      <c r="FE28" s="165"/>
      <c r="FF28" s="164">
        <v>2.5225</v>
      </c>
      <c r="FG28" s="164">
        <v>28.011800000000001</v>
      </c>
      <c r="FH28" s="164">
        <v>28.830200000000001</v>
      </c>
      <c r="FI28" s="164">
        <v>27.721699999999998</v>
      </c>
      <c r="FJ28" s="164">
        <v>39.5197</v>
      </c>
      <c r="FK28" s="164">
        <v>38.18</v>
      </c>
      <c r="FL28" s="164">
        <v>-16.075800000000001</v>
      </c>
      <c r="FM28" s="164">
        <v>36.177399999999999</v>
      </c>
      <c r="FN28" s="164">
        <v>36.466500000000003</v>
      </c>
      <c r="FO28" s="164">
        <v>-17.671199999999999</v>
      </c>
      <c r="FP28" s="164">
        <v>0</v>
      </c>
      <c r="FQ28" s="164">
        <v>-9.4099000000000004</v>
      </c>
      <c r="FR28" s="164">
        <v>-14.3</v>
      </c>
      <c r="FS28" s="164">
        <v>15.1595</v>
      </c>
      <c r="FT28" s="164">
        <v>1.1037999999999999</v>
      </c>
      <c r="FU28" s="164">
        <v>-9.83</v>
      </c>
      <c r="FV28" s="164">
        <v>18.59</v>
      </c>
      <c r="FW28" s="164">
        <v>-9.4686000000000003</v>
      </c>
      <c r="FX28" s="164">
        <v>3.4417</v>
      </c>
      <c r="FY28" s="164">
        <v>-5.9370000000000003</v>
      </c>
      <c r="FZ28" s="164">
        <v>0.63700000000000001</v>
      </c>
      <c r="GA28" s="164">
        <v>10.663500000000001</v>
      </c>
      <c r="GB28" s="164">
        <v>30.26</v>
      </c>
      <c r="GC28" s="164">
        <v>6.9923000000000002</v>
      </c>
      <c r="GD28" s="164">
        <v>17.3904</v>
      </c>
      <c r="GE28" s="164">
        <v>15.7</v>
      </c>
      <c r="GF28" s="164">
        <v>86.252499999999998</v>
      </c>
      <c r="GG28" s="164">
        <v>17.3</v>
      </c>
      <c r="GH28" s="164">
        <v>-27.184100000000001</v>
      </c>
      <c r="GI28" s="164">
        <v>0</v>
      </c>
      <c r="GJ28" s="164">
        <v>-6.9090999999999996</v>
      </c>
      <c r="GK28" s="164">
        <v>1.9476</v>
      </c>
      <c r="GL28" s="165"/>
      <c r="GM28" s="165"/>
      <c r="GN28" s="164">
        <v>-16.6203</v>
      </c>
      <c r="GO28" s="164">
        <v>-42.110700000000001</v>
      </c>
      <c r="GP28" s="164">
        <v>19.873200000000001</v>
      </c>
      <c r="GQ28" s="164">
        <v>65.7971</v>
      </c>
      <c r="GR28" s="164">
        <v>64.114500000000007</v>
      </c>
      <c r="GS28" s="164">
        <v>64.138800000000003</v>
      </c>
      <c r="GT28" s="164">
        <v>-159.42779999999999</v>
      </c>
      <c r="GU28" s="164">
        <v>-24.816700000000001</v>
      </c>
      <c r="GV28" s="164">
        <v>40.608699999999999</v>
      </c>
      <c r="GW28" s="164">
        <v>-61.325400000000002</v>
      </c>
      <c r="GX28" s="165"/>
      <c r="GY28" s="164">
        <v>16.800999999999998</v>
      </c>
      <c r="GZ28" s="164">
        <v>16.3416</v>
      </c>
      <c r="HA28" s="165"/>
      <c r="HB28" s="164">
        <v>158.36770000000001</v>
      </c>
      <c r="HC28" s="164">
        <v>157.69</v>
      </c>
      <c r="HD28" s="164">
        <v>191.9</v>
      </c>
      <c r="HE28" s="164">
        <v>-193.33799999999999</v>
      </c>
      <c r="HF28" s="164">
        <v>-352.79790000000003</v>
      </c>
      <c r="HG28" s="164">
        <v>353.28910000000002</v>
      </c>
      <c r="HH28" s="164">
        <v>351.91820000000001</v>
      </c>
      <c r="HI28" s="164">
        <v>-150.93989999999999</v>
      </c>
      <c r="HJ28" s="164">
        <v>-148.74340000000001</v>
      </c>
      <c r="HK28" s="164">
        <v>-51.405500000000004</v>
      </c>
      <c r="HL28" s="164">
        <v>-41.6736</v>
      </c>
      <c r="HM28" s="164">
        <v>76.630099999999999</v>
      </c>
      <c r="HN28" s="164">
        <v>76.886700000000005</v>
      </c>
      <c r="HO28" s="164">
        <v>-102.2792</v>
      </c>
      <c r="HP28" s="164">
        <v>-106.0431</v>
      </c>
      <c r="HQ28" s="164">
        <v>34.610199999999999</v>
      </c>
      <c r="HR28" s="164">
        <v>34.434399999999997</v>
      </c>
      <c r="HS28" s="164">
        <v>-33.352600000000002</v>
      </c>
      <c r="HT28" s="164">
        <v>-33.5672</v>
      </c>
      <c r="HU28" s="164">
        <v>86.34</v>
      </c>
      <c r="HV28" s="164">
        <v>86.17</v>
      </c>
      <c r="HW28" s="164">
        <v>25.7</v>
      </c>
      <c r="HX28" s="164">
        <v>24.7</v>
      </c>
      <c r="HY28" s="164">
        <v>22.602699999999999</v>
      </c>
      <c r="HZ28" s="164">
        <v>-56.08</v>
      </c>
      <c r="IA28" s="165"/>
      <c r="IB28" s="164">
        <v>99.752799999999993</v>
      </c>
      <c r="IC28" s="164">
        <v>99.479200000000006</v>
      </c>
      <c r="ID28" s="164">
        <v>15</v>
      </c>
      <c r="IE28" s="164">
        <v>10.9</v>
      </c>
      <c r="IF28" s="164">
        <v>-31</v>
      </c>
      <c r="IG28" s="164">
        <v>-32</v>
      </c>
      <c r="IH28" s="165"/>
      <c r="II28" s="164">
        <v>1.3392999999999999</v>
      </c>
      <c r="IJ28" s="164">
        <v>-348.7242</v>
      </c>
      <c r="IK28" s="164">
        <v>-90.711100000000002</v>
      </c>
      <c r="IL28" s="164">
        <v>242.21700000000001</v>
      </c>
      <c r="IM28" s="164">
        <v>195.4659</v>
      </c>
      <c r="IN28" s="164">
        <v>0</v>
      </c>
      <c r="IO28" s="164">
        <v>-186.89529999999999</v>
      </c>
      <c r="IP28" s="164">
        <v>184.58189999999999</v>
      </c>
      <c r="IQ28" s="164">
        <v>-120.902</v>
      </c>
      <c r="IR28" s="164">
        <v>-85.422799999999995</v>
      </c>
      <c r="IS28" s="164">
        <v>-184.34530000000001</v>
      </c>
      <c r="IT28" s="164">
        <v>133.24170000000001</v>
      </c>
      <c r="IU28" s="164">
        <v>134.3777</v>
      </c>
      <c r="IV28" s="164">
        <v>120.971</v>
      </c>
      <c r="IW28" s="164">
        <v>-236.79820000000001</v>
      </c>
      <c r="IX28" s="164">
        <v>86.532200000000003</v>
      </c>
      <c r="IY28" s="164">
        <v>-146.5692</v>
      </c>
      <c r="IZ28" s="164">
        <v>147.32210000000001</v>
      </c>
      <c r="JA28" s="164">
        <v>-8.3318999999999992</v>
      </c>
      <c r="JB28" s="165"/>
      <c r="JC28" s="164">
        <v>14.48</v>
      </c>
      <c r="JD28" s="164">
        <v>5.7460000000000004</v>
      </c>
      <c r="JE28" s="164">
        <v>5.7489999999999997</v>
      </c>
      <c r="JF28" s="164">
        <v>-14</v>
      </c>
      <c r="JG28" s="164">
        <v>-5.36</v>
      </c>
      <c r="JH28" s="165"/>
      <c r="JI28" s="164">
        <v>6.5933999999999999</v>
      </c>
      <c r="JJ28" s="164">
        <v>-24.141300000000001</v>
      </c>
      <c r="JK28" s="164">
        <v>-25.780100000000001</v>
      </c>
      <c r="JL28" s="164">
        <v>16.5</v>
      </c>
      <c r="JM28" s="164">
        <v>50.02</v>
      </c>
      <c r="JN28" s="164">
        <v>50.006</v>
      </c>
      <c r="JO28" s="165"/>
      <c r="JP28" s="165"/>
      <c r="JQ28" s="164">
        <v>50.278199999999998</v>
      </c>
      <c r="JR28" s="164">
        <v>51.034500000000001</v>
      </c>
      <c r="JS28" s="164">
        <v>50.1402</v>
      </c>
      <c r="JT28" s="165"/>
      <c r="JU28" s="164">
        <v>-10.4</v>
      </c>
      <c r="JV28" s="164">
        <v>36.698399999999999</v>
      </c>
      <c r="JW28" s="164">
        <v>7.41</v>
      </c>
      <c r="JX28" s="165"/>
      <c r="JY28" s="164">
        <v>-38.319699999999997</v>
      </c>
      <c r="JZ28" s="164">
        <v>76.231499999999997</v>
      </c>
      <c r="KA28" s="164">
        <v>52.854300000000002</v>
      </c>
      <c r="KB28" s="164">
        <v>-38.087000000000003</v>
      </c>
      <c r="KC28" s="164">
        <v>-75.020799999999994</v>
      </c>
      <c r="KD28" s="164">
        <v>41.08</v>
      </c>
      <c r="KE28" s="164">
        <v>33.563600000000001</v>
      </c>
      <c r="KF28" s="164">
        <v>1.4</v>
      </c>
      <c r="KG28" s="164">
        <v>-0.3</v>
      </c>
      <c r="KH28" s="165"/>
      <c r="KI28" s="164">
        <v>141.84399999999999</v>
      </c>
    </row>
    <row r="29" spans="1:295" ht="18" customHeight="1" x14ac:dyDescent="0.3">
      <c r="A29" s="161" t="s">
        <v>68</v>
      </c>
      <c r="B29" s="161" t="s">
        <v>885</v>
      </c>
      <c r="C29" s="164">
        <v>0</v>
      </c>
      <c r="D29" s="164">
        <v>18.240100000000002</v>
      </c>
      <c r="E29" s="164">
        <v>-21.5533</v>
      </c>
      <c r="F29" s="164">
        <v>11.142799999999999</v>
      </c>
      <c r="G29" s="164">
        <v>34.866</v>
      </c>
      <c r="H29" s="165"/>
      <c r="I29" s="164">
        <v>46.919199999999996</v>
      </c>
      <c r="J29" s="165"/>
      <c r="K29" s="164">
        <v>64.395399999999995</v>
      </c>
      <c r="L29" s="164">
        <v>32.610999999999997</v>
      </c>
      <c r="M29" s="164">
        <v>31.780899999999999</v>
      </c>
      <c r="N29" s="164">
        <v>2.2200000000000002</v>
      </c>
      <c r="O29" s="164">
        <v>-49.890999999999998</v>
      </c>
      <c r="P29" s="164">
        <v>44</v>
      </c>
      <c r="Q29" s="164">
        <v>18.216000000000001</v>
      </c>
      <c r="R29" s="164">
        <v>-44</v>
      </c>
      <c r="S29" s="164">
        <v>13.729200000000001</v>
      </c>
      <c r="T29" s="165"/>
      <c r="U29" s="164">
        <v>22.505199999999999</v>
      </c>
      <c r="V29" s="164">
        <v>22.962199999999999</v>
      </c>
      <c r="W29" s="164">
        <v>37.845999999999997</v>
      </c>
      <c r="X29" s="164">
        <v>14.644399999999999</v>
      </c>
      <c r="Y29" s="164">
        <v>5.3249000000000004</v>
      </c>
      <c r="Z29" s="164">
        <v>7.6645000000000003</v>
      </c>
      <c r="AA29" s="165"/>
      <c r="AB29" s="165"/>
      <c r="AC29" s="165"/>
      <c r="AD29" s="164">
        <v>-110.67</v>
      </c>
      <c r="AE29" s="165"/>
      <c r="AF29" s="164">
        <v>-2.2200000000000002</v>
      </c>
      <c r="AG29" s="164">
        <v>48.4</v>
      </c>
      <c r="AH29" s="164">
        <v>11.372</v>
      </c>
      <c r="AI29" s="164">
        <v>0.245</v>
      </c>
      <c r="AJ29" s="164">
        <v>-60.28</v>
      </c>
      <c r="AK29" s="164">
        <v>-61.07</v>
      </c>
      <c r="AL29" s="164">
        <v>-36.299999999999997</v>
      </c>
      <c r="AM29" s="164">
        <v>61.37</v>
      </c>
      <c r="AN29" s="164">
        <v>61.72</v>
      </c>
      <c r="AO29" s="164">
        <v>15.72</v>
      </c>
      <c r="AP29" s="164">
        <v>4.4614000000000003</v>
      </c>
      <c r="AQ29" s="164">
        <v>75.873099999999994</v>
      </c>
      <c r="AR29" s="164">
        <v>78.391000000000005</v>
      </c>
      <c r="AS29" s="164">
        <v>54.903700000000001</v>
      </c>
      <c r="AT29" s="164">
        <v>-58.674100000000003</v>
      </c>
      <c r="AU29" s="164">
        <v>-57.349699999999999</v>
      </c>
      <c r="AV29" s="164">
        <v>3.6408</v>
      </c>
      <c r="AW29" s="164">
        <v>3.5722999999999998</v>
      </c>
      <c r="AX29" s="164">
        <v>88.680999999999997</v>
      </c>
      <c r="AY29" s="164">
        <v>90.422499999999999</v>
      </c>
      <c r="AZ29" s="164">
        <v>-2.0937999999999999</v>
      </c>
      <c r="BA29" s="164">
        <v>-11.3743</v>
      </c>
      <c r="BB29" s="164">
        <v>-505.23719999999997</v>
      </c>
      <c r="BC29" s="164">
        <v>-15.6815</v>
      </c>
      <c r="BD29" s="164">
        <v>-12.2</v>
      </c>
      <c r="BE29" s="164">
        <v>-12.6</v>
      </c>
      <c r="BF29" s="164">
        <v>62.961199999999998</v>
      </c>
      <c r="BG29" s="164">
        <v>62.226999999999997</v>
      </c>
      <c r="BH29" s="164">
        <v>-5.1280999999999999</v>
      </c>
      <c r="BI29" s="165"/>
      <c r="BJ29" s="164">
        <v>-68.9876</v>
      </c>
      <c r="BK29" s="164">
        <v>9.2428000000000008</v>
      </c>
      <c r="BL29" s="164">
        <v>6.8319999999999999</v>
      </c>
      <c r="BM29" s="164">
        <v>4.7003000000000004</v>
      </c>
      <c r="BN29" s="164">
        <v>544.51110000000006</v>
      </c>
      <c r="BO29" s="164">
        <v>135.13589999999999</v>
      </c>
      <c r="BP29" s="164">
        <v>135.22749999999999</v>
      </c>
      <c r="BQ29" s="164">
        <v>-583.17930000000001</v>
      </c>
      <c r="BR29" s="164">
        <v>528.00480000000005</v>
      </c>
      <c r="BS29" s="165"/>
      <c r="BT29" s="164">
        <v>-51.69</v>
      </c>
      <c r="BU29" s="164">
        <v>52.134599999999999</v>
      </c>
      <c r="BV29" s="164">
        <v>106.3122</v>
      </c>
      <c r="BW29" s="164">
        <v>20.03</v>
      </c>
      <c r="BX29" s="164">
        <v>27.71</v>
      </c>
      <c r="BY29" s="164">
        <v>106.14</v>
      </c>
      <c r="BZ29" s="165"/>
      <c r="CA29" s="164">
        <v>-36.298200000000001</v>
      </c>
      <c r="CB29" s="164">
        <v>-35.896299999999997</v>
      </c>
      <c r="CC29" s="164">
        <v>190.72749999999999</v>
      </c>
      <c r="CD29" s="165"/>
      <c r="CE29" s="164">
        <v>12.161099999999999</v>
      </c>
      <c r="CF29" s="164">
        <v>-56.397399999999998</v>
      </c>
      <c r="CG29" s="164">
        <v>-57.152999999999999</v>
      </c>
      <c r="CH29" s="164">
        <v>11.2911</v>
      </c>
      <c r="CI29" s="164">
        <v>-63.690600000000003</v>
      </c>
      <c r="CJ29" s="165"/>
      <c r="CK29" s="165"/>
      <c r="CL29" s="164">
        <v>80.2</v>
      </c>
      <c r="CM29" s="164">
        <v>128.9</v>
      </c>
      <c r="CN29" s="164">
        <v>-16.899999999999999</v>
      </c>
      <c r="CO29" s="164">
        <v>69.898399999999995</v>
      </c>
      <c r="CP29" s="164">
        <v>68.493399999999994</v>
      </c>
      <c r="CQ29" s="164">
        <v>69.130399999999995</v>
      </c>
      <c r="CR29" s="164">
        <v>-22.0075</v>
      </c>
      <c r="CS29" s="164">
        <v>-20.825800000000001</v>
      </c>
      <c r="CT29" s="164">
        <v>24.8916</v>
      </c>
      <c r="CU29" s="164">
        <v>-62.118899999999996</v>
      </c>
      <c r="CV29" s="164">
        <v>33.4758</v>
      </c>
      <c r="CW29" s="164">
        <v>13.5495</v>
      </c>
      <c r="CX29" s="164">
        <v>59.05</v>
      </c>
      <c r="CY29" s="164">
        <v>68.239999999999995</v>
      </c>
      <c r="CZ29" s="164">
        <v>52.741700000000002</v>
      </c>
      <c r="DA29" s="164">
        <v>49.8093</v>
      </c>
      <c r="DB29" s="164">
        <v>-33.14</v>
      </c>
      <c r="DC29" s="164">
        <v>-3.5167000000000002</v>
      </c>
      <c r="DD29" s="164">
        <v>63.537300000000002</v>
      </c>
      <c r="DE29" s="164">
        <v>62.659700000000001</v>
      </c>
      <c r="DF29" s="164">
        <v>-142.9</v>
      </c>
      <c r="DG29" s="164">
        <v>0</v>
      </c>
      <c r="DH29" s="164">
        <v>-20.1462</v>
      </c>
      <c r="DI29" s="164">
        <v>-115.7</v>
      </c>
      <c r="DJ29" s="164">
        <v>-116.1</v>
      </c>
      <c r="DK29" s="164">
        <v>33.296799999999998</v>
      </c>
      <c r="DL29" s="164">
        <v>62.997399999999999</v>
      </c>
      <c r="DM29" s="164">
        <v>70.461600000000004</v>
      </c>
      <c r="DN29" s="164">
        <v>89.080799999999996</v>
      </c>
      <c r="DO29" s="164">
        <v>62.48</v>
      </c>
      <c r="DP29" s="164">
        <v>-9.99</v>
      </c>
      <c r="DQ29" s="164">
        <v>66.757499999999993</v>
      </c>
      <c r="DR29" s="164">
        <v>141.108</v>
      </c>
      <c r="DS29" s="164">
        <v>-32.799999999999997</v>
      </c>
      <c r="DT29" s="164">
        <v>-33.200000000000003</v>
      </c>
      <c r="DU29" s="164">
        <v>122.49</v>
      </c>
      <c r="DV29" s="164">
        <v>71.53</v>
      </c>
      <c r="DW29" s="164">
        <v>140.3091</v>
      </c>
      <c r="DX29" s="164">
        <v>139.4727</v>
      </c>
      <c r="DY29" s="164">
        <v>-34.640599999999999</v>
      </c>
      <c r="DZ29" s="164">
        <v>-33.672699999999999</v>
      </c>
      <c r="EA29" s="164">
        <v>244.2998</v>
      </c>
      <c r="EB29" s="164">
        <v>195.0515</v>
      </c>
      <c r="EC29" s="164">
        <v>188.83199999999999</v>
      </c>
      <c r="ED29" s="164">
        <v>191.52449999999999</v>
      </c>
      <c r="EE29" s="164">
        <v>119.5493</v>
      </c>
      <c r="EF29" s="164">
        <v>103.3699</v>
      </c>
      <c r="EG29" s="164">
        <v>-25.061</v>
      </c>
      <c r="EH29" s="164">
        <v>591.94290000000001</v>
      </c>
      <c r="EI29" s="164">
        <v>126.0564</v>
      </c>
      <c r="EJ29" s="165"/>
      <c r="EK29" s="164">
        <v>-31.883099999999999</v>
      </c>
      <c r="EL29" s="164">
        <v>-29.5778</v>
      </c>
      <c r="EM29" s="164">
        <v>-28.206399999999999</v>
      </c>
      <c r="EN29" s="164">
        <v>79.667199999999994</v>
      </c>
      <c r="EO29" s="164">
        <v>75.028700000000001</v>
      </c>
      <c r="EP29" s="164">
        <v>141.37200000000001</v>
      </c>
      <c r="EQ29" s="164">
        <v>-86.941000000000003</v>
      </c>
      <c r="ER29" s="164">
        <v>-87.879099999999994</v>
      </c>
      <c r="ES29" s="164">
        <v>-65.123800000000003</v>
      </c>
      <c r="ET29" s="164">
        <v>0</v>
      </c>
      <c r="EU29" s="164">
        <v>-9.4</v>
      </c>
      <c r="EV29" s="164">
        <v>96.8</v>
      </c>
      <c r="EW29" s="164">
        <v>11.4033</v>
      </c>
      <c r="EX29" s="164">
        <v>105.7491</v>
      </c>
      <c r="EY29" s="164">
        <v>-14.566700000000001</v>
      </c>
      <c r="EZ29" s="164">
        <v>-14.264099999999999</v>
      </c>
      <c r="FA29" s="164">
        <v>7.2949999999999999</v>
      </c>
      <c r="FB29" s="164">
        <v>-101.8289</v>
      </c>
      <c r="FC29" s="164">
        <v>68.089799999999997</v>
      </c>
      <c r="FD29" s="165"/>
      <c r="FE29" s="165"/>
      <c r="FF29" s="164">
        <v>2.6777000000000002</v>
      </c>
      <c r="FG29" s="164">
        <v>28.6157</v>
      </c>
      <c r="FH29" s="164">
        <v>28.776700000000002</v>
      </c>
      <c r="FI29" s="164">
        <v>27.582699999999999</v>
      </c>
      <c r="FJ29" s="164">
        <v>36.003100000000003</v>
      </c>
      <c r="FK29" s="164">
        <v>36.003100000000003</v>
      </c>
      <c r="FL29" s="164">
        <v>-14.2338</v>
      </c>
      <c r="FM29" s="164">
        <v>35.4086</v>
      </c>
      <c r="FN29" s="164">
        <v>34.652700000000003</v>
      </c>
      <c r="FO29" s="164">
        <v>-18.601800000000001</v>
      </c>
      <c r="FP29" s="164">
        <v>0</v>
      </c>
      <c r="FQ29" s="164">
        <v>-6.4802</v>
      </c>
      <c r="FR29" s="164">
        <v>-13.66</v>
      </c>
      <c r="FS29" s="164">
        <v>15.259600000000001</v>
      </c>
      <c r="FT29" s="164">
        <v>1.127</v>
      </c>
      <c r="FU29" s="164">
        <v>-10</v>
      </c>
      <c r="FV29" s="164">
        <v>19.23</v>
      </c>
      <c r="FW29" s="164">
        <v>0</v>
      </c>
      <c r="FX29" s="164">
        <v>3.3717000000000001</v>
      </c>
      <c r="FY29" s="164">
        <v>-5.8570000000000002</v>
      </c>
      <c r="FZ29" s="164">
        <v>0.60899999999999999</v>
      </c>
      <c r="GA29" s="164">
        <v>10.532999999999999</v>
      </c>
      <c r="GB29" s="164">
        <v>31.74</v>
      </c>
      <c r="GC29" s="164">
        <v>7.1581999999999999</v>
      </c>
      <c r="GD29" s="164">
        <v>18.464500000000001</v>
      </c>
      <c r="GE29" s="164">
        <v>15.25</v>
      </c>
      <c r="GF29" s="164">
        <v>87.208200000000005</v>
      </c>
      <c r="GG29" s="164">
        <v>16.600000000000001</v>
      </c>
      <c r="GH29" s="164">
        <v>-27.604399999999998</v>
      </c>
      <c r="GI29" s="165"/>
      <c r="GJ29" s="164">
        <v>-7.4222000000000001</v>
      </c>
      <c r="GK29" s="164">
        <v>2.0181</v>
      </c>
      <c r="GL29" s="165"/>
      <c r="GM29" s="165"/>
      <c r="GN29" s="164">
        <v>-14.989000000000001</v>
      </c>
      <c r="GO29" s="164">
        <v>-42.384</v>
      </c>
      <c r="GP29" s="164">
        <v>19.486799999999999</v>
      </c>
      <c r="GQ29" s="164">
        <v>66.301199999999994</v>
      </c>
      <c r="GR29" s="164">
        <v>62.889099999999999</v>
      </c>
      <c r="GS29" s="164">
        <v>68.103899999999996</v>
      </c>
      <c r="GT29" s="164">
        <v>-159.60239999999999</v>
      </c>
      <c r="GU29" s="164">
        <v>-25.189699999999998</v>
      </c>
      <c r="GV29" s="164">
        <v>41.112499999999997</v>
      </c>
      <c r="GW29" s="164">
        <v>-62.789000000000001</v>
      </c>
      <c r="GX29" s="164">
        <v>11.121700000000001</v>
      </c>
      <c r="GY29" s="164">
        <v>16.654599999999999</v>
      </c>
      <c r="GZ29" s="164">
        <v>16.171500000000002</v>
      </c>
      <c r="HA29" s="164">
        <v>12.683400000000001</v>
      </c>
      <c r="HB29" s="164">
        <v>163.48339999999999</v>
      </c>
      <c r="HC29" s="164">
        <v>163.54660000000001</v>
      </c>
      <c r="HD29" s="164">
        <v>185.2</v>
      </c>
      <c r="HE29" s="164">
        <v>-185.66550000000001</v>
      </c>
      <c r="HF29" s="164">
        <v>-342.8329</v>
      </c>
      <c r="HG29" s="164">
        <v>341.46730000000002</v>
      </c>
      <c r="HH29" s="164">
        <v>342.3098</v>
      </c>
      <c r="HI29" s="164">
        <v>-157.78739999999999</v>
      </c>
      <c r="HJ29" s="164">
        <v>-156.25380000000001</v>
      </c>
      <c r="HK29" s="164">
        <v>-53.3369</v>
      </c>
      <c r="HL29" s="164">
        <v>-44.070700000000002</v>
      </c>
      <c r="HM29" s="164">
        <v>80.474699999999999</v>
      </c>
      <c r="HN29" s="164">
        <v>79.198099999999997</v>
      </c>
      <c r="HO29" s="165"/>
      <c r="HP29" s="165"/>
      <c r="HQ29" s="164">
        <v>32.808399999999999</v>
      </c>
      <c r="HR29" s="164">
        <v>31.918500000000002</v>
      </c>
      <c r="HS29" s="164">
        <v>-35.938299999999998</v>
      </c>
      <c r="HT29" s="164">
        <v>-35.064700000000002</v>
      </c>
      <c r="HU29" s="164">
        <v>85.14</v>
      </c>
      <c r="HV29" s="164">
        <v>84.89</v>
      </c>
      <c r="HW29" s="164">
        <v>30.9</v>
      </c>
      <c r="HX29" s="164">
        <v>31.2</v>
      </c>
      <c r="HY29" s="164">
        <v>22.602699999999999</v>
      </c>
      <c r="HZ29" s="164">
        <v>-58.64</v>
      </c>
      <c r="IA29" s="165"/>
      <c r="IB29" s="164">
        <v>94.485900000000001</v>
      </c>
      <c r="IC29" s="164">
        <v>95.237499999999997</v>
      </c>
      <c r="ID29" s="164">
        <v>14.5</v>
      </c>
      <c r="IE29" s="164">
        <v>18.8</v>
      </c>
      <c r="IF29" s="164">
        <v>-31</v>
      </c>
      <c r="IG29" s="164">
        <v>-32.1</v>
      </c>
      <c r="IH29" s="164">
        <v>1.6922999999999999</v>
      </c>
      <c r="II29" s="165"/>
      <c r="IJ29" s="164">
        <v>-338.8664</v>
      </c>
      <c r="IK29" s="164">
        <v>-98.494200000000006</v>
      </c>
      <c r="IL29" s="164">
        <v>248.6559</v>
      </c>
      <c r="IM29" s="164">
        <v>189.72049999999999</v>
      </c>
      <c r="IN29" s="165"/>
      <c r="IO29" s="164">
        <v>-189.2706</v>
      </c>
      <c r="IP29" s="164">
        <v>184.995</v>
      </c>
      <c r="IQ29" s="164">
        <v>-116.754</v>
      </c>
      <c r="IR29" s="164">
        <v>-87.158500000000004</v>
      </c>
      <c r="IS29" s="164">
        <v>-184.8571</v>
      </c>
      <c r="IT29" s="164">
        <v>135.6575</v>
      </c>
      <c r="IU29" s="164">
        <v>137.08629999999999</v>
      </c>
      <c r="IV29" s="164">
        <v>120.3005</v>
      </c>
      <c r="IW29" s="164">
        <v>-240.68700000000001</v>
      </c>
      <c r="IX29" s="164">
        <v>88.5501</v>
      </c>
      <c r="IY29" s="164">
        <v>-151.7277</v>
      </c>
      <c r="IZ29" s="164">
        <v>151.6925</v>
      </c>
      <c r="JA29" s="164">
        <v>-8.2797000000000001</v>
      </c>
      <c r="JB29" s="165"/>
      <c r="JC29" s="164">
        <v>15.84</v>
      </c>
      <c r="JD29" s="164">
        <v>5.6719999999999997</v>
      </c>
      <c r="JE29" s="164">
        <v>5.6840000000000002</v>
      </c>
      <c r="JF29" s="164">
        <v>-16.8</v>
      </c>
      <c r="JG29" s="164">
        <v>-4.08</v>
      </c>
      <c r="JH29" s="165"/>
      <c r="JI29" s="164">
        <v>4.2191000000000001</v>
      </c>
      <c r="JJ29" s="164">
        <v>-27.364000000000001</v>
      </c>
      <c r="JK29" s="164">
        <v>-19.9512</v>
      </c>
      <c r="JL29" s="164">
        <v>16.100000000000001</v>
      </c>
      <c r="JM29" s="164">
        <v>52.066000000000003</v>
      </c>
      <c r="JN29" s="164">
        <v>52.087000000000003</v>
      </c>
      <c r="JO29" s="164">
        <v>11.239100000000001</v>
      </c>
      <c r="JP29" s="164">
        <v>13.392200000000001</v>
      </c>
      <c r="JQ29" s="164">
        <v>52.8217</v>
      </c>
      <c r="JR29" s="164">
        <v>52.658999999999999</v>
      </c>
      <c r="JS29" s="164">
        <v>53.340899999999998</v>
      </c>
      <c r="JT29" s="165"/>
      <c r="JU29" s="164">
        <v>-17.3</v>
      </c>
      <c r="JV29" s="164">
        <v>22.542999999999999</v>
      </c>
      <c r="JW29" s="164">
        <v>7.51</v>
      </c>
      <c r="JX29" s="165"/>
      <c r="JY29" s="164">
        <v>-40.467799999999997</v>
      </c>
      <c r="JZ29" s="164">
        <v>78.930599999999998</v>
      </c>
      <c r="KA29" s="164">
        <v>53.913499999999999</v>
      </c>
      <c r="KB29" s="164">
        <v>-39.843600000000002</v>
      </c>
      <c r="KC29" s="164">
        <v>-75.888400000000004</v>
      </c>
      <c r="KD29" s="164">
        <v>43.027799999999999</v>
      </c>
      <c r="KE29" s="164">
        <v>33.905000000000001</v>
      </c>
      <c r="KF29" s="164">
        <v>8.1999999999999993</v>
      </c>
      <c r="KG29" s="164">
        <v>-8.5</v>
      </c>
      <c r="KH29" s="165"/>
      <c r="KI29" s="164">
        <v>142.02959999999999</v>
      </c>
    </row>
    <row r="30" spans="1:295" ht="18" customHeight="1" x14ac:dyDescent="0.3">
      <c r="A30" s="161" t="s">
        <v>68</v>
      </c>
      <c r="B30" s="161" t="s">
        <v>886</v>
      </c>
      <c r="C30" s="164">
        <v>0</v>
      </c>
      <c r="D30" s="164">
        <v>19.285699999999999</v>
      </c>
      <c r="E30" s="164">
        <v>-22.828499999999998</v>
      </c>
      <c r="F30" s="164">
        <v>11.519500000000001</v>
      </c>
      <c r="G30" s="164">
        <v>35.5884</v>
      </c>
      <c r="H30" s="165"/>
      <c r="I30" s="164">
        <v>48.037300000000002</v>
      </c>
      <c r="J30" s="165"/>
      <c r="K30" s="164">
        <v>65.315200000000004</v>
      </c>
      <c r="L30" s="164">
        <v>33.249000000000002</v>
      </c>
      <c r="M30" s="164">
        <v>32.321800000000003</v>
      </c>
      <c r="N30" s="164">
        <v>0</v>
      </c>
      <c r="O30" s="164">
        <v>-51.642000000000003</v>
      </c>
      <c r="P30" s="164">
        <v>46.2</v>
      </c>
      <c r="Q30" s="164">
        <v>19.044</v>
      </c>
      <c r="R30" s="164">
        <v>-46.2</v>
      </c>
      <c r="S30" s="164">
        <v>13.9259</v>
      </c>
      <c r="T30" s="165"/>
      <c r="U30" s="164">
        <v>22.787199999999999</v>
      </c>
      <c r="V30" s="164">
        <v>23.202999999999999</v>
      </c>
      <c r="W30" s="164">
        <v>38.392400000000002</v>
      </c>
      <c r="X30" s="164">
        <v>14.434799999999999</v>
      </c>
      <c r="Y30" s="164">
        <v>5.5183</v>
      </c>
      <c r="Z30" s="164">
        <v>8.0693000000000001</v>
      </c>
      <c r="AA30" s="165"/>
      <c r="AB30" s="165"/>
      <c r="AC30" s="165"/>
      <c r="AD30" s="164">
        <v>-115.08</v>
      </c>
      <c r="AE30" s="165"/>
      <c r="AF30" s="164">
        <v>0</v>
      </c>
      <c r="AG30" s="164">
        <v>50.6</v>
      </c>
      <c r="AH30" s="164">
        <v>12.228</v>
      </c>
      <c r="AI30" s="164">
        <v>0.251</v>
      </c>
      <c r="AJ30" s="164">
        <v>-62.78</v>
      </c>
      <c r="AK30" s="164">
        <v>-62.97</v>
      </c>
      <c r="AL30" s="164">
        <v>-36.880000000000003</v>
      </c>
      <c r="AM30" s="164">
        <v>63.53</v>
      </c>
      <c r="AN30" s="164">
        <v>63.83</v>
      </c>
      <c r="AO30" s="164">
        <v>15.896100000000001</v>
      </c>
      <c r="AP30" s="164">
        <v>4.2964000000000002</v>
      </c>
      <c r="AQ30" s="164">
        <v>76.172899999999998</v>
      </c>
      <c r="AR30" s="164">
        <v>79.446100000000001</v>
      </c>
      <c r="AS30" s="164">
        <v>57.351999999999997</v>
      </c>
      <c r="AT30" s="164">
        <v>-58.406199999999998</v>
      </c>
      <c r="AU30" s="164">
        <v>-57.601500000000001</v>
      </c>
      <c r="AV30" s="164">
        <v>3.7589999999999999</v>
      </c>
      <c r="AW30" s="164">
        <v>3.3277999999999999</v>
      </c>
      <c r="AX30" s="164">
        <v>91.226200000000006</v>
      </c>
      <c r="AY30" s="164">
        <v>92.565799999999996</v>
      </c>
      <c r="AZ30" s="164">
        <v>-2.0937999999999999</v>
      </c>
      <c r="BA30" s="164">
        <v>-11.075799999999999</v>
      </c>
      <c r="BB30" s="164">
        <v>-518.34410000000003</v>
      </c>
      <c r="BC30" s="164">
        <v>-16.358000000000001</v>
      </c>
      <c r="BD30" s="164">
        <v>-11.8</v>
      </c>
      <c r="BE30" s="164">
        <v>-12.1</v>
      </c>
      <c r="BF30" s="164">
        <v>63.445700000000002</v>
      </c>
      <c r="BG30" s="164">
        <v>61.924700000000001</v>
      </c>
      <c r="BH30" s="164">
        <v>-5.3544</v>
      </c>
      <c r="BI30" s="165"/>
      <c r="BJ30" s="164">
        <v>-68.706800000000001</v>
      </c>
      <c r="BK30" s="164">
        <v>9.0325000000000006</v>
      </c>
      <c r="BL30" s="164">
        <v>7.8673999999999999</v>
      </c>
      <c r="BM30" s="164">
        <v>5.2397</v>
      </c>
      <c r="BN30" s="164">
        <v>565.56880000000001</v>
      </c>
      <c r="BO30" s="164">
        <v>135.86840000000001</v>
      </c>
      <c r="BP30" s="164">
        <v>136.4177</v>
      </c>
      <c r="BQ30" s="164">
        <v>-576.37940000000003</v>
      </c>
      <c r="BR30" s="164">
        <v>546.72170000000006</v>
      </c>
      <c r="BS30" s="165"/>
      <c r="BT30" s="164">
        <v>-56.559899999999999</v>
      </c>
      <c r="BU30" s="164">
        <v>58.966000000000001</v>
      </c>
      <c r="BV30" s="164">
        <v>106.22239999999999</v>
      </c>
      <c r="BW30" s="164">
        <v>20.309999999999999</v>
      </c>
      <c r="BX30" s="164">
        <v>28.08</v>
      </c>
      <c r="BY30" s="164">
        <v>107.34</v>
      </c>
      <c r="BZ30" s="165"/>
      <c r="CA30" s="164">
        <v>-37.503799999999998</v>
      </c>
      <c r="CB30" s="164">
        <v>-37.637799999999999</v>
      </c>
      <c r="CC30" s="164">
        <v>188.8811</v>
      </c>
      <c r="CD30" s="165"/>
      <c r="CE30" s="164">
        <v>12.5808</v>
      </c>
      <c r="CF30" s="164">
        <v>-62.142499999999998</v>
      </c>
      <c r="CG30" s="164">
        <v>-62.490900000000003</v>
      </c>
      <c r="CH30" s="164">
        <v>8.9550000000000001</v>
      </c>
      <c r="CI30" s="164">
        <v>-68.971400000000003</v>
      </c>
      <c r="CJ30" s="165"/>
      <c r="CK30" s="165"/>
      <c r="CL30" s="164">
        <v>71.8</v>
      </c>
      <c r="CM30" s="164">
        <v>136.69999999999999</v>
      </c>
      <c r="CN30" s="164">
        <v>-17.34</v>
      </c>
      <c r="CO30" s="164">
        <v>64.990300000000005</v>
      </c>
      <c r="CP30" s="164">
        <v>65.254400000000004</v>
      </c>
      <c r="CQ30" s="164">
        <v>65.079700000000003</v>
      </c>
      <c r="CR30" s="164">
        <v>-26.931000000000001</v>
      </c>
      <c r="CS30" s="164">
        <v>-26.005800000000001</v>
      </c>
      <c r="CT30" s="164">
        <v>32.008200000000002</v>
      </c>
      <c r="CU30" s="164">
        <v>-64.289000000000001</v>
      </c>
      <c r="CV30" s="164">
        <v>40.806899999999999</v>
      </c>
      <c r="CW30" s="164">
        <v>13.729900000000001</v>
      </c>
      <c r="CX30" s="164">
        <v>54.11</v>
      </c>
      <c r="CY30" s="164">
        <v>70.510000000000005</v>
      </c>
      <c r="CZ30" s="164">
        <v>54.1479</v>
      </c>
      <c r="DA30" s="164">
        <v>50.981099999999998</v>
      </c>
      <c r="DB30" s="164">
        <v>-34.18</v>
      </c>
      <c r="DC30" s="165"/>
      <c r="DD30" s="164">
        <v>68.744600000000005</v>
      </c>
      <c r="DE30" s="164">
        <v>68.195800000000006</v>
      </c>
      <c r="DF30" s="164">
        <v>-149.75960000000001</v>
      </c>
      <c r="DG30" s="164">
        <v>1E-4</v>
      </c>
      <c r="DH30" s="164">
        <v>-20.6783</v>
      </c>
      <c r="DI30" s="164">
        <v>-117.7</v>
      </c>
      <c r="DJ30" s="164">
        <v>-116.3</v>
      </c>
      <c r="DK30" s="164">
        <v>33.236400000000003</v>
      </c>
      <c r="DL30" s="164">
        <v>63.876300000000001</v>
      </c>
      <c r="DM30" s="164">
        <v>71.400899999999993</v>
      </c>
      <c r="DN30" s="164">
        <v>90.252700000000004</v>
      </c>
      <c r="DO30" s="164">
        <v>63.76</v>
      </c>
      <c r="DP30" s="164">
        <v>-10.44</v>
      </c>
      <c r="DQ30" s="164">
        <v>67.405500000000004</v>
      </c>
      <c r="DR30" s="164">
        <v>147.68340000000001</v>
      </c>
      <c r="DS30" s="164">
        <v>-33.14</v>
      </c>
      <c r="DT30" s="164">
        <v>-33.229999999999997</v>
      </c>
      <c r="DU30" s="164">
        <v>122.12</v>
      </c>
      <c r="DV30" s="164">
        <v>72.83</v>
      </c>
      <c r="DW30" s="164">
        <v>149.25450000000001</v>
      </c>
      <c r="DX30" s="164">
        <v>146.65450000000001</v>
      </c>
      <c r="DY30" s="164">
        <v>-32.264400000000002</v>
      </c>
      <c r="DZ30" s="164">
        <v>-31.336400000000001</v>
      </c>
      <c r="EA30" s="164">
        <v>251.01230000000001</v>
      </c>
      <c r="EB30" s="164">
        <v>201.95140000000001</v>
      </c>
      <c r="EC30" s="164">
        <v>195.92670000000001</v>
      </c>
      <c r="ED30" s="164">
        <v>198.50219999999999</v>
      </c>
      <c r="EE30" s="164">
        <v>101.44799999999999</v>
      </c>
      <c r="EF30" s="164">
        <v>84.601299999999995</v>
      </c>
      <c r="EG30" s="164">
        <v>-26.437000000000001</v>
      </c>
      <c r="EH30" s="164">
        <v>591.46879999999999</v>
      </c>
      <c r="EI30" s="164">
        <v>130.60210000000001</v>
      </c>
      <c r="EJ30" s="165"/>
      <c r="EK30" s="164">
        <v>-31.897200000000002</v>
      </c>
      <c r="EL30" s="164">
        <v>-29.873899999999999</v>
      </c>
      <c r="EM30" s="164">
        <v>-32.443600000000004</v>
      </c>
      <c r="EN30" s="164">
        <v>80.083100000000002</v>
      </c>
      <c r="EO30" s="164">
        <v>75.122</v>
      </c>
      <c r="EP30" s="164">
        <v>169.02</v>
      </c>
      <c r="EQ30" s="164">
        <v>-91.493200000000002</v>
      </c>
      <c r="ER30" s="164">
        <v>-92.809399999999997</v>
      </c>
      <c r="ES30" s="164">
        <v>-68.133499999999998</v>
      </c>
      <c r="ET30" s="164">
        <v>0</v>
      </c>
      <c r="EU30" s="164">
        <v>-17.55</v>
      </c>
      <c r="EV30" s="164">
        <v>1</v>
      </c>
      <c r="EW30" s="164">
        <v>11.6402</v>
      </c>
      <c r="EX30" s="164">
        <v>105.6991</v>
      </c>
      <c r="EY30" s="164">
        <v>-14.424099999999999</v>
      </c>
      <c r="EZ30" s="164">
        <v>-14.049099999999999</v>
      </c>
      <c r="FA30" s="164">
        <v>6.6585000000000001</v>
      </c>
      <c r="FB30" s="164">
        <v>-82.866600000000005</v>
      </c>
      <c r="FC30" s="164">
        <v>46.941099999999999</v>
      </c>
      <c r="FD30" s="165"/>
      <c r="FE30" s="165"/>
      <c r="FF30" s="164">
        <v>2.8715999999999999</v>
      </c>
      <c r="FG30" s="164">
        <v>28.346599999999999</v>
      </c>
      <c r="FH30" s="164">
        <v>29.110199999999999</v>
      </c>
      <c r="FI30" s="164">
        <v>28.0184</v>
      </c>
      <c r="FJ30" s="164">
        <v>37.677700000000002</v>
      </c>
      <c r="FK30" s="164">
        <v>37.510199999999998</v>
      </c>
      <c r="FL30" s="164">
        <v>-9.3775999999999993</v>
      </c>
      <c r="FM30" s="164">
        <v>33.938699999999997</v>
      </c>
      <c r="FN30" s="164">
        <v>34.1768</v>
      </c>
      <c r="FO30" s="164">
        <v>-12.009399999999999</v>
      </c>
      <c r="FP30" s="164">
        <v>0</v>
      </c>
      <c r="FQ30" s="164">
        <v>-6.2678000000000003</v>
      </c>
      <c r="FR30" s="164">
        <v>-12.96</v>
      </c>
      <c r="FS30" s="164">
        <v>14.6761</v>
      </c>
      <c r="FT30" s="164">
        <v>1.1746000000000001</v>
      </c>
      <c r="FU30" s="164">
        <v>-9.35</v>
      </c>
      <c r="FV30" s="164">
        <v>17.32</v>
      </c>
      <c r="FW30" s="164">
        <v>0</v>
      </c>
      <c r="FX30" s="164">
        <v>3.4822000000000002</v>
      </c>
      <c r="FY30" s="164">
        <v>-5.8620000000000001</v>
      </c>
      <c r="FZ30" s="164">
        <v>0.627</v>
      </c>
      <c r="GA30" s="164">
        <v>10.7317</v>
      </c>
      <c r="GB30" s="164">
        <v>31.63</v>
      </c>
      <c r="GC30" s="164">
        <v>1.7131000000000001</v>
      </c>
      <c r="GD30" s="164">
        <v>12.790900000000001</v>
      </c>
      <c r="GE30" s="165"/>
      <c r="GF30" s="164">
        <v>87.467299999999994</v>
      </c>
      <c r="GG30" s="164">
        <v>19.3</v>
      </c>
      <c r="GH30" s="164">
        <v>-28.1736</v>
      </c>
      <c r="GI30" s="164">
        <v>0</v>
      </c>
      <c r="GJ30" s="164">
        <v>-8.1050000000000004</v>
      </c>
      <c r="GK30" s="164">
        <v>2.0240999999999998</v>
      </c>
      <c r="GL30" s="165"/>
      <c r="GM30" s="165"/>
      <c r="GN30" s="164">
        <v>-14.964</v>
      </c>
      <c r="GO30" s="164">
        <v>-43.685299999999998</v>
      </c>
      <c r="GP30" s="164">
        <v>20.180800000000001</v>
      </c>
      <c r="GQ30" s="164">
        <v>68.570099999999996</v>
      </c>
      <c r="GR30" s="164">
        <v>61.470999999999997</v>
      </c>
      <c r="GS30" s="164">
        <v>62.889699999999998</v>
      </c>
      <c r="GT30" s="164">
        <v>-159.7012</v>
      </c>
      <c r="GU30" s="164">
        <v>-25.5427</v>
      </c>
      <c r="GV30" s="164">
        <v>42.017299999999999</v>
      </c>
      <c r="GW30" s="164">
        <v>-64.346599999999995</v>
      </c>
      <c r="GX30" s="164">
        <v>11.5489</v>
      </c>
      <c r="GY30" s="164">
        <v>17.055</v>
      </c>
      <c r="GZ30" s="164">
        <v>16.5947</v>
      </c>
      <c r="HA30" s="164">
        <v>13.189</v>
      </c>
      <c r="HB30" s="164">
        <v>170.239</v>
      </c>
      <c r="HC30" s="164">
        <v>169.06290000000001</v>
      </c>
      <c r="HD30" s="164">
        <v>188.6</v>
      </c>
      <c r="HE30" s="164">
        <v>-191.1737</v>
      </c>
      <c r="HF30" s="164">
        <v>-354.19720000000001</v>
      </c>
      <c r="HG30" s="164">
        <v>358.4735</v>
      </c>
      <c r="HH30" s="164">
        <v>356.68329999999997</v>
      </c>
      <c r="HI30" s="164">
        <v>-162.8056</v>
      </c>
      <c r="HJ30" s="164">
        <v>-160.02950000000001</v>
      </c>
      <c r="HK30" s="164">
        <v>-50.935600000000001</v>
      </c>
      <c r="HL30" s="164">
        <v>-41.308900000000001</v>
      </c>
      <c r="HM30" s="164">
        <v>78.659800000000004</v>
      </c>
      <c r="HN30" s="164">
        <v>78.258600000000001</v>
      </c>
      <c r="HO30" s="165"/>
      <c r="HP30" s="165"/>
      <c r="HQ30" s="164">
        <v>31.105499999999999</v>
      </c>
      <c r="HR30" s="164">
        <v>30.215599999999998</v>
      </c>
      <c r="HS30" s="164">
        <v>-50.401600000000002</v>
      </c>
      <c r="HT30" s="164">
        <v>-50.111600000000003</v>
      </c>
      <c r="HU30" s="164">
        <v>75.22</v>
      </c>
      <c r="HV30" s="164">
        <v>74.739999999999995</v>
      </c>
      <c r="HW30" s="164">
        <v>33.799999999999997</v>
      </c>
      <c r="HX30" s="164">
        <v>34.299999999999997</v>
      </c>
      <c r="HY30" s="165"/>
      <c r="HZ30" s="164">
        <v>-41.6</v>
      </c>
      <c r="IA30" s="165"/>
      <c r="IB30" s="164">
        <v>95.886399999999995</v>
      </c>
      <c r="IC30" s="164">
        <v>96.215100000000007</v>
      </c>
      <c r="ID30" s="164">
        <v>11.6</v>
      </c>
      <c r="IE30" s="164">
        <v>19</v>
      </c>
      <c r="IF30" s="164">
        <v>-28.5</v>
      </c>
      <c r="IG30" s="164">
        <v>-29.5</v>
      </c>
      <c r="IH30" s="164">
        <v>1.5971</v>
      </c>
      <c r="II30" s="165"/>
      <c r="IJ30" s="164">
        <v>-350.12419999999997</v>
      </c>
      <c r="IK30" s="164">
        <v>-108.4926</v>
      </c>
      <c r="IL30" s="164">
        <v>255.9709</v>
      </c>
      <c r="IM30" s="164">
        <v>199.50069999999999</v>
      </c>
      <c r="IN30" s="165"/>
      <c r="IO30" s="164">
        <v>-195.5564</v>
      </c>
      <c r="IP30" s="164">
        <v>195.40440000000001</v>
      </c>
      <c r="IQ30" s="164">
        <v>-119.2786</v>
      </c>
      <c r="IR30" s="164">
        <v>-86.976500000000001</v>
      </c>
      <c r="IS30" s="164">
        <v>-189.9898</v>
      </c>
      <c r="IT30" s="164">
        <v>134.56379999999999</v>
      </c>
      <c r="IU30" s="164">
        <v>133.5694</v>
      </c>
      <c r="IV30" s="164">
        <v>121.68049999999999</v>
      </c>
      <c r="IW30" s="164">
        <v>-248.8955</v>
      </c>
      <c r="IX30" s="164">
        <v>89.185900000000004</v>
      </c>
      <c r="IY30" s="164">
        <v>-158.44399999999999</v>
      </c>
      <c r="IZ30" s="164">
        <v>159.25890000000001</v>
      </c>
      <c r="JA30" s="164">
        <v>-8.2797000000000001</v>
      </c>
      <c r="JB30" s="165"/>
      <c r="JC30" s="164">
        <v>14.64</v>
      </c>
      <c r="JD30" s="164">
        <v>5.7240000000000002</v>
      </c>
      <c r="JE30" s="164">
        <v>5.702</v>
      </c>
      <c r="JF30" s="164">
        <v>-14.72</v>
      </c>
      <c r="JG30" s="164">
        <v>-5.68</v>
      </c>
      <c r="JH30" s="165"/>
      <c r="JI30" s="164">
        <v>5.9770000000000003</v>
      </c>
      <c r="JJ30" s="164">
        <v>-26.805499999999999</v>
      </c>
      <c r="JK30" s="164">
        <v>-21.416</v>
      </c>
      <c r="JL30" s="164">
        <v>16.100000000000001</v>
      </c>
      <c r="JM30" s="164">
        <v>51.466000000000001</v>
      </c>
      <c r="JN30" s="164">
        <v>51.72</v>
      </c>
      <c r="JO30" s="165"/>
      <c r="JP30" s="164">
        <v>13.382300000000001</v>
      </c>
      <c r="JQ30" s="164">
        <v>51.215200000000003</v>
      </c>
      <c r="JR30" s="164">
        <v>50.996899999999997</v>
      </c>
      <c r="JS30" s="164">
        <v>51.433700000000002</v>
      </c>
      <c r="JT30" s="165"/>
      <c r="JU30" s="164">
        <v>-17</v>
      </c>
      <c r="JV30" s="164">
        <v>21.802299999999999</v>
      </c>
      <c r="JW30" s="164">
        <v>7.74</v>
      </c>
      <c r="JX30" s="165"/>
      <c r="JY30" s="164">
        <v>-38.504399999999997</v>
      </c>
      <c r="JZ30" s="164">
        <v>76.882599999999996</v>
      </c>
      <c r="KA30" s="164">
        <v>52.062899999999999</v>
      </c>
      <c r="KB30" s="164">
        <v>-37.532200000000003</v>
      </c>
      <c r="KC30" s="164">
        <v>-75.084500000000006</v>
      </c>
      <c r="KD30" s="164">
        <v>40.484000000000002</v>
      </c>
      <c r="KE30" s="164">
        <v>34.544499999999999</v>
      </c>
      <c r="KF30" s="164">
        <v>8.6999999999999993</v>
      </c>
      <c r="KG30" s="164">
        <v>-8.4</v>
      </c>
      <c r="KH30" s="165"/>
      <c r="KI30" s="164">
        <v>153.57810000000001</v>
      </c>
    </row>
    <row r="31" spans="1:295" ht="18" customHeight="1" x14ac:dyDescent="0.3">
      <c r="A31" s="161" t="s">
        <v>68</v>
      </c>
      <c r="B31" s="161" t="s">
        <v>887</v>
      </c>
      <c r="C31" s="164">
        <v>0</v>
      </c>
      <c r="D31" s="164">
        <v>19.501899999999999</v>
      </c>
      <c r="E31" s="164">
        <v>-23.110399999999998</v>
      </c>
      <c r="F31" s="164">
        <v>11.617800000000001</v>
      </c>
      <c r="G31" s="164">
        <v>35.158999999999999</v>
      </c>
      <c r="H31" s="165"/>
      <c r="I31" s="164">
        <v>50.492199999999997</v>
      </c>
      <c r="J31" s="165"/>
      <c r="K31" s="164">
        <v>67.846199999999996</v>
      </c>
      <c r="L31" s="164">
        <v>34.262999999999998</v>
      </c>
      <c r="M31" s="164">
        <v>34.156199999999998</v>
      </c>
      <c r="N31" s="164">
        <v>-4.4400000000000004</v>
      </c>
      <c r="O31" s="164">
        <v>-53.668999999999997</v>
      </c>
      <c r="P31" s="164">
        <v>48.4</v>
      </c>
      <c r="Q31" s="164">
        <v>19.872</v>
      </c>
      <c r="R31" s="164">
        <v>-48.4</v>
      </c>
      <c r="S31" s="164">
        <v>13.917999999999999</v>
      </c>
      <c r="T31" s="165"/>
      <c r="U31" s="164">
        <v>22.736699999999999</v>
      </c>
      <c r="V31" s="164">
        <v>23.144600000000001</v>
      </c>
      <c r="W31" s="164">
        <v>38.081899999999997</v>
      </c>
      <c r="X31" s="164">
        <v>14.906700000000001</v>
      </c>
      <c r="Y31" s="164">
        <v>5.1707999999999998</v>
      </c>
      <c r="Z31" s="164">
        <v>7.7662000000000004</v>
      </c>
      <c r="AA31" s="165"/>
      <c r="AB31" s="165"/>
      <c r="AC31" s="164">
        <v>-64.14</v>
      </c>
      <c r="AD31" s="164">
        <v>-64.03</v>
      </c>
      <c r="AE31" s="165"/>
      <c r="AF31" s="164">
        <v>4.4400000000000004</v>
      </c>
      <c r="AG31" s="164">
        <v>52.8</v>
      </c>
      <c r="AH31" s="164">
        <v>12.643000000000001</v>
      </c>
      <c r="AI31" s="164">
        <v>0.254</v>
      </c>
      <c r="AJ31" s="164">
        <v>-68.55</v>
      </c>
      <c r="AK31" s="164">
        <v>-69.06</v>
      </c>
      <c r="AL31" s="164">
        <v>-36.76</v>
      </c>
      <c r="AM31" s="164">
        <v>69.959999999999994</v>
      </c>
      <c r="AN31" s="164">
        <v>70.67</v>
      </c>
      <c r="AO31" s="164">
        <v>16.14</v>
      </c>
      <c r="AP31" s="164">
        <v>3.9512</v>
      </c>
      <c r="AQ31" s="164">
        <v>78.338899999999995</v>
      </c>
      <c r="AR31" s="164">
        <v>81.275899999999993</v>
      </c>
      <c r="AS31" s="164">
        <v>57.315199999999997</v>
      </c>
      <c r="AT31" s="164">
        <v>-57.870399999999997</v>
      </c>
      <c r="AU31" s="164">
        <v>-56.547400000000003</v>
      </c>
      <c r="AV31" s="164">
        <v>4.0362999999999998</v>
      </c>
      <c r="AW31" s="164">
        <v>3.5337999999999998</v>
      </c>
      <c r="AX31" s="164">
        <v>90.422499999999999</v>
      </c>
      <c r="AY31" s="164">
        <v>92.699799999999996</v>
      </c>
      <c r="AZ31" s="164">
        <v>-2.0937999999999999</v>
      </c>
      <c r="BA31" s="164">
        <v>-9.3793000000000006</v>
      </c>
      <c r="BB31" s="164">
        <v>-526.13869999999997</v>
      </c>
      <c r="BC31" s="164">
        <v>-13.491899999999999</v>
      </c>
      <c r="BD31" s="164">
        <v>-13.1</v>
      </c>
      <c r="BE31" s="164">
        <v>-13.6</v>
      </c>
      <c r="BF31" s="164">
        <v>60.9315</v>
      </c>
      <c r="BG31" s="164">
        <v>60.4557</v>
      </c>
      <c r="BH31" s="164">
        <v>-5.7685000000000004</v>
      </c>
      <c r="BI31" s="165"/>
      <c r="BJ31" s="164">
        <v>-70.045299999999997</v>
      </c>
      <c r="BK31" s="164">
        <v>9.4353999999999996</v>
      </c>
      <c r="BL31" s="164">
        <v>8.5025999999999993</v>
      </c>
      <c r="BM31" s="164">
        <v>5.5773000000000001</v>
      </c>
      <c r="BN31" s="164">
        <v>570.1771</v>
      </c>
      <c r="BO31" s="164">
        <v>141.97210000000001</v>
      </c>
      <c r="BP31" s="164">
        <v>143.49799999999999</v>
      </c>
      <c r="BQ31" s="164">
        <v>-594.35469999999998</v>
      </c>
      <c r="BR31" s="164">
        <v>556.1069</v>
      </c>
      <c r="BS31" s="165"/>
      <c r="BT31" s="164">
        <v>-59.696399999999997</v>
      </c>
      <c r="BU31" s="164">
        <v>62.165199999999999</v>
      </c>
      <c r="BV31" s="164">
        <v>108.23820000000001</v>
      </c>
      <c r="BW31" s="164">
        <v>21.08</v>
      </c>
      <c r="BX31" s="164">
        <v>29.1</v>
      </c>
      <c r="BY31" s="164">
        <v>109.59</v>
      </c>
      <c r="BZ31" s="165"/>
      <c r="CA31" s="164">
        <v>-39.647100000000002</v>
      </c>
      <c r="CB31" s="164">
        <v>-38.307499999999997</v>
      </c>
      <c r="CC31" s="164">
        <v>192.3348</v>
      </c>
      <c r="CD31" s="165"/>
      <c r="CE31" s="164">
        <v>10.7051</v>
      </c>
      <c r="CF31" s="164">
        <v>-65.071399999999997</v>
      </c>
      <c r="CG31" s="164">
        <v>-65.276200000000003</v>
      </c>
      <c r="CH31" s="164">
        <v>10.0878</v>
      </c>
      <c r="CI31" s="164">
        <v>-66.0274</v>
      </c>
      <c r="CJ31" s="165"/>
      <c r="CK31" s="165"/>
      <c r="CL31" s="164">
        <v>75.400000000000006</v>
      </c>
      <c r="CM31" s="164">
        <v>132</v>
      </c>
      <c r="CN31" s="164">
        <v>-17.510000000000002</v>
      </c>
      <c r="CO31" s="164">
        <v>66.799199999999999</v>
      </c>
      <c r="CP31" s="164">
        <v>65.933300000000003</v>
      </c>
      <c r="CQ31" s="164">
        <v>66.11</v>
      </c>
      <c r="CR31" s="164">
        <v>-23.961400000000001</v>
      </c>
      <c r="CS31" s="164">
        <v>-23.299800000000001</v>
      </c>
      <c r="CT31" s="164">
        <v>35.647500000000001</v>
      </c>
      <c r="CU31" s="164">
        <v>-71.555700000000002</v>
      </c>
      <c r="CV31" s="164">
        <v>44.9056</v>
      </c>
      <c r="CW31" s="164">
        <v>13.9627</v>
      </c>
      <c r="CX31" s="164">
        <v>54.22</v>
      </c>
      <c r="CY31" s="164">
        <v>69.87</v>
      </c>
      <c r="CZ31" s="164">
        <v>54.851100000000002</v>
      </c>
      <c r="DA31" s="164">
        <v>51.567100000000003</v>
      </c>
      <c r="DB31" s="164">
        <v>-34.6</v>
      </c>
      <c r="DC31" s="165"/>
      <c r="DD31" s="164">
        <v>66.740399999999994</v>
      </c>
      <c r="DE31" s="164">
        <v>66.562299999999993</v>
      </c>
      <c r="DF31" s="164">
        <v>-141.3698</v>
      </c>
      <c r="DG31" s="164">
        <v>1E-4</v>
      </c>
      <c r="DH31" s="164">
        <v>-20.839300000000001</v>
      </c>
      <c r="DI31" s="164">
        <v>-119.2</v>
      </c>
      <c r="DJ31" s="164">
        <v>-117.7</v>
      </c>
      <c r="DK31" s="164">
        <v>33.082599999999999</v>
      </c>
      <c r="DL31" s="164">
        <v>64.755200000000002</v>
      </c>
      <c r="DM31" s="164">
        <v>71.400899999999993</v>
      </c>
      <c r="DN31" s="164">
        <v>91.424599999999998</v>
      </c>
      <c r="DO31" s="164">
        <v>64.42</v>
      </c>
      <c r="DP31" s="164">
        <v>-9.92</v>
      </c>
      <c r="DQ31" s="164">
        <v>67.594499999999996</v>
      </c>
      <c r="DR31" s="164">
        <v>136.77279999999999</v>
      </c>
      <c r="DS31" s="164">
        <v>-32.97</v>
      </c>
      <c r="DT31" s="164">
        <v>-33.03</v>
      </c>
      <c r="DU31" s="164">
        <v>126.32</v>
      </c>
      <c r="DV31" s="164">
        <v>73.87</v>
      </c>
      <c r="DW31" s="164">
        <v>138.34549999999999</v>
      </c>
      <c r="DX31" s="164">
        <v>133.94540000000001</v>
      </c>
      <c r="DY31" s="164">
        <v>-39.228900000000003</v>
      </c>
      <c r="DZ31" s="164">
        <v>-38.672699999999999</v>
      </c>
      <c r="EA31" s="164">
        <v>241.32990000000001</v>
      </c>
      <c r="EB31" s="164">
        <v>193.42060000000001</v>
      </c>
      <c r="EC31" s="164">
        <v>190.05760000000001</v>
      </c>
      <c r="ED31" s="164">
        <v>191.52719999999999</v>
      </c>
      <c r="EE31" s="164">
        <v>122.24460000000001</v>
      </c>
      <c r="EF31" s="164">
        <v>105.69410000000001</v>
      </c>
      <c r="EG31" s="164">
        <v>-24.992999999999999</v>
      </c>
      <c r="EH31" s="164">
        <v>610.00959999999998</v>
      </c>
      <c r="EI31" s="164">
        <v>64.701599999999999</v>
      </c>
      <c r="EJ31" s="165"/>
      <c r="EK31" s="164">
        <v>-33.137799999999999</v>
      </c>
      <c r="EL31" s="164">
        <v>-30.811599999999999</v>
      </c>
      <c r="EM31" s="164">
        <v>-32.258000000000003</v>
      </c>
      <c r="EN31" s="164">
        <v>82.840599999999995</v>
      </c>
      <c r="EO31" s="164">
        <v>78.0017</v>
      </c>
      <c r="EP31" s="164">
        <v>158.268</v>
      </c>
      <c r="EQ31" s="164">
        <v>-98.443799999999996</v>
      </c>
      <c r="ER31" s="164">
        <v>-97.920599999999993</v>
      </c>
      <c r="ES31" s="164">
        <v>-65.276300000000006</v>
      </c>
      <c r="ET31" s="164">
        <v>0</v>
      </c>
      <c r="EU31" s="164">
        <v>-17.28</v>
      </c>
      <c r="EV31" s="164">
        <v>106.4</v>
      </c>
      <c r="EW31" s="164">
        <v>11.9613</v>
      </c>
      <c r="EX31" s="164">
        <v>111.04640000000001</v>
      </c>
      <c r="EY31" s="164">
        <v>-14.0311</v>
      </c>
      <c r="EZ31" s="164">
        <v>-13.604200000000001</v>
      </c>
      <c r="FA31" s="164">
        <v>6.4465000000000003</v>
      </c>
      <c r="FB31" s="164">
        <v>-105.71080000000001</v>
      </c>
      <c r="FC31" s="164">
        <v>70.272999999999996</v>
      </c>
      <c r="FD31" s="165"/>
      <c r="FE31" s="165"/>
      <c r="FF31" s="164">
        <v>3.1</v>
      </c>
      <c r="FG31" s="164">
        <v>27.175799999999999</v>
      </c>
      <c r="FH31" s="164">
        <v>29.244299999999999</v>
      </c>
      <c r="FI31" s="164">
        <v>26.487200000000001</v>
      </c>
      <c r="FJ31" s="164">
        <v>39.854599999999998</v>
      </c>
      <c r="FK31" s="164">
        <v>40.022100000000002</v>
      </c>
      <c r="FL31" s="164">
        <v>-3.3491</v>
      </c>
      <c r="FM31" s="164">
        <v>41.471699999999998</v>
      </c>
      <c r="FN31" s="164">
        <v>41.371299999999998</v>
      </c>
      <c r="FO31" s="164">
        <v>-9.9418000000000006</v>
      </c>
      <c r="FP31" s="164">
        <v>0</v>
      </c>
      <c r="FQ31" s="164">
        <v>-6.2751000000000001</v>
      </c>
      <c r="FR31" s="164">
        <v>-13.18</v>
      </c>
      <c r="FS31" s="164">
        <v>15.013</v>
      </c>
      <c r="FT31" s="164">
        <v>1.127</v>
      </c>
      <c r="FU31" s="164">
        <v>-9.7100000000000009</v>
      </c>
      <c r="FV31" s="164">
        <v>18.63</v>
      </c>
      <c r="FW31" s="164">
        <v>0</v>
      </c>
      <c r="FX31" s="164">
        <v>3.8527999999999998</v>
      </c>
      <c r="FY31" s="164">
        <v>-5.694</v>
      </c>
      <c r="FZ31" s="164">
        <v>0.63</v>
      </c>
      <c r="GA31" s="164">
        <v>8.7270000000000003</v>
      </c>
      <c r="GB31" s="164">
        <v>31.86</v>
      </c>
      <c r="GC31" s="164">
        <v>-3.5922000000000001</v>
      </c>
      <c r="GD31" s="164">
        <v>10.3453</v>
      </c>
      <c r="GE31" s="165"/>
      <c r="GF31" s="164">
        <v>87.659300000000002</v>
      </c>
      <c r="GG31" s="164">
        <v>16</v>
      </c>
      <c r="GH31" s="164">
        <v>-28.759399999999999</v>
      </c>
      <c r="GI31" s="165"/>
      <c r="GJ31" s="164">
        <v>-7.6604000000000001</v>
      </c>
      <c r="GK31" s="164">
        <v>2.0859999999999999</v>
      </c>
      <c r="GL31" s="165"/>
      <c r="GM31" s="165"/>
      <c r="GN31" s="164">
        <v>-14.78</v>
      </c>
      <c r="GO31" s="164">
        <v>-44.503799999999998</v>
      </c>
      <c r="GP31" s="164">
        <v>20.875699999999998</v>
      </c>
      <c r="GQ31" s="164">
        <v>70.082700000000003</v>
      </c>
      <c r="GR31" s="164">
        <v>63.533499999999997</v>
      </c>
      <c r="GS31" s="164">
        <v>65.876999999999995</v>
      </c>
      <c r="GT31" s="164">
        <v>-166.35589999999999</v>
      </c>
      <c r="GU31" s="164">
        <v>-25.8017</v>
      </c>
      <c r="GV31" s="164">
        <v>42.140900000000002</v>
      </c>
      <c r="GW31" s="164">
        <v>-64.157600000000002</v>
      </c>
      <c r="GX31" s="164">
        <v>11.6793</v>
      </c>
      <c r="GY31" s="164">
        <v>17.211200000000002</v>
      </c>
      <c r="GZ31" s="164">
        <v>16.7318</v>
      </c>
      <c r="HA31" s="165"/>
      <c r="HB31" s="164">
        <v>158.73519999999999</v>
      </c>
      <c r="HC31" s="164">
        <v>159.09190000000001</v>
      </c>
      <c r="HD31" s="164">
        <v>233.4</v>
      </c>
      <c r="HE31" s="164">
        <v>-233.8091</v>
      </c>
      <c r="HF31" s="164">
        <v>-370.37599999999998</v>
      </c>
      <c r="HG31" s="164">
        <v>374.49299999999999</v>
      </c>
      <c r="HH31" s="164">
        <v>371.49279999999999</v>
      </c>
      <c r="HI31" s="164">
        <v>-152.70580000000001</v>
      </c>
      <c r="HJ31" s="164">
        <v>-149.0857</v>
      </c>
      <c r="HK31" s="164">
        <v>-50.684899999999999</v>
      </c>
      <c r="HL31" s="164">
        <v>-40.427199999999999</v>
      </c>
      <c r="HM31" s="164">
        <v>78.4131</v>
      </c>
      <c r="HN31" s="164">
        <v>78.641900000000007</v>
      </c>
      <c r="HO31" s="165"/>
      <c r="HP31" s="165"/>
      <c r="HQ31" s="164">
        <v>28.4468</v>
      </c>
      <c r="HR31" s="164">
        <v>28.358899999999998</v>
      </c>
      <c r="HS31" s="164">
        <v>-40.275599999999997</v>
      </c>
      <c r="HT31" s="164">
        <v>-40.639699999999998</v>
      </c>
      <c r="HU31" s="164">
        <v>75.16</v>
      </c>
      <c r="HV31" s="164">
        <v>75.739999999999995</v>
      </c>
      <c r="HW31" s="164">
        <v>29.2</v>
      </c>
      <c r="HX31" s="164">
        <v>30.3</v>
      </c>
      <c r="HY31" s="164">
        <v>22.602699999999999</v>
      </c>
      <c r="HZ31" s="164">
        <v>-62.56</v>
      </c>
      <c r="IA31" s="165"/>
      <c r="IB31" s="164">
        <v>90.790599999999998</v>
      </c>
      <c r="IC31" s="164">
        <v>90.490099999999998</v>
      </c>
      <c r="ID31" s="164">
        <v>10.6</v>
      </c>
      <c r="IE31" s="164">
        <v>17.7</v>
      </c>
      <c r="IF31" s="164">
        <v>-26.7</v>
      </c>
      <c r="IG31" s="164">
        <v>-27.7</v>
      </c>
      <c r="IH31" s="164">
        <v>1.7141999999999999</v>
      </c>
      <c r="II31" s="164">
        <v>1.4744999999999999</v>
      </c>
      <c r="IJ31" s="164">
        <v>-366.29559999999998</v>
      </c>
      <c r="IK31" s="164">
        <v>-43.191600000000001</v>
      </c>
      <c r="IL31" s="164">
        <v>231.6909</v>
      </c>
      <c r="IM31" s="164">
        <v>181.7714</v>
      </c>
      <c r="IN31" s="165"/>
      <c r="IO31" s="164">
        <v>-174.40899999999999</v>
      </c>
      <c r="IP31" s="164">
        <v>169.8528</v>
      </c>
      <c r="IQ31" s="164">
        <v>-109.63720000000001</v>
      </c>
      <c r="IR31" s="164">
        <v>-74.688999999999993</v>
      </c>
      <c r="IS31" s="164">
        <v>-173.15979999999999</v>
      </c>
      <c r="IT31" s="164">
        <v>128.37450000000001</v>
      </c>
      <c r="IU31" s="164">
        <v>130.8081</v>
      </c>
      <c r="IV31" s="164">
        <v>113.3008</v>
      </c>
      <c r="IW31" s="164">
        <v>-221.7423</v>
      </c>
      <c r="IX31" s="164">
        <v>76.952200000000005</v>
      </c>
      <c r="IY31" s="164">
        <v>-142.84620000000001</v>
      </c>
      <c r="IZ31" s="164">
        <v>143.57060000000001</v>
      </c>
      <c r="JA31" s="164">
        <v>-9.0953999999999997</v>
      </c>
      <c r="JB31" s="165"/>
      <c r="JC31" s="164">
        <v>15.68</v>
      </c>
      <c r="JD31" s="164">
        <v>5.62</v>
      </c>
      <c r="JE31" s="164">
        <v>5.63</v>
      </c>
      <c r="JF31" s="164">
        <v>-15.84</v>
      </c>
      <c r="JG31" s="164">
        <v>-5.28</v>
      </c>
      <c r="JH31" s="165"/>
      <c r="JI31" s="164">
        <v>5.5374999999999996</v>
      </c>
      <c r="JJ31" s="164">
        <v>-24.287800000000001</v>
      </c>
      <c r="JK31" s="164">
        <v>-21.651</v>
      </c>
      <c r="JL31" s="164">
        <v>13</v>
      </c>
      <c r="JM31" s="164">
        <v>51.151000000000003</v>
      </c>
      <c r="JN31" s="164">
        <v>49.064999999999998</v>
      </c>
      <c r="JO31" s="165"/>
      <c r="JP31" s="164">
        <v>13.390700000000001</v>
      </c>
      <c r="JQ31" s="164">
        <v>51.500399999999999</v>
      </c>
      <c r="JR31" s="164">
        <v>51.072000000000003</v>
      </c>
      <c r="JS31" s="164">
        <v>51.524900000000002</v>
      </c>
      <c r="JT31" s="165"/>
      <c r="JU31" s="164">
        <v>-16.100000000000001</v>
      </c>
      <c r="JV31" s="164">
        <v>22.1495</v>
      </c>
      <c r="JW31" s="164">
        <v>7.76</v>
      </c>
      <c r="JX31" s="165"/>
      <c r="JY31" s="164">
        <v>-38.611400000000003</v>
      </c>
      <c r="JZ31" s="164">
        <v>75.041600000000003</v>
      </c>
      <c r="KA31" s="164">
        <v>50.891300000000001</v>
      </c>
      <c r="KB31" s="164">
        <v>-37.898800000000001</v>
      </c>
      <c r="KC31" s="164">
        <v>-73.421999999999997</v>
      </c>
      <c r="KD31" s="164">
        <v>39.532200000000003</v>
      </c>
      <c r="KE31" s="164">
        <v>34.447800000000001</v>
      </c>
      <c r="KF31" s="164">
        <v>8.1</v>
      </c>
      <c r="KG31" s="164">
        <v>-8.1</v>
      </c>
      <c r="KH31" s="165"/>
      <c r="KI31" s="164">
        <v>156.40360000000001</v>
      </c>
    </row>
    <row r="32" spans="1:295" ht="18" customHeight="1" x14ac:dyDescent="0.3">
      <c r="A32" s="161" t="s">
        <v>68</v>
      </c>
      <c r="B32" s="161" t="s">
        <v>888</v>
      </c>
      <c r="C32" s="166">
        <v>0</v>
      </c>
      <c r="D32" s="166">
        <v>19.706900000000001</v>
      </c>
      <c r="E32" s="166">
        <v>-23.4236</v>
      </c>
      <c r="F32" s="166">
        <v>11.571999999999999</v>
      </c>
      <c r="G32" s="166">
        <v>34.576599999999999</v>
      </c>
      <c r="H32" s="167"/>
      <c r="I32" s="166">
        <v>50.634300000000003</v>
      </c>
      <c r="J32" s="167"/>
      <c r="K32" s="166">
        <v>67.999799999999993</v>
      </c>
      <c r="L32" s="166">
        <v>34.295000000000002</v>
      </c>
      <c r="M32" s="166">
        <v>34.098100000000002</v>
      </c>
      <c r="N32" s="166">
        <v>0</v>
      </c>
      <c r="O32" s="166">
        <v>-52.899000000000001</v>
      </c>
      <c r="P32" s="166">
        <v>48.4</v>
      </c>
      <c r="Q32" s="166">
        <v>18.216000000000001</v>
      </c>
      <c r="R32" s="166">
        <v>-46.2</v>
      </c>
      <c r="S32" s="166">
        <v>13.376300000000001</v>
      </c>
      <c r="T32" s="167"/>
      <c r="U32" s="166">
        <v>22.599900000000002</v>
      </c>
      <c r="V32" s="166">
        <v>22.956800000000001</v>
      </c>
      <c r="W32" s="166">
        <v>37.772399999999998</v>
      </c>
      <c r="X32" s="166">
        <v>14.4735</v>
      </c>
      <c r="Y32" s="166">
        <v>5.7813999999999997</v>
      </c>
      <c r="Z32" s="166">
        <v>7.3666</v>
      </c>
      <c r="AA32" s="167"/>
      <c r="AB32" s="167"/>
      <c r="AC32" s="166">
        <v>-63.96</v>
      </c>
      <c r="AD32" s="166">
        <v>-63.97</v>
      </c>
      <c r="AE32" s="167"/>
      <c r="AF32" s="166">
        <v>0</v>
      </c>
      <c r="AG32" s="166">
        <v>50.6</v>
      </c>
      <c r="AH32" s="166">
        <v>12.013</v>
      </c>
      <c r="AI32" s="166">
        <v>0.252</v>
      </c>
      <c r="AJ32" s="166">
        <v>-68.680000000000007</v>
      </c>
      <c r="AK32" s="166">
        <v>-68.88</v>
      </c>
      <c r="AL32" s="166">
        <v>-36.64</v>
      </c>
      <c r="AM32" s="166">
        <v>69.58</v>
      </c>
      <c r="AN32" s="166">
        <v>69.959999999999994</v>
      </c>
      <c r="AO32" s="166">
        <v>16.509</v>
      </c>
      <c r="AP32" s="166">
        <v>3.9089999999999998</v>
      </c>
      <c r="AQ32" s="166">
        <v>77.139600000000002</v>
      </c>
      <c r="AR32" s="166">
        <v>79.737300000000005</v>
      </c>
      <c r="AS32" s="166">
        <v>51.661900000000003</v>
      </c>
      <c r="AT32" s="166">
        <v>-54.923299999999998</v>
      </c>
      <c r="AU32" s="166">
        <v>-53.659599999999998</v>
      </c>
      <c r="AV32" s="166">
        <v>4.0987999999999998</v>
      </c>
      <c r="AW32" s="166">
        <v>3.4287000000000001</v>
      </c>
      <c r="AX32" s="166">
        <v>87.743300000000005</v>
      </c>
      <c r="AY32" s="166">
        <v>89.484800000000007</v>
      </c>
      <c r="AZ32" s="166">
        <v>-2.0937999999999999</v>
      </c>
      <c r="BA32" s="166">
        <v>-9.9845000000000006</v>
      </c>
      <c r="BB32" s="166">
        <v>-511.48719999999997</v>
      </c>
      <c r="BC32" s="166">
        <v>-12.6966</v>
      </c>
      <c r="BD32" s="166">
        <v>-13.5</v>
      </c>
      <c r="BE32" s="166">
        <v>-13.9</v>
      </c>
      <c r="BF32" s="166">
        <v>58.913200000000003</v>
      </c>
      <c r="BG32" s="166">
        <v>58.424100000000003</v>
      </c>
      <c r="BH32" s="166">
        <v>-5.6318999999999999</v>
      </c>
      <c r="BI32" s="167"/>
      <c r="BJ32" s="166">
        <v>-65.045299999999997</v>
      </c>
      <c r="BK32" s="166">
        <v>8.1981999999999999</v>
      </c>
      <c r="BL32" s="166">
        <v>8.8079999999999998</v>
      </c>
      <c r="BM32" s="166">
        <v>5.7900999999999998</v>
      </c>
      <c r="BN32" s="166">
        <v>546.58640000000003</v>
      </c>
      <c r="BO32" s="166">
        <v>135.99039999999999</v>
      </c>
      <c r="BP32" s="166">
        <v>135.74629999999999</v>
      </c>
      <c r="BQ32" s="166">
        <v>-563.2595</v>
      </c>
      <c r="BR32" s="166">
        <v>545.95429999999999</v>
      </c>
      <c r="BS32" s="167"/>
      <c r="BT32" s="166">
        <v>-85.523700000000005</v>
      </c>
      <c r="BU32" s="166">
        <v>87.6233</v>
      </c>
      <c r="BV32" s="166">
        <v>108.1584</v>
      </c>
      <c r="BW32" s="166">
        <v>20.45</v>
      </c>
      <c r="BX32" s="166">
        <v>28.48</v>
      </c>
      <c r="BY32" s="166">
        <v>108.51</v>
      </c>
      <c r="BZ32" s="167"/>
      <c r="CA32" s="166">
        <v>-37.369799999999998</v>
      </c>
      <c r="CB32" s="166">
        <v>-37.771700000000003</v>
      </c>
      <c r="CC32" s="166">
        <v>180.12960000000001</v>
      </c>
      <c r="CD32" s="167"/>
      <c r="CE32" s="166">
        <v>12.6891</v>
      </c>
      <c r="CF32" s="166">
        <v>-70.762100000000004</v>
      </c>
      <c r="CG32" s="166">
        <v>-70.390500000000003</v>
      </c>
      <c r="CH32" s="166">
        <v>8.6280000000000001</v>
      </c>
      <c r="CI32" s="166">
        <v>-69.934399999999997</v>
      </c>
      <c r="CJ32" s="166">
        <v>19.570900000000002</v>
      </c>
      <c r="CK32" s="166">
        <v>25.984999999999999</v>
      </c>
      <c r="CL32" s="166">
        <v>72.400000000000006</v>
      </c>
      <c r="CM32" s="166">
        <v>140.80000000000001</v>
      </c>
      <c r="CN32" s="166">
        <v>-17.66</v>
      </c>
      <c r="CO32" s="166">
        <v>62.930399999999999</v>
      </c>
      <c r="CP32" s="166">
        <v>61.855699999999999</v>
      </c>
      <c r="CQ32" s="166">
        <v>61.430900000000001</v>
      </c>
      <c r="CR32" s="166">
        <v>-31.718599999999999</v>
      </c>
      <c r="CS32" s="166">
        <v>-31.110299999999999</v>
      </c>
      <c r="CT32" s="166">
        <v>37.074800000000003</v>
      </c>
      <c r="CU32" s="166">
        <v>-63.5124</v>
      </c>
      <c r="CV32" s="166">
        <v>44.867600000000003</v>
      </c>
      <c r="CW32" s="166">
        <v>13.799899999999999</v>
      </c>
      <c r="CX32" s="166">
        <v>60.87</v>
      </c>
      <c r="CY32" s="166">
        <v>70.97</v>
      </c>
      <c r="CZ32" s="166">
        <v>55.554200000000002</v>
      </c>
      <c r="DA32" s="166">
        <v>52.152999999999999</v>
      </c>
      <c r="DB32" s="166">
        <v>-34.67</v>
      </c>
      <c r="DC32" s="167"/>
      <c r="DD32" s="166">
        <v>70.717200000000005</v>
      </c>
      <c r="DE32" s="166">
        <v>69.037999999999997</v>
      </c>
      <c r="DF32" s="166">
        <v>-143.9051</v>
      </c>
      <c r="DG32" s="166">
        <v>2.0000000000000001E-4</v>
      </c>
      <c r="DH32" s="166">
        <v>-21.079000000000001</v>
      </c>
      <c r="DI32" s="166">
        <v>-117.5</v>
      </c>
      <c r="DJ32" s="166">
        <v>-117.3</v>
      </c>
      <c r="DK32" s="166">
        <v>32.791400000000003</v>
      </c>
      <c r="DL32" s="166">
        <v>65.634200000000007</v>
      </c>
      <c r="DM32" s="166">
        <v>72.809799999999996</v>
      </c>
      <c r="DN32" s="166">
        <v>92.596400000000003</v>
      </c>
      <c r="DO32" s="166">
        <v>65.099999999999994</v>
      </c>
      <c r="DP32" s="166">
        <v>-9.92</v>
      </c>
      <c r="DQ32" s="166">
        <v>65.4345</v>
      </c>
      <c r="DR32" s="166">
        <v>143.8982</v>
      </c>
      <c r="DS32" s="166">
        <v>-33.03</v>
      </c>
      <c r="DT32" s="166">
        <v>-33.369999999999997</v>
      </c>
      <c r="DU32" s="166">
        <v>124.49</v>
      </c>
      <c r="DV32" s="166">
        <v>72.709999999999994</v>
      </c>
      <c r="DW32" s="166">
        <v>144.1636</v>
      </c>
      <c r="DX32" s="166">
        <v>143.74549999999999</v>
      </c>
      <c r="DY32" s="166">
        <v>-32.542200000000001</v>
      </c>
      <c r="DZ32" s="166">
        <v>-31.345500000000001</v>
      </c>
      <c r="EA32" s="166">
        <v>248.0539</v>
      </c>
      <c r="EB32" s="166">
        <v>203.13149999999999</v>
      </c>
      <c r="EC32" s="166">
        <v>194.857</v>
      </c>
      <c r="ED32" s="166">
        <v>197.88720000000001</v>
      </c>
      <c r="EE32" s="166">
        <v>103.2925</v>
      </c>
      <c r="EF32" s="166">
        <v>87.419200000000004</v>
      </c>
      <c r="EG32" s="166">
        <v>-25.242000000000001</v>
      </c>
      <c r="EH32" s="166">
        <v>578.42960000000005</v>
      </c>
      <c r="EI32" s="166">
        <v>159.80930000000001</v>
      </c>
      <c r="EJ32" s="167"/>
      <c r="EK32" s="166">
        <v>-30.608699999999999</v>
      </c>
      <c r="EL32" s="166">
        <v>-29.555299999999999</v>
      </c>
      <c r="EM32" s="166">
        <v>-16.408899999999999</v>
      </c>
      <c r="EN32" s="166">
        <v>25.0824</v>
      </c>
      <c r="EO32" s="166">
        <v>24.282</v>
      </c>
      <c r="EP32" s="166">
        <v>185.916</v>
      </c>
      <c r="EQ32" s="166">
        <v>-75.0047</v>
      </c>
      <c r="ER32" s="166">
        <v>-76.097499999999997</v>
      </c>
      <c r="ES32" s="166">
        <v>-48.9634</v>
      </c>
      <c r="ET32" s="166">
        <v>14.72</v>
      </c>
      <c r="EU32" s="166">
        <v>-24.43</v>
      </c>
      <c r="EV32" s="166">
        <v>106.3</v>
      </c>
      <c r="EW32" s="166">
        <v>12.187200000000001</v>
      </c>
      <c r="EX32" s="166">
        <v>-1.5153000000000001</v>
      </c>
      <c r="EY32" s="166">
        <v>-13.082000000000001</v>
      </c>
      <c r="EZ32" s="166">
        <v>-12.6968</v>
      </c>
      <c r="FA32" s="166">
        <v>5.8846999999999996</v>
      </c>
      <c r="FB32" s="166">
        <v>-85.746499999999997</v>
      </c>
      <c r="FC32" s="166">
        <v>49.256900000000002</v>
      </c>
      <c r="FD32" s="167"/>
      <c r="FE32" s="167"/>
      <c r="FF32" s="166">
        <v>2.8420999999999998</v>
      </c>
      <c r="FG32" s="166">
        <v>27.4649</v>
      </c>
      <c r="FH32" s="166">
        <v>28.0518</v>
      </c>
      <c r="FI32" s="166">
        <v>27.007300000000001</v>
      </c>
      <c r="FJ32" s="166">
        <v>36.1706</v>
      </c>
      <c r="FK32" s="166">
        <v>38.849899999999998</v>
      </c>
      <c r="FL32" s="166">
        <v>-12.3918</v>
      </c>
      <c r="FM32" s="166">
        <v>32.891300000000001</v>
      </c>
      <c r="FN32" s="166">
        <v>32.655999999999999</v>
      </c>
      <c r="FO32" s="166">
        <v>-12.1898</v>
      </c>
      <c r="FP32" s="167"/>
      <c r="FQ32" s="166">
        <v>-7.5056000000000003</v>
      </c>
      <c r="FR32" s="166">
        <v>-13.81</v>
      </c>
      <c r="FS32" s="166">
        <v>14.0633</v>
      </c>
      <c r="FT32" s="166">
        <v>1.1624000000000001</v>
      </c>
      <c r="FU32" s="166">
        <v>-9.1999999999999993</v>
      </c>
      <c r="FV32" s="166">
        <v>16.84</v>
      </c>
      <c r="FW32" s="166">
        <v>0</v>
      </c>
      <c r="FX32" s="166">
        <v>3.2298</v>
      </c>
      <c r="FY32" s="166">
        <v>-5.6130000000000004</v>
      </c>
      <c r="FZ32" s="166">
        <v>0.53600000000000003</v>
      </c>
      <c r="GA32" s="166">
        <v>8.6882000000000001</v>
      </c>
      <c r="GB32" s="166">
        <v>31.95</v>
      </c>
      <c r="GC32" s="166">
        <v>1.9032</v>
      </c>
      <c r="GD32" s="166">
        <v>15.4955</v>
      </c>
      <c r="GE32" s="166">
        <v>15.54</v>
      </c>
      <c r="GF32" s="166">
        <v>86.002899999999997</v>
      </c>
      <c r="GG32" s="166">
        <v>16.899999999999999</v>
      </c>
      <c r="GH32" s="166">
        <v>-27.799399999999999</v>
      </c>
      <c r="GI32" s="167"/>
      <c r="GJ32" s="166">
        <v>-8.9381000000000004</v>
      </c>
      <c r="GK32" s="166">
        <v>2.1362999999999999</v>
      </c>
      <c r="GL32" s="167"/>
      <c r="GM32" s="167"/>
      <c r="GN32" s="166">
        <v>-15.088200000000001</v>
      </c>
      <c r="GO32" s="166">
        <v>-43.4</v>
      </c>
      <c r="GP32" s="166">
        <v>19.117899999999999</v>
      </c>
      <c r="GQ32" s="166">
        <v>68.822199999999995</v>
      </c>
      <c r="GR32" s="166">
        <v>62.9482</v>
      </c>
      <c r="GS32" s="166">
        <v>68.686800000000005</v>
      </c>
      <c r="GT32" s="166">
        <v>-164.5898</v>
      </c>
      <c r="GU32" s="166">
        <v>-22.966799999999999</v>
      </c>
      <c r="GV32" s="166">
        <v>42.177</v>
      </c>
      <c r="GW32" s="166">
        <v>-58.413899999999998</v>
      </c>
      <c r="GX32" s="167"/>
      <c r="GY32" s="166">
        <v>16.898700000000002</v>
      </c>
      <c r="GZ32" s="166">
        <v>16.689599999999999</v>
      </c>
      <c r="HA32" s="166">
        <v>13</v>
      </c>
      <c r="HB32" s="166">
        <v>167.44540000000001</v>
      </c>
      <c r="HC32" s="166">
        <v>168.35210000000001</v>
      </c>
      <c r="HD32" s="166">
        <v>197.4</v>
      </c>
      <c r="HE32" s="166">
        <v>-197.6157</v>
      </c>
      <c r="HF32" s="166">
        <v>-380.8193</v>
      </c>
      <c r="HG32" s="166">
        <v>381.41849999999999</v>
      </c>
      <c r="HH32" s="166">
        <v>380.41370000000001</v>
      </c>
      <c r="HI32" s="166">
        <v>-161.90360000000001</v>
      </c>
      <c r="HJ32" s="166">
        <v>-158.7296</v>
      </c>
      <c r="HK32" s="166">
        <v>-49.192599999999999</v>
      </c>
      <c r="HL32" s="166">
        <v>-39.0199</v>
      </c>
      <c r="HM32" s="166">
        <v>77.613299999999995</v>
      </c>
      <c r="HN32" s="166">
        <v>76.705100000000002</v>
      </c>
      <c r="HO32" s="166">
        <v>-100.1534</v>
      </c>
      <c r="HP32" s="167"/>
      <c r="HQ32" s="166">
        <v>33.863100000000003</v>
      </c>
      <c r="HR32" s="166">
        <v>33.588500000000003</v>
      </c>
      <c r="HS32" s="166">
        <v>-44.5503</v>
      </c>
      <c r="HT32" s="166">
        <v>-44.304200000000002</v>
      </c>
      <c r="HU32" s="166">
        <v>68.56</v>
      </c>
      <c r="HV32" s="166">
        <v>68.36</v>
      </c>
      <c r="HW32" s="166">
        <v>32.700000000000003</v>
      </c>
      <c r="HX32" s="166">
        <v>32.5</v>
      </c>
      <c r="HY32" s="166">
        <v>22.622</v>
      </c>
      <c r="HZ32" s="166">
        <v>-51.84</v>
      </c>
      <c r="IA32" s="167"/>
      <c r="IB32" s="166">
        <v>94.738299999999995</v>
      </c>
      <c r="IC32" s="166">
        <v>94.016199999999998</v>
      </c>
      <c r="ID32" s="166">
        <v>10.5</v>
      </c>
      <c r="IE32" s="166">
        <v>17.100000000000001</v>
      </c>
      <c r="IF32" s="166">
        <v>-32.700000000000003</v>
      </c>
      <c r="IG32" s="166">
        <v>-33.200000000000003</v>
      </c>
      <c r="IH32" s="166">
        <v>1.597</v>
      </c>
      <c r="II32" s="166">
        <v>1.3582000000000001</v>
      </c>
      <c r="IJ32" s="166">
        <v>-373.5351</v>
      </c>
      <c r="IK32" s="166">
        <v>-139.36660000000001</v>
      </c>
      <c r="IL32" s="166">
        <v>226.65</v>
      </c>
      <c r="IM32" s="166">
        <v>176.02430000000001</v>
      </c>
      <c r="IN32" s="166">
        <v>103.20829999999999</v>
      </c>
      <c r="IO32" s="166">
        <v>-177.25319999999999</v>
      </c>
      <c r="IP32" s="166">
        <v>172.27170000000001</v>
      </c>
      <c r="IQ32" s="166">
        <v>-126.3095</v>
      </c>
      <c r="IR32" s="166">
        <v>-80.8459</v>
      </c>
      <c r="IS32" s="166">
        <v>-170.56819999999999</v>
      </c>
      <c r="IT32" s="166">
        <v>127.8193</v>
      </c>
      <c r="IU32" s="166">
        <v>126.1576</v>
      </c>
      <c r="IV32" s="166">
        <v>128.71709999999999</v>
      </c>
      <c r="IW32" s="166">
        <v>-219.75729999999999</v>
      </c>
      <c r="IX32" s="166">
        <v>83.932900000000004</v>
      </c>
      <c r="IY32" s="166">
        <v>-135.48519999999999</v>
      </c>
      <c r="IZ32" s="166">
        <v>136.1584</v>
      </c>
      <c r="JA32" s="166">
        <v>-9.8343000000000007</v>
      </c>
      <c r="JB32" s="167"/>
      <c r="JC32" s="166">
        <v>14.88</v>
      </c>
      <c r="JD32" s="166">
        <v>5.3920000000000003</v>
      </c>
      <c r="JE32" s="166">
        <v>5.34</v>
      </c>
      <c r="JF32" s="166">
        <v>-15.28</v>
      </c>
      <c r="JG32" s="166">
        <v>-5.36</v>
      </c>
      <c r="JH32" s="167"/>
      <c r="JI32" s="166">
        <v>5.5374999999999996</v>
      </c>
      <c r="JJ32" s="166">
        <v>-26.1036</v>
      </c>
      <c r="JK32" s="166">
        <v>-21.766999999999999</v>
      </c>
      <c r="JL32" s="166">
        <v>15.6</v>
      </c>
      <c r="JM32" s="166">
        <v>52.901000000000003</v>
      </c>
      <c r="JN32" s="166">
        <v>52.207999999999998</v>
      </c>
      <c r="JO32" s="166">
        <v>11.226100000000001</v>
      </c>
      <c r="JP32" s="166">
        <v>13.387700000000001</v>
      </c>
      <c r="JQ32" s="166">
        <v>50.1569</v>
      </c>
      <c r="JR32" s="166">
        <v>50.461300000000001</v>
      </c>
      <c r="JS32" s="166">
        <v>50.601199999999999</v>
      </c>
      <c r="JT32" s="167"/>
      <c r="JU32" s="166">
        <v>-16.5</v>
      </c>
      <c r="JV32" s="166">
        <v>22.479199999999999</v>
      </c>
      <c r="JW32" s="166">
        <v>7.8</v>
      </c>
      <c r="JX32" s="167"/>
      <c r="JY32" s="166">
        <v>-37.918500000000002</v>
      </c>
      <c r="JZ32" s="166">
        <v>75.041899999999998</v>
      </c>
      <c r="KA32" s="166">
        <v>49.8262</v>
      </c>
      <c r="KB32" s="166">
        <v>-37.036099999999998</v>
      </c>
      <c r="KC32" s="166">
        <v>-73.891499999999994</v>
      </c>
      <c r="KD32" s="166">
        <v>39.209299999999999</v>
      </c>
      <c r="KE32" s="166">
        <v>35.031700000000001</v>
      </c>
      <c r="KF32" s="166">
        <v>7.2</v>
      </c>
      <c r="KG32" s="166">
        <v>-7.5</v>
      </c>
      <c r="KH32" s="167"/>
      <c r="KI32" s="166">
        <v>150.48150000000001</v>
      </c>
    </row>
    <row r="33" spans="1:295" ht="18" customHeight="1" x14ac:dyDescent="0.3">
      <c r="A33" s="161" t="s">
        <v>68</v>
      </c>
      <c r="B33" s="161" t="s">
        <v>889</v>
      </c>
      <c r="C33" s="162">
        <v>0</v>
      </c>
      <c r="D33" s="162">
        <v>19.686499999999999</v>
      </c>
      <c r="E33" s="162">
        <v>-23.185500000000001</v>
      </c>
      <c r="F33" s="162">
        <v>11.6572</v>
      </c>
      <c r="G33" s="162">
        <v>34.6143</v>
      </c>
      <c r="H33" s="163"/>
      <c r="I33" s="162">
        <v>44.0139</v>
      </c>
      <c r="J33" s="163"/>
      <c r="K33" s="162">
        <v>67.063000000000002</v>
      </c>
      <c r="L33" s="162">
        <v>33.697000000000003</v>
      </c>
      <c r="M33" s="162">
        <v>33.585299999999997</v>
      </c>
      <c r="N33" s="162">
        <v>0</v>
      </c>
      <c r="O33" s="162">
        <v>-50.965000000000003</v>
      </c>
      <c r="P33" s="162">
        <v>46.2</v>
      </c>
      <c r="Q33" s="162">
        <v>17.388000000000002</v>
      </c>
      <c r="R33" s="163"/>
      <c r="S33" s="162">
        <v>13.238</v>
      </c>
      <c r="T33" s="163"/>
      <c r="U33" s="162">
        <v>18.098600000000001</v>
      </c>
      <c r="V33" s="162">
        <v>18.0243</v>
      </c>
      <c r="W33" s="162">
        <v>30.142900000000001</v>
      </c>
      <c r="X33" s="162">
        <v>14.6112</v>
      </c>
      <c r="Y33" s="162">
        <v>5.3080999999999996</v>
      </c>
      <c r="Z33" s="162">
        <v>8.0947999999999993</v>
      </c>
      <c r="AA33" s="163"/>
      <c r="AB33" s="163"/>
      <c r="AC33" s="162">
        <v>-59.14</v>
      </c>
      <c r="AD33" s="162">
        <v>-58.47</v>
      </c>
      <c r="AE33" s="163"/>
      <c r="AF33" s="162">
        <v>0</v>
      </c>
      <c r="AG33" s="162">
        <v>48.4</v>
      </c>
      <c r="AH33" s="162">
        <v>11.683999999999999</v>
      </c>
      <c r="AI33" s="162">
        <v>0.25</v>
      </c>
      <c r="AJ33" s="162">
        <v>-64.260000000000005</v>
      </c>
      <c r="AK33" s="162">
        <v>-64.37</v>
      </c>
      <c r="AL33" s="162">
        <v>-37.06</v>
      </c>
      <c r="AM33" s="162">
        <v>64.819999999999993</v>
      </c>
      <c r="AN33" s="162">
        <v>65.47</v>
      </c>
      <c r="AO33" s="162">
        <v>15.9216</v>
      </c>
      <c r="AP33" s="162">
        <v>4.2355999999999998</v>
      </c>
      <c r="AQ33" s="162">
        <v>74.502899999999997</v>
      </c>
      <c r="AR33" s="162">
        <v>77.199399999999997</v>
      </c>
      <c r="AS33" s="162">
        <v>43.2761</v>
      </c>
      <c r="AT33" s="162">
        <v>-53.717599999999997</v>
      </c>
      <c r="AU33" s="162">
        <v>-52.53</v>
      </c>
      <c r="AV33" s="162">
        <v>5.0709999999999997</v>
      </c>
      <c r="AW33" s="162">
        <v>4.5861000000000001</v>
      </c>
      <c r="AX33" s="162">
        <v>82.251000000000005</v>
      </c>
      <c r="AY33" s="162">
        <v>84.528300000000002</v>
      </c>
      <c r="AZ33" s="162">
        <v>-1.5704</v>
      </c>
      <c r="BA33" s="162">
        <v>-8.6635000000000009</v>
      </c>
      <c r="BB33" s="162">
        <v>-479.85599999999999</v>
      </c>
      <c r="BC33" s="162">
        <v>-13.502700000000001</v>
      </c>
      <c r="BD33" s="162">
        <v>-13</v>
      </c>
      <c r="BE33" s="162">
        <v>-13.4</v>
      </c>
      <c r="BF33" s="162">
        <v>57.344999999999999</v>
      </c>
      <c r="BG33" s="162">
        <v>56.959099999999999</v>
      </c>
      <c r="BH33" s="162">
        <v>-5.3741000000000003</v>
      </c>
      <c r="BI33" s="163"/>
      <c r="BJ33" s="162">
        <v>-62.7286</v>
      </c>
      <c r="BK33" s="162">
        <v>8.1607000000000003</v>
      </c>
      <c r="BL33" s="162">
        <v>7.3364000000000003</v>
      </c>
      <c r="BM33" s="162">
        <v>4.9347000000000003</v>
      </c>
      <c r="BN33" s="162">
        <v>518.84500000000003</v>
      </c>
      <c r="BO33" s="162">
        <v>128.727</v>
      </c>
      <c r="BP33" s="162">
        <v>129.45949999999999</v>
      </c>
      <c r="BQ33" s="162">
        <v>-562.02470000000005</v>
      </c>
      <c r="BR33" s="162">
        <v>516.26520000000005</v>
      </c>
      <c r="BS33" s="163"/>
      <c r="BT33" s="162">
        <v>-89.174599999999998</v>
      </c>
      <c r="BU33" s="162">
        <v>90.214799999999997</v>
      </c>
      <c r="BV33" s="162">
        <v>104.955</v>
      </c>
      <c r="BW33" s="162">
        <v>19.350000000000001</v>
      </c>
      <c r="BX33" s="162">
        <v>27.34</v>
      </c>
      <c r="BY33" s="162">
        <v>107.37</v>
      </c>
      <c r="BZ33" s="163"/>
      <c r="CA33" s="162">
        <v>-32.547400000000003</v>
      </c>
      <c r="CB33" s="162">
        <v>-32.949300000000001</v>
      </c>
      <c r="CC33" s="162">
        <v>177.28319999999999</v>
      </c>
      <c r="CD33" s="163"/>
      <c r="CE33" s="162">
        <v>14.169</v>
      </c>
      <c r="CF33" s="162">
        <v>-68.697500000000005</v>
      </c>
      <c r="CG33" s="162">
        <v>-69.3232</v>
      </c>
      <c r="CH33" s="162">
        <v>7.8194999999999997</v>
      </c>
      <c r="CI33" s="162">
        <v>-69.967799999999997</v>
      </c>
      <c r="CJ33" s="163"/>
      <c r="CK33" s="163"/>
      <c r="CL33" s="162">
        <v>74.400000000000006</v>
      </c>
      <c r="CM33" s="162">
        <v>140.9</v>
      </c>
      <c r="CN33" s="162">
        <v>-17.32</v>
      </c>
      <c r="CO33" s="162">
        <v>63.616100000000003</v>
      </c>
      <c r="CP33" s="162">
        <v>62.452399999999997</v>
      </c>
      <c r="CQ33" s="162">
        <v>62.796399999999998</v>
      </c>
      <c r="CR33" s="162">
        <v>-29.962299999999999</v>
      </c>
      <c r="CS33" s="162">
        <v>-29.1403</v>
      </c>
      <c r="CT33" s="162">
        <v>28.436599999999999</v>
      </c>
      <c r="CU33" s="162">
        <v>-56.230499999999999</v>
      </c>
      <c r="CV33" s="162">
        <v>35.799399999999999</v>
      </c>
      <c r="CW33" s="162">
        <v>13.8057</v>
      </c>
      <c r="CX33" s="162">
        <v>57.24</v>
      </c>
      <c r="CY33" s="162">
        <v>69.45</v>
      </c>
      <c r="CZ33" s="162">
        <v>54.851100000000002</v>
      </c>
      <c r="DA33" s="163"/>
      <c r="DB33" s="162">
        <v>-34.24</v>
      </c>
      <c r="DC33" s="162">
        <v>-3.3910999999999998</v>
      </c>
      <c r="DD33" s="162">
        <v>70.863200000000006</v>
      </c>
      <c r="DE33" s="162">
        <v>69.775400000000005</v>
      </c>
      <c r="DF33" s="162">
        <v>-145.25970000000001</v>
      </c>
      <c r="DG33" s="162">
        <v>1E-4</v>
      </c>
      <c r="DH33" s="162">
        <v>-20.875699999999998</v>
      </c>
      <c r="DI33" s="162">
        <v>-115.6</v>
      </c>
      <c r="DJ33" s="162">
        <v>-116.3</v>
      </c>
      <c r="DK33" s="162">
        <v>32.4069</v>
      </c>
      <c r="DL33" s="163"/>
      <c r="DM33" s="162">
        <v>70.461600000000004</v>
      </c>
      <c r="DN33" s="163"/>
      <c r="DO33" s="163"/>
      <c r="DP33" s="162">
        <v>-9.64</v>
      </c>
      <c r="DQ33" s="162">
        <v>64.772999999999996</v>
      </c>
      <c r="DR33" s="162">
        <v>140.768</v>
      </c>
      <c r="DS33" s="162">
        <v>-32.44</v>
      </c>
      <c r="DT33" s="162">
        <v>-32.51</v>
      </c>
      <c r="DU33" s="162">
        <v>121.4</v>
      </c>
      <c r="DV33" s="162">
        <v>71.03</v>
      </c>
      <c r="DW33" s="162">
        <v>144.4545</v>
      </c>
      <c r="DX33" s="162">
        <v>141.03639999999999</v>
      </c>
      <c r="DY33" s="162">
        <v>-29.197199999999999</v>
      </c>
      <c r="DZ33" s="162">
        <v>-27.881799999999998</v>
      </c>
      <c r="EA33" s="162">
        <v>249.178</v>
      </c>
      <c r="EB33" s="162">
        <v>201.75579999999999</v>
      </c>
      <c r="EC33" s="162">
        <v>194.33090000000001</v>
      </c>
      <c r="ED33" s="162">
        <v>195.8673</v>
      </c>
      <c r="EE33" s="162">
        <v>101.797</v>
      </c>
      <c r="EF33" s="162">
        <v>88.926100000000005</v>
      </c>
      <c r="EG33" s="162">
        <v>-24.834</v>
      </c>
      <c r="EH33" s="162">
        <v>572.33330000000001</v>
      </c>
      <c r="EI33" s="162">
        <v>178.9367</v>
      </c>
      <c r="EJ33" s="163"/>
      <c r="EK33" s="162">
        <v>-30.201599999999999</v>
      </c>
      <c r="EL33" s="162">
        <v>-29.140799999999999</v>
      </c>
      <c r="EM33" s="162">
        <v>-15.7643</v>
      </c>
      <c r="EN33" s="162">
        <v>27.224599999999999</v>
      </c>
      <c r="EO33" s="162">
        <v>28.384699999999999</v>
      </c>
      <c r="EP33" s="162">
        <v>156.732</v>
      </c>
      <c r="EQ33" s="162">
        <v>-68.438299999999998</v>
      </c>
      <c r="ER33" s="162">
        <v>-69.814300000000003</v>
      </c>
      <c r="ES33" s="162">
        <v>-48.770499999999998</v>
      </c>
      <c r="ET33" s="162">
        <v>0</v>
      </c>
      <c r="EU33" s="162">
        <v>-25.13</v>
      </c>
      <c r="EV33" s="162">
        <v>106.1</v>
      </c>
      <c r="EW33" s="162">
        <v>12.041</v>
      </c>
      <c r="EX33" s="162">
        <v>-0.7198</v>
      </c>
      <c r="EY33" s="162">
        <v>-12.1457</v>
      </c>
      <c r="EZ33" s="162">
        <v>-11.749599999999999</v>
      </c>
      <c r="FA33" s="162">
        <v>4.6485000000000003</v>
      </c>
      <c r="FB33" s="162">
        <v>-85.044799999999995</v>
      </c>
      <c r="FC33" s="162">
        <v>47.902299999999997</v>
      </c>
      <c r="FD33" s="163"/>
      <c r="FE33" s="163"/>
      <c r="FF33" s="162">
        <v>2.8755999999999999</v>
      </c>
      <c r="FG33" s="162">
        <v>26.3413</v>
      </c>
      <c r="FH33" s="162">
        <v>26.896899999999999</v>
      </c>
      <c r="FI33" s="162">
        <v>25.770700000000001</v>
      </c>
      <c r="FJ33" s="162">
        <v>31.816700000000001</v>
      </c>
      <c r="FK33" s="162">
        <v>30.979399999999998</v>
      </c>
      <c r="FL33" s="162">
        <v>-22.271699999999999</v>
      </c>
      <c r="FM33" s="162">
        <v>31.331</v>
      </c>
      <c r="FN33" s="162">
        <v>31.036200000000001</v>
      </c>
      <c r="FO33" s="162">
        <v>-21.4603</v>
      </c>
      <c r="FP33" s="162">
        <v>-9.4923999999999999</v>
      </c>
      <c r="FQ33" s="162">
        <v>-10.713699999999999</v>
      </c>
      <c r="FR33" s="162">
        <v>-12.72</v>
      </c>
      <c r="FS33" s="162">
        <v>15.0985</v>
      </c>
      <c r="FT33" s="162">
        <v>1.1026</v>
      </c>
      <c r="FU33" s="162">
        <v>-10.039999999999999</v>
      </c>
      <c r="FV33" s="162">
        <v>16.989999999999998</v>
      </c>
      <c r="FW33" s="162">
        <v>-11.4435</v>
      </c>
      <c r="FX33" s="162">
        <v>3.4716</v>
      </c>
      <c r="FY33" s="162">
        <v>-5.641</v>
      </c>
      <c r="FZ33" s="162">
        <v>0.52</v>
      </c>
      <c r="GA33" s="162">
        <v>10.5097</v>
      </c>
      <c r="GB33" s="162">
        <v>30.25</v>
      </c>
      <c r="GC33" s="162">
        <v>11.2279</v>
      </c>
      <c r="GD33" s="162">
        <v>22.1174</v>
      </c>
      <c r="GE33" s="162">
        <v>14.33</v>
      </c>
      <c r="GF33" s="162">
        <v>84.145899999999997</v>
      </c>
      <c r="GG33" s="162">
        <v>16.899999999999999</v>
      </c>
      <c r="GH33" s="162">
        <v>-25.895900000000001</v>
      </c>
      <c r="GI33" s="163"/>
      <c r="GJ33" s="162">
        <v>-8.8484999999999996</v>
      </c>
      <c r="GK33" s="162">
        <v>2.0331000000000001</v>
      </c>
      <c r="GL33" s="163"/>
      <c r="GM33" s="163"/>
      <c r="GN33" s="162">
        <v>-16.0365</v>
      </c>
      <c r="GO33" s="162">
        <v>-41.1616</v>
      </c>
      <c r="GP33" s="162">
        <v>17.860800000000001</v>
      </c>
      <c r="GQ33" s="162">
        <v>64.536600000000007</v>
      </c>
      <c r="GR33" s="162">
        <v>63.046599999999998</v>
      </c>
      <c r="GS33" s="162">
        <v>64.108500000000006</v>
      </c>
      <c r="GT33" s="162">
        <v>-155.1037</v>
      </c>
      <c r="GU33" s="162">
        <v>-21.257400000000001</v>
      </c>
      <c r="GV33" s="162">
        <v>41.101199999999999</v>
      </c>
      <c r="GW33" s="162">
        <v>-55.082000000000001</v>
      </c>
      <c r="GX33" s="162">
        <v>11.4831</v>
      </c>
      <c r="GY33" s="162">
        <v>16.6936</v>
      </c>
      <c r="GZ33" s="162">
        <v>16.415400000000002</v>
      </c>
      <c r="HA33" s="163"/>
      <c r="HB33" s="162">
        <v>167.25319999999999</v>
      </c>
      <c r="HC33" s="162">
        <v>169.2921</v>
      </c>
      <c r="HD33" s="162">
        <v>161.80000000000001</v>
      </c>
      <c r="HE33" s="162">
        <v>-164.20480000000001</v>
      </c>
      <c r="HF33" s="162">
        <v>-352.07420000000002</v>
      </c>
      <c r="HG33" s="162">
        <v>352.4067</v>
      </c>
      <c r="HH33" s="162">
        <v>353.5521</v>
      </c>
      <c r="HI33" s="162">
        <v>-161.87960000000001</v>
      </c>
      <c r="HJ33" s="162">
        <v>-158.98589999999999</v>
      </c>
      <c r="HK33" s="162">
        <v>-51.818300000000001</v>
      </c>
      <c r="HL33" s="162">
        <v>-42.655799999999999</v>
      </c>
      <c r="HM33" s="162">
        <v>77.6661</v>
      </c>
      <c r="HN33" s="162">
        <v>77.172899999999998</v>
      </c>
      <c r="HO33" s="162">
        <v>-110.1554</v>
      </c>
      <c r="HP33" s="162">
        <v>-110.1356</v>
      </c>
      <c r="HQ33" s="162">
        <v>30.2486</v>
      </c>
      <c r="HR33" s="162">
        <v>30.215599999999998</v>
      </c>
      <c r="HS33" s="162">
        <v>-33.513199999999998</v>
      </c>
      <c r="HT33" s="162">
        <v>-32.717500000000001</v>
      </c>
      <c r="HU33" s="162">
        <v>87.76</v>
      </c>
      <c r="HV33" s="162">
        <v>87.6</v>
      </c>
      <c r="HW33" s="162">
        <v>31.6</v>
      </c>
      <c r="HX33" s="162">
        <v>30.4</v>
      </c>
      <c r="HY33" s="162">
        <v>22.622</v>
      </c>
      <c r="HZ33" s="162">
        <v>-62.4</v>
      </c>
      <c r="IA33" s="163"/>
      <c r="IB33" s="162">
        <v>92.918099999999995</v>
      </c>
      <c r="IC33" s="162">
        <v>91.967200000000005</v>
      </c>
      <c r="ID33" s="162">
        <v>11</v>
      </c>
      <c r="IE33" s="162">
        <v>14.9</v>
      </c>
      <c r="IF33" s="162">
        <v>-29.1</v>
      </c>
      <c r="IG33" s="162">
        <v>-29.5</v>
      </c>
      <c r="IH33" s="163"/>
      <c r="II33" s="163"/>
      <c r="IJ33" s="162">
        <v>-348.59059999999999</v>
      </c>
      <c r="IK33" s="162">
        <v>-159.101</v>
      </c>
      <c r="IL33" s="162">
        <v>232.24690000000001</v>
      </c>
      <c r="IM33" s="162">
        <v>185.09370000000001</v>
      </c>
      <c r="IN33" s="162">
        <v>95.004900000000006</v>
      </c>
      <c r="IO33" s="162">
        <v>-178.81299999999999</v>
      </c>
      <c r="IP33" s="162">
        <v>176.06460000000001</v>
      </c>
      <c r="IQ33" s="162">
        <v>-100.4033</v>
      </c>
      <c r="IR33" s="162">
        <v>-83.149799999999999</v>
      </c>
      <c r="IS33" s="162">
        <v>-170.11199999999999</v>
      </c>
      <c r="IT33" s="162">
        <v>114.87479999999999</v>
      </c>
      <c r="IU33" s="162">
        <v>115.2544</v>
      </c>
      <c r="IV33" s="162">
        <v>101.376</v>
      </c>
      <c r="IW33" s="162">
        <v>-221.84800000000001</v>
      </c>
      <c r="IX33" s="162">
        <v>85.426000000000002</v>
      </c>
      <c r="IY33" s="162">
        <v>-136.26480000000001</v>
      </c>
      <c r="IZ33" s="162">
        <v>136.8621</v>
      </c>
      <c r="JA33" s="162">
        <v>-9.2795000000000005</v>
      </c>
      <c r="JB33" s="163"/>
      <c r="JC33" s="162">
        <v>15.68</v>
      </c>
      <c r="JD33" s="162">
        <v>5.4290000000000003</v>
      </c>
      <c r="JE33" s="162">
        <v>5.3920000000000003</v>
      </c>
      <c r="JF33" s="162">
        <v>-15.04</v>
      </c>
      <c r="JG33" s="162">
        <v>-3.92</v>
      </c>
      <c r="JH33" s="163"/>
      <c r="JI33" s="162">
        <v>4.3380999999999998</v>
      </c>
      <c r="JJ33" s="162">
        <v>-26.866599999999998</v>
      </c>
      <c r="JK33" s="162">
        <v>-21.913499999999999</v>
      </c>
      <c r="JL33" s="162">
        <v>19</v>
      </c>
      <c r="JM33" s="162">
        <v>54.25</v>
      </c>
      <c r="JN33" s="162">
        <v>53.524000000000001</v>
      </c>
      <c r="JO33" s="163"/>
      <c r="JP33" s="163"/>
      <c r="JQ33" s="162">
        <v>52.247300000000003</v>
      </c>
      <c r="JR33" s="162">
        <v>52.857599999999998</v>
      </c>
      <c r="JS33" s="162">
        <v>52.610100000000003</v>
      </c>
      <c r="JT33" s="163"/>
      <c r="JU33" s="162">
        <v>-14.7</v>
      </c>
      <c r="JV33" s="162">
        <v>23.0307</v>
      </c>
      <c r="JW33" s="162">
        <v>7.41</v>
      </c>
      <c r="JX33" s="163"/>
      <c r="JY33" s="162">
        <v>-36.540900000000001</v>
      </c>
      <c r="JZ33" s="162">
        <v>75.652199999999993</v>
      </c>
      <c r="KA33" s="162">
        <v>53.346200000000003</v>
      </c>
      <c r="KB33" s="162">
        <v>-35.943399999999997</v>
      </c>
      <c r="KC33" s="162">
        <v>-74.333200000000005</v>
      </c>
      <c r="KD33" s="162">
        <v>41.618400000000001</v>
      </c>
      <c r="KE33" s="162">
        <v>32.2971</v>
      </c>
      <c r="KF33" s="162">
        <v>6</v>
      </c>
      <c r="KG33" s="162">
        <v>-5.2</v>
      </c>
      <c r="KH33" s="163"/>
      <c r="KI33" s="162">
        <v>112.60429999999999</v>
      </c>
    </row>
    <row r="34" spans="1:295" ht="18" customHeight="1" x14ac:dyDescent="0.3">
      <c r="A34" s="161" t="s">
        <v>68</v>
      </c>
      <c r="B34" s="161" t="s">
        <v>890</v>
      </c>
      <c r="C34" s="164">
        <v>0</v>
      </c>
      <c r="D34" s="164">
        <v>19.261399999999998</v>
      </c>
      <c r="E34" s="164">
        <v>-22.950700000000001</v>
      </c>
      <c r="F34" s="164">
        <v>11.4635</v>
      </c>
      <c r="G34" s="164">
        <v>34.345500000000001</v>
      </c>
      <c r="H34" s="165"/>
      <c r="I34" s="164">
        <v>41.4925</v>
      </c>
      <c r="J34" s="165"/>
      <c r="K34" s="164">
        <v>64.232799999999997</v>
      </c>
      <c r="L34" s="164">
        <v>32.679000000000002</v>
      </c>
      <c r="M34" s="164">
        <v>32.094299999999997</v>
      </c>
      <c r="N34" s="164">
        <v>6.66</v>
      </c>
      <c r="O34" s="164">
        <v>-50.52</v>
      </c>
      <c r="P34" s="164">
        <v>46.2</v>
      </c>
      <c r="Q34" s="165"/>
      <c r="R34" s="164">
        <v>-46.2</v>
      </c>
      <c r="S34" s="164">
        <v>13.8188</v>
      </c>
      <c r="T34" s="165"/>
      <c r="U34" s="164">
        <v>17.6313</v>
      </c>
      <c r="V34" s="164">
        <v>17.819500000000001</v>
      </c>
      <c r="W34" s="164">
        <v>28.977799999999998</v>
      </c>
      <c r="X34" s="164">
        <v>14.5403</v>
      </c>
      <c r="Y34" s="164">
        <v>5.1454000000000004</v>
      </c>
      <c r="Z34" s="164">
        <v>7.7523</v>
      </c>
      <c r="AA34" s="165"/>
      <c r="AB34" s="165"/>
      <c r="AC34" s="164">
        <v>-53.34</v>
      </c>
      <c r="AD34" s="164">
        <v>-53.29</v>
      </c>
      <c r="AE34" s="165"/>
      <c r="AF34" s="164">
        <v>-6.66</v>
      </c>
      <c r="AG34" s="164">
        <v>48.4</v>
      </c>
      <c r="AH34" s="164">
        <v>9.91</v>
      </c>
      <c r="AI34" s="164">
        <v>0.23699999999999999</v>
      </c>
      <c r="AJ34" s="164">
        <v>-58.44</v>
      </c>
      <c r="AK34" s="164">
        <v>-58.6</v>
      </c>
      <c r="AL34" s="164">
        <v>-37.69</v>
      </c>
      <c r="AM34" s="164">
        <v>59.15</v>
      </c>
      <c r="AN34" s="164">
        <v>59.32</v>
      </c>
      <c r="AO34" s="164">
        <v>15.227600000000001</v>
      </c>
      <c r="AP34" s="164">
        <v>4.7675999999999998</v>
      </c>
      <c r="AQ34" s="164">
        <v>73.071100000000001</v>
      </c>
      <c r="AR34" s="164">
        <v>75.649900000000002</v>
      </c>
      <c r="AS34" s="164">
        <v>39.761000000000003</v>
      </c>
      <c r="AT34" s="164">
        <v>-45.144199999999998</v>
      </c>
      <c r="AU34" s="164">
        <v>-43.930100000000003</v>
      </c>
      <c r="AV34" s="164">
        <v>4.0373000000000001</v>
      </c>
      <c r="AW34" s="164">
        <v>3.6964000000000001</v>
      </c>
      <c r="AX34" s="164">
        <v>79.035899999999998</v>
      </c>
      <c r="AY34" s="164">
        <v>80.6434</v>
      </c>
      <c r="AZ34" s="164">
        <v>-2.0937999999999999</v>
      </c>
      <c r="BA34" s="164">
        <v>-11.019600000000001</v>
      </c>
      <c r="BB34" s="164">
        <v>-480.00060000000002</v>
      </c>
      <c r="BC34" s="164">
        <v>-11.861800000000001</v>
      </c>
      <c r="BD34" s="164">
        <v>-13.8</v>
      </c>
      <c r="BE34" s="164">
        <v>-14.4</v>
      </c>
      <c r="BF34" s="164">
        <v>48.816000000000003</v>
      </c>
      <c r="BG34" s="164">
        <v>47.845599999999997</v>
      </c>
      <c r="BH34" s="164">
        <v>-5.3023999999999996</v>
      </c>
      <c r="BI34" s="165"/>
      <c r="BJ34" s="164">
        <v>-49.204799999999999</v>
      </c>
      <c r="BK34" s="164">
        <v>6.7763</v>
      </c>
      <c r="BL34" s="164">
        <v>7.2377000000000002</v>
      </c>
      <c r="BM34" s="164">
        <v>5.0522999999999998</v>
      </c>
      <c r="BN34" s="164">
        <v>519.33330000000001</v>
      </c>
      <c r="BO34" s="164">
        <v>144.4135</v>
      </c>
      <c r="BP34" s="164">
        <v>144.74930000000001</v>
      </c>
      <c r="BQ34" s="164">
        <v>-607.60019999999997</v>
      </c>
      <c r="BR34" s="164">
        <v>510.54849999999999</v>
      </c>
      <c r="BS34" s="165"/>
      <c r="BT34" s="164">
        <v>-42.7729</v>
      </c>
      <c r="BU34" s="164">
        <v>44.939700000000002</v>
      </c>
      <c r="BV34" s="164">
        <v>101.14279999999999</v>
      </c>
      <c r="BW34" s="164">
        <v>18.600000000000001</v>
      </c>
      <c r="BX34" s="164">
        <v>26.43</v>
      </c>
      <c r="BY34" s="164">
        <v>105.37</v>
      </c>
      <c r="BZ34" s="165"/>
      <c r="CA34" s="164">
        <v>-37.905700000000003</v>
      </c>
      <c r="CB34" s="164">
        <v>-39.647100000000002</v>
      </c>
      <c r="CC34" s="164">
        <v>172.63550000000001</v>
      </c>
      <c r="CD34" s="165"/>
      <c r="CE34" s="164">
        <v>17.380400000000002</v>
      </c>
      <c r="CF34" s="164">
        <v>-61.086599999999997</v>
      </c>
      <c r="CG34" s="164">
        <v>-60.696199999999997</v>
      </c>
      <c r="CH34" s="164">
        <v>4.9172000000000002</v>
      </c>
      <c r="CI34" s="164">
        <v>-74.880399999999995</v>
      </c>
      <c r="CJ34" s="165"/>
      <c r="CK34" s="165"/>
      <c r="CL34" s="164">
        <v>63.5</v>
      </c>
      <c r="CM34" s="164">
        <v>151.4</v>
      </c>
      <c r="CN34" s="164">
        <v>-17.510000000000002</v>
      </c>
      <c r="CO34" s="164">
        <v>63.847700000000003</v>
      </c>
      <c r="CP34" s="164">
        <v>62.602600000000002</v>
      </c>
      <c r="CQ34" s="164">
        <v>62.585500000000003</v>
      </c>
      <c r="CR34" s="164">
        <v>-31.678100000000001</v>
      </c>
      <c r="CS34" s="164">
        <v>-31.200500000000002</v>
      </c>
      <c r="CT34" s="164">
        <v>49.798900000000003</v>
      </c>
      <c r="CU34" s="164">
        <v>-74.302800000000005</v>
      </c>
      <c r="CV34" s="164">
        <v>58.076700000000002</v>
      </c>
      <c r="CW34" s="164">
        <v>13.5029</v>
      </c>
      <c r="CX34" s="164">
        <v>55.95</v>
      </c>
      <c r="CY34" s="164">
        <v>67.91</v>
      </c>
      <c r="CZ34" s="164">
        <v>54.1479</v>
      </c>
      <c r="DA34" s="164">
        <v>51.567100000000003</v>
      </c>
      <c r="DB34" s="164">
        <v>-33.57</v>
      </c>
      <c r="DC34" s="165"/>
      <c r="DD34" s="164">
        <v>74.822800000000001</v>
      </c>
      <c r="DE34" s="164">
        <v>74.270499999999998</v>
      </c>
      <c r="DF34" s="164">
        <v>-169.7371</v>
      </c>
      <c r="DG34" s="164">
        <v>1E-4</v>
      </c>
      <c r="DH34" s="164">
        <v>-20.357600000000001</v>
      </c>
      <c r="DI34" s="164">
        <v>-117.3</v>
      </c>
      <c r="DJ34" s="164">
        <v>-116.1</v>
      </c>
      <c r="DK34" s="164">
        <v>31.4621</v>
      </c>
      <c r="DL34" s="165"/>
      <c r="DM34" s="164">
        <v>71.870500000000007</v>
      </c>
      <c r="DN34" s="164">
        <v>93.768299999999996</v>
      </c>
      <c r="DO34" s="164">
        <v>65.81</v>
      </c>
      <c r="DP34" s="164">
        <v>-10.039999999999999</v>
      </c>
      <c r="DQ34" s="164">
        <v>64.367999999999995</v>
      </c>
      <c r="DR34" s="164">
        <v>166.7895</v>
      </c>
      <c r="DS34" s="164">
        <v>-32.78</v>
      </c>
      <c r="DT34" s="164">
        <v>-33.06</v>
      </c>
      <c r="DU34" s="164">
        <v>120.98</v>
      </c>
      <c r="DV34" s="164">
        <v>68.569999999999993</v>
      </c>
      <c r="DW34" s="164">
        <v>165.8364</v>
      </c>
      <c r="DX34" s="164">
        <v>162.27269999999999</v>
      </c>
      <c r="DY34" s="164">
        <v>-24.181799999999999</v>
      </c>
      <c r="DZ34" s="164">
        <v>-23.954499999999999</v>
      </c>
      <c r="EA34" s="164">
        <v>261.38189999999997</v>
      </c>
      <c r="EB34" s="164">
        <v>214.55930000000001</v>
      </c>
      <c r="EC34" s="164">
        <v>207.67740000000001</v>
      </c>
      <c r="ED34" s="164">
        <v>210.3922</v>
      </c>
      <c r="EE34" s="164">
        <v>75.729299999999995</v>
      </c>
      <c r="EF34" s="164">
        <v>58.8583</v>
      </c>
      <c r="EG34" s="164">
        <v>-26.867999999999999</v>
      </c>
      <c r="EH34" s="164">
        <v>619.28210000000001</v>
      </c>
      <c r="EI34" s="164">
        <v>113.4845</v>
      </c>
      <c r="EJ34" s="165"/>
      <c r="EK34" s="164">
        <v>-29.477</v>
      </c>
      <c r="EL34" s="164">
        <v>-27.5288</v>
      </c>
      <c r="EM34" s="164">
        <v>10.2874</v>
      </c>
      <c r="EN34" s="164">
        <v>24.600300000000001</v>
      </c>
      <c r="EO34" s="164">
        <v>23.213999999999999</v>
      </c>
      <c r="EP34" s="164">
        <v>53.808</v>
      </c>
      <c r="EQ34" s="164">
        <v>-53.627800000000001</v>
      </c>
      <c r="ER34" s="164">
        <v>-54.2059</v>
      </c>
      <c r="ES34" s="164">
        <v>-21.2118</v>
      </c>
      <c r="ET34" s="164">
        <v>0</v>
      </c>
      <c r="EU34" s="164">
        <v>-24.9</v>
      </c>
      <c r="EV34" s="164">
        <v>1</v>
      </c>
      <c r="EW34" s="164">
        <v>11.885</v>
      </c>
      <c r="EX34" s="164">
        <v>-1.8676999999999999</v>
      </c>
      <c r="EY34" s="164">
        <v>-11.6928</v>
      </c>
      <c r="EZ34" s="164">
        <v>-11.291</v>
      </c>
      <c r="FA34" s="164">
        <v>4.2595000000000001</v>
      </c>
      <c r="FB34" s="164">
        <v>-57.344099999999997</v>
      </c>
      <c r="FC34" s="164">
        <v>22.4711</v>
      </c>
      <c r="FD34" s="165"/>
      <c r="FE34" s="165"/>
      <c r="FF34" s="164">
        <v>2.645</v>
      </c>
      <c r="FG34" s="164">
        <v>27.9801</v>
      </c>
      <c r="FH34" s="164">
        <v>28.598199999999999</v>
      </c>
      <c r="FI34" s="164">
        <v>26.888300000000001</v>
      </c>
      <c r="FJ34" s="164">
        <v>37.342799999999997</v>
      </c>
      <c r="FK34" s="164">
        <v>37.677700000000002</v>
      </c>
      <c r="FL34" s="164">
        <v>-8.2053999999999991</v>
      </c>
      <c r="FM34" s="164">
        <v>26.511099999999999</v>
      </c>
      <c r="FN34" s="164">
        <v>26.001300000000001</v>
      </c>
      <c r="FO34" s="164">
        <v>-15.1144</v>
      </c>
      <c r="FP34" s="164">
        <v>0</v>
      </c>
      <c r="FQ34" s="164">
        <v>1.8915</v>
      </c>
      <c r="FR34" s="164">
        <v>-16.190000000000001</v>
      </c>
      <c r="FS34" s="164">
        <v>10.367000000000001</v>
      </c>
      <c r="FT34" s="164">
        <v>0.99760000000000004</v>
      </c>
      <c r="FU34" s="164">
        <v>-6.48</v>
      </c>
      <c r="FV34" s="164">
        <v>16.59</v>
      </c>
      <c r="FW34" s="164">
        <v>0</v>
      </c>
      <c r="FX34" s="164">
        <v>3.5724</v>
      </c>
      <c r="FY34" s="164">
        <v>-5.8230000000000004</v>
      </c>
      <c r="FZ34" s="164">
        <v>0.621</v>
      </c>
      <c r="GA34" s="164">
        <v>11.382099999999999</v>
      </c>
      <c r="GB34" s="164">
        <v>32.119999999999997</v>
      </c>
      <c r="GC34" s="164">
        <v>9.8766999999999996</v>
      </c>
      <c r="GD34" s="164">
        <v>15.851000000000001</v>
      </c>
      <c r="GE34" s="164">
        <v>14.62</v>
      </c>
      <c r="GF34" s="164">
        <v>84.631</v>
      </c>
      <c r="GG34" s="164">
        <v>16.5</v>
      </c>
      <c r="GH34" s="164">
        <v>-25.861899999999999</v>
      </c>
      <c r="GI34" s="165"/>
      <c r="GJ34" s="164">
        <v>-7.7388000000000003</v>
      </c>
      <c r="GK34" s="164">
        <v>1.9316</v>
      </c>
      <c r="GL34" s="165"/>
      <c r="GM34" s="165"/>
      <c r="GN34" s="164">
        <v>-15.552199999999999</v>
      </c>
      <c r="GO34" s="164">
        <v>-40.812600000000003</v>
      </c>
      <c r="GP34" s="164">
        <v>17.711600000000001</v>
      </c>
      <c r="GQ34" s="164">
        <v>63.612200000000001</v>
      </c>
      <c r="GR34" s="164">
        <v>64.353200000000001</v>
      </c>
      <c r="GS34" s="164">
        <v>65.088899999999995</v>
      </c>
      <c r="GT34" s="164">
        <v>-158.41739999999999</v>
      </c>
      <c r="GU34" s="164">
        <v>-21.364000000000001</v>
      </c>
      <c r="GV34" s="164">
        <v>39.567999999999998</v>
      </c>
      <c r="GW34" s="164">
        <v>-54.737099999999998</v>
      </c>
      <c r="GX34" s="164">
        <v>11.8161</v>
      </c>
      <c r="GY34" s="164">
        <v>16.3127</v>
      </c>
      <c r="GZ34" s="164">
        <v>15.886699999999999</v>
      </c>
      <c r="HA34" s="164">
        <v>13.230499999999999</v>
      </c>
      <c r="HB34" s="164">
        <v>156.7867</v>
      </c>
      <c r="HC34" s="164">
        <v>154.30199999999999</v>
      </c>
      <c r="HD34" s="164">
        <v>137.9</v>
      </c>
      <c r="HE34" s="164">
        <v>-139.53270000000001</v>
      </c>
      <c r="HF34" s="164">
        <v>-305.92579999999998</v>
      </c>
      <c r="HG34" s="164">
        <v>312.37619999999998</v>
      </c>
      <c r="HH34" s="164">
        <v>308.77449999999999</v>
      </c>
      <c r="HI34" s="164">
        <v>-150.75839999999999</v>
      </c>
      <c r="HJ34" s="164">
        <v>-149.53710000000001</v>
      </c>
      <c r="HK34" s="164">
        <v>-53.132300000000001</v>
      </c>
      <c r="HL34" s="164">
        <v>-44.011400000000002</v>
      </c>
      <c r="HM34" s="164">
        <v>79.190200000000004</v>
      </c>
      <c r="HN34" s="164">
        <v>76.3857</v>
      </c>
      <c r="HO34" s="165"/>
      <c r="HP34" s="165"/>
      <c r="HQ34" s="164">
        <v>32.050400000000003</v>
      </c>
      <c r="HR34" s="164">
        <v>31.874600000000001</v>
      </c>
      <c r="HS34" s="164">
        <v>-30.7026</v>
      </c>
      <c r="HT34" s="164">
        <v>-30.136600000000001</v>
      </c>
      <c r="HU34" s="164">
        <v>75.47</v>
      </c>
      <c r="HV34" s="164">
        <v>75.33</v>
      </c>
      <c r="HW34" s="164">
        <v>31.1</v>
      </c>
      <c r="HX34" s="164">
        <v>31.3</v>
      </c>
      <c r="HY34" s="164">
        <v>22.8078</v>
      </c>
      <c r="HZ34" s="164">
        <v>-67.760000000000005</v>
      </c>
      <c r="IA34" s="165"/>
      <c r="IB34" s="164">
        <v>88.812799999999996</v>
      </c>
      <c r="IC34" s="164">
        <v>88.512</v>
      </c>
      <c r="ID34" s="164">
        <v>11.6</v>
      </c>
      <c r="IE34" s="164">
        <v>14.3</v>
      </c>
      <c r="IF34" s="164">
        <v>-31.8</v>
      </c>
      <c r="IG34" s="164">
        <v>-32.299999999999997</v>
      </c>
      <c r="IH34" s="164">
        <v>1.494</v>
      </c>
      <c r="II34" s="164">
        <v>1.2821</v>
      </c>
      <c r="IJ34" s="164">
        <v>-304.56180000000001</v>
      </c>
      <c r="IK34" s="164">
        <v>-87.139600000000002</v>
      </c>
      <c r="IL34" s="164">
        <v>224.55449999999999</v>
      </c>
      <c r="IM34" s="164">
        <v>175.9736</v>
      </c>
      <c r="IN34" s="164">
        <v>-6.2211999999999996</v>
      </c>
      <c r="IO34" s="164">
        <v>-172.83430000000001</v>
      </c>
      <c r="IP34" s="164">
        <v>170.33250000000001</v>
      </c>
      <c r="IQ34" s="164">
        <v>-118.136</v>
      </c>
      <c r="IR34" s="164">
        <v>-80.031499999999994</v>
      </c>
      <c r="IS34" s="164">
        <v>-166.9554</v>
      </c>
      <c r="IT34" s="164">
        <v>130.3278</v>
      </c>
      <c r="IU34" s="164">
        <v>130.69460000000001</v>
      </c>
      <c r="IV34" s="164">
        <v>117.5461</v>
      </c>
      <c r="IW34" s="164">
        <v>-213.7774</v>
      </c>
      <c r="IX34" s="164">
        <v>82.848299999999995</v>
      </c>
      <c r="IY34" s="164">
        <v>-131.29859999999999</v>
      </c>
      <c r="IZ34" s="164">
        <v>131.6995</v>
      </c>
      <c r="JA34" s="164">
        <v>-9.4113000000000007</v>
      </c>
      <c r="JB34" s="165"/>
      <c r="JC34" s="164">
        <v>15.44</v>
      </c>
      <c r="JD34" s="164">
        <v>5.391</v>
      </c>
      <c r="JE34" s="164">
        <v>5.399</v>
      </c>
      <c r="JF34" s="164">
        <v>-16.559999999999999</v>
      </c>
      <c r="JG34" s="164">
        <v>-3.76</v>
      </c>
      <c r="JH34" s="165"/>
      <c r="JI34" s="164">
        <v>4.1917</v>
      </c>
      <c r="JJ34" s="164">
        <v>-27.098500000000001</v>
      </c>
      <c r="JK34" s="164">
        <v>-22.090499999999999</v>
      </c>
      <c r="JL34" s="164">
        <v>18.100000000000001</v>
      </c>
      <c r="JM34" s="164">
        <v>53.186999999999998</v>
      </c>
      <c r="JN34" s="164">
        <v>53.613999999999997</v>
      </c>
      <c r="JO34" s="165"/>
      <c r="JP34" s="164">
        <v>13.356</v>
      </c>
      <c r="JQ34" s="164">
        <v>50.6038</v>
      </c>
      <c r="JR34" s="164">
        <v>51.572099999999999</v>
      </c>
      <c r="JS34" s="164">
        <v>51.074800000000003</v>
      </c>
      <c r="JT34" s="165"/>
      <c r="JU34" s="164">
        <v>-12.3</v>
      </c>
      <c r="JV34" s="164">
        <v>23.4131</v>
      </c>
      <c r="JW34" s="164">
        <v>7.26</v>
      </c>
      <c r="JX34" s="165"/>
      <c r="JY34" s="164">
        <v>-40.375399999999999</v>
      </c>
      <c r="JZ34" s="164">
        <v>75.698800000000006</v>
      </c>
      <c r="KA34" s="164">
        <v>54.758899999999997</v>
      </c>
      <c r="KB34" s="164">
        <v>-39.726999999999997</v>
      </c>
      <c r="KC34" s="164">
        <v>-74.571600000000004</v>
      </c>
      <c r="KD34" s="164">
        <v>43.548200000000001</v>
      </c>
      <c r="KE34" s="164">
        <v>31.123899999999999</v>
      </c>
      <c r="KF34" s="164">
        <v>4.0999999999999996</v>
      </c>
      <c r="KG34" s="164">
        <v>-3.8</v>
      </c>
      <c r="KH34" s="165"/>
      <c r="KI34" s="164">
        <v>94.2684</v>
      </c>
    </row>
    <row r="35" spans="1:295" ht="18" customHeight="1" x14ac:dyDescent="0.3">
      <c r="A35" s="161" t="s">
        <v>68</v>
      </c>
      <c r="B35" s="161" t="s">
        <v>891</v>
      </c>
      <c r="C35" s="164">
        <v>0</v>
      </c>
      <c r="D35" s="164">
        <v>19.058</v>
      </c>
      <c r="E35" s="164">
        <v>-22.403300000000002</v>
      </c>
      <c r="F35" s="164">
        <v>11.1129</v>
      </c>
      <c r="G35" s="164">
        <v>33.546700000000001</v>
      </c>
      <c r="H35" s="165"/>
      <c r="I35" s="164">
        <v>47.655900000000003</v>
      </c>
      <c r="J35" s="165"/>
      <c r="K35" s="164">
        <v>61.108400000000003</v>
      </c>
      <c r="L35" s="164">
        <v>31.189</v>
      </c>
      <c r="M35" s="164">
        <v>30.705300000000001</v>
      </c>
      <c r="N35" s="164">
        <v>8.8800000000000008</v>
      </c>
      <c r="O35" s="164">
        <v>-50.597000000000001</v>
      </c>
      <c r="P35" s="164">
        <v>46.2</v>
      </c>
      <c r="Q35" s="164">
        <v>19.044</v>
      </c>
      <c r="R35" s="164">
        <v>-46.2</v>
      </c>
      <c r="S35" s="164">
        <v>13.4838</v>
      </c>
      <c r="T35" s="165"/>
      <c r="U35" s="164">
        <v>16.724</v>
      </c>
      <c r="V35" s="164">
        <v>17.1083</v>
      </c>
      <c r="W35" s="164">
        <v>28.1616</v>
      </c>
      <c r="X35" s="164">
        <v>13.2576</v>
      </c>
      <c r="Y35" s="164">
        <v>6.1881000000000004</v>
      </c>
      <c r="Z35" s="164">
        <v>7.4805000000000001</v>
      </c>
      <c r="AA35" s="165"/>
      <c r="AB35" s="165"/>
      <c r="AC35" s="164">
        <v>-51.86</v>
      </c>
      <c r="AD35" s="164">
        <v>-52.26</v>
      </c>
      <c r="AE35" s="165"/>
      <c r="AF35" s="164">
        <v>-8.8800000000000008</v>
      </c>
      <c r="AG35" s="165"/>
      <c r="AH35" s="164">
        <v>9.6050000000000004</v>
      </c>
      <c r="AI35" s="164">
        <v>0.22600000000000001</v>
      </c>
      <c r="AJ35" s="164">
        <v>-57.01</v>
      </c>
      <c r="AK35" s="164">
        <v>-57.09</v>
      </c>
      <c r="AL35" s="164">
        <v>-38.92</v>
      </c>
      <c r="AM35" s="164">
        <v>58.04</v>
      </c>
      <c r="AN35" s="164">
        <v>57.84</v>
      </c>
      <c r="AO35" s="164">
        <v>14.934799999999999</v>
      </c>
      <c r="AP35" s="164">
        <v>4.7881</v>
      </c>
      <c r="AQ35" s="164">
        <v>73.2089</v>
      </c>
      <c r="AR35" s="164">
        <v>75.683800000000005</v>
      </c>
      <c r="AS35" s="164">
        <v>35.083399999999997</v>
      </c>
      <c r="AT35" s="164">
        <v>-45.814</v>
      </c>
      <c r="AU35" s="164">
        <v>-44.900500000000001</v>
      </c>
      <c r="AV35" s="164">
        <v>3.2439</v>
      </c>
      <c r="AW35" s="164">
        <v>3.2930999999999999</v>
      </c>
      <c r="AX35" s="164">
        <v>75.686999999999998</v>
      </c>
      <c r="AY35" s="164">
        <v>77.026600000000002</v>
      </c>
      <c r="AZ35" s="164">
        <v>-2.0937999999999999</v>
      </c>
      <c r="BA35" s="164">
        <v>-9.4802</v>
      </c>
      <c r="BB35" s="164">
        <v>-452.92989999999998</v>
      </c>
      <c r="BC35" s="164">
        <v>-10.965</v>
      </c>
      <c r="BD35" s="164">
        <v>-13.9</v>
      </c>
      <c r="BE35" s="164">
        <v>-14.2</v>
      </c>
      <c r="BF35" s="164">
        <v>49.443300000000001</v>
      </c>
      <c r="BG35" s="164">
        <v>48.990699999999997</v>
      </c>
      <c r="BH35" s="164">
        <v>-5.4690000000000003</v>
      </c>
      <c r="BI35" s="165"/>
      <c r="BJ35" s="164">
        <v>-53.153599999999997</v>
      </c>
      <c r="BK35" s="164">
        <v>7.4789000000000003</v>
      </c>
      <c r="BL35" s="164">
        <v>7.2477</v>
      </c>
      <c r="BM35" s="164">
        <v>5.0944000000000003</v>
      </c>
      <c r="BN35" s="164">
        <v>489.88299999999998</v>
      </c>
      <c r="BO35" s="164">
        <v>139.53059999999999</v>
      </c>
      <c r="BP35" s="164">
        <v>139.19489999999999</v>
      </c>
      <c r="BQ35" s="164">
        <v>-590.22900000000004</v>
      </c>
      <c r="BR35" s="164">
        <v>491.44499999999999</v>
      </c>
      <c r="BS35" s="165"/>
      <c r="BT35" s="164">
        <v>-50.8215</v>
      </c>
      <c r="BU35" s="164">
        <v>52.799799999999998</v>
      </c>
      <c r="BV35" s="164">
        <v>101.1228</v>
      </c>
      <c r="BW35" s="164">
        <v>17.84</v>
      </c>
      <c r="BX35" s="164">
        <v>25.61</v>
      </c>
      <c r="BY35" s="164">
        <v>104.26</v>
      </c>
      <c r="BZ35" s="165"/>
      <c r="CA35" s="164">
        <v>-36.834000000000003</v>
      </c>
      <c r="CB35" s="164">
        <v>-35.628399999999999</v>
      </c>
      <c r="CC35" s="164">
        <v>182.34379999999999</v>
      </c>
      <c r="CD35" s="165"/>
      <c r="CE35" s="164">
        <v>15.654500000000001</v>
      </c>
      <c r="CF35" s="164">
        <v>-58.914000000000001</v>
      </c>
      <c r="CG35" s="164">
        <v>-59.393300000000004</v>
      </c>
      <c r="CH35" s="164">
        <v>5.3139000000000003</v>
      </c>
      <c r="CI35" s="164">
        <v>-67.156000000000006</v>
      </c>
      <c r="CJ35" s="165"/>
      <c r="CK35" s="165"/>
      <c r="CL35" s="164">
        <v>84.2</v>
      </c>
      <c r="CM35" s="164">
        <v>134.69999999999999</v>
      </c>
      <c r="CN35" s="164">
        <v>-17.37</v>
      </c>
      <c r="CO35" s="164">
        <v>68.825400000000002</v>
      </c>
      <c r="CP35" s="164">
        <v>68.544600000000003</v>
      </c>
      <c r="CQ35" s="164">
        <v>68.947100000000006</v>
      </c>
      <c r="CR35" s="164">
        <v>-23.1248</v>
      </c>
      <c r="CS35" s="164">
        <v>-22.0441</v>
      </c>
      <c r="CT35" s="164">
        <v>35.389600000000002</v>
      </c>
      <c r="CU35" s="164">
        <v>-68.400899999999993</v>
      </c>
      <c r="CV35" s="164">
        <v>43.6374</v>
      </c>
      <c r="CW35" s="164">
        <v>13.7841</v>
      </c>
      <c r="CX35" s="164">
        <v>58.72</v>
      </c>
      <c r="CY35" s="164">
        <v>64.27</v>
      </c>
      <c r="CZ35" s="164">
        <v>52.741700000000002</v>
      </c>
      <c r="DA35" s="164">
        <v>49.8093</v>
      </c>
      <c r="DB35" s="164">
        <v>-32.89</v>
      </c>
      <c r="DC35" s="165"/>
      <c r="DD35" s="164">
        <v>67.766599999999997</v>
      </c>
      <c r="DE35" s="164">
        <v>66.613900000000001</v>
      </c>
      <c r="DF35" s="164">
        <v>-144.45330000000001</v>
      </c>
      <c r="DG35" s="164">
        <v>0</v>
      </c>
      <c r="DH35" s="164">
        <v>-19.997199999999999</v>
      </c>
      <c r="DI35" s="164">
        <v>-115.1</v>
      </c>
      <c r="DJ35" s="164">
        <v>-115</v>
      </c>
      <c r="DK35" s="164">
        <v>31.313800000000001</v>
      </c>
      <c r="DL35" s="164">
        <v>65.634200000000007</v>
      </c>
      <c r="DM35" s="164">
        <v>68.113399999999999</v>
      </c>
      <c r="DN35" s="164">
        <v>91.424599999999998</v>
      </c>
      <c r="DO35" s="164">
        <v>64.44</v>
      </c>
      <c r="DP35" s="164">
        <v>-8.9600000000000009</v>
      </c>
      <c r="DQ35" s="164">
        <v>63.220500000000001</v>
      </c>
      <c r="DR35" s="164">
        <v>145.4983</v>
      </c>
      <c r="DS35" s="164">
        <v>-32.619999999999997</v>
      </c>
      <c r="DT35" s="164">
        <v>-32.79</v>
      </c>
      <c r="DU35" s="164">
        <v>124.19</v>
      </c>
      <c r="DV35" s="164">
        <v>70.67</v>
      </c>
      <c r="DW35" s="164">
        <v>144.7636</v>
      </c>
      <c r="DX35" s="164">
        <v>139.3818</v>
      </c>
      <c r="DY35" s="164">
        <v>-32.122999999999998</v>
      </c>
      <c r="DZ35" s="164">
        <v>-32.054499999999997</v>
      </c>
      <c r="EA35" s="164">
        <v>243.30330000000001</v>
      </c>
      <c r="EB35" s="164">
        <v>198.12710000000001</v>
      </c>
      <c r="EC35" s="164">
        <v>192.8776</v>
      </c>
      <c r="ED35" s="164">
        <v>195.59630000000001</v>
      </c>
      <c r="EE35" s="164">
        <v>87.441699999999997</v>
      </c>
      <c r="EF35" s="164">
        <v>72.665899999999993</v>
      </c>
      <c r="EG35" s="164">
        <v>-25.497</v>
      </c>
      <c r="EH35" s="164">
        <v>600.52940000000001</v>
      </c>
      <c r="EI35" s="164">
        <v>109.1985</v>
      </c>
      <c r="EJ35" s="165"/>
      <c r="EK35" s="164">
        <v>-28.493500000000001</v>
      </c>
      <c r="EL35" s="164">
        <v>-26.950600000000001</v>
      </c>
      <c r="EM35" s="164">
        <v>0</v>
      </c>
      <c r="EN35" s="164">
        <v>11.562200000000001</v>
      </c>
      <c r="EO35" s="164">
        <v>11.7013</v>
      </c>
      <c r="EP35" s="164">
        <v>161.34</v>
      </c>
      <c r="EQ35" s="164">
        <v>-70.1892</v>
      </c>
      <c r="ER35" s="164">
        <v>-70.492000000000004</v>
      </c>
      <c r="ES35" s="164">
        <v>-34.8003</v>
      </c>
      <c r="ET35" s="164">
        <v>0</v>
      </c>
      <c r="EU35" s="164">
        <v>-21.16</v>
      </c>
      <c r="EV35" s="164">
        <v>99.8</v>
      </c>
      <c r="EW35" s="164">
        <v>11.457700000000001</v>
      </c>
      <c r="EX35" s="164">
        <v>-23.334800000000001</v>
      </c>
      <c r="EY35" s="164">
        <v>-12.906700000000001</v>
      </c>
      <c r="EZ35" s="164">
        <v>-12.4641</v>
      </c>
      <c r="FA35" s="164">
        <v>5.7176999999999998</v>
      </c>
      <c r="FB35" s="164">
        <v>-68.703000000000003</v>
      </c>
      <c r="FC35" s="164">
        <v>37.183</v>
      </c>
      <c r="FD35" s="165"/>
      <c r="FE35" s="165"/>
      <c r="FF35" s="164">
        <v>2.8639999999999999</v>
      </c>
      <c r="FG35" s="164">
        <v>29.212700000000002</v>
      </c>
      <c r="FH35" s="164">
        <v>29.730399999999999</v>
      </c>
      <c r="FI35" s="164">
        <v>28.341799999999999</v>
      </c>
      <c r="FJ35" s="164">
        <v>34.663499999999999</v>
      </c>
      <c r="FK35" s="164">
        <v>35.500700000000002</v>
      </c>
      <c r="FL35" s="164">
        <v>-18.420200000000001</v>
      </c>
      <c r="FM35" s="164">
        <v>34.347299999999997</v>
      </c>
      <c r="FN35" s="164">
        <v>33.428699999999999</v>
      </c>
      <c r="FO35" s="164">
        <v>-20.403400000000001</v>
      </c>
      <c r="FP35" s="164">
        <v>-10.532</v>
      </c>
      <c r="FQ35" s="164">
        <v>-7.3151999999999999</v>
      </c>
      <c r="FR35" s="164">
        <v>-12.2</v>
      </c>
      <c r="FS35" s="164">
        <v>14.6737</v>
      </c>
      <c r="FT35" s="164">
        <v>0.97809999999999997</v>
      </c>
      <c r="FU35" s="164">
        <v>-9.11</v>
      </c>
      <c r="FV35" s="164">
        <v>17.16</v>
      </c>
      <c r="FW35" s="164">
        <v>0</v>
      </c>
      <c r="FX35" s="164">
        <v>3.6696</v>
      </c>
      <c r="FY35" s="164">
        <v>-5.87</v>
      </c>
      <c r="FZ35" s="164">
        <v>0.69399999999999995</v>
      </c>
      <c r="GA35" s="164">
        <v>11.2645</v>
      </c>
      <c r="GB35" s="164">
        <v>32.01</v>
      </c>
      <c r="GC35" s="164">
        <v>10.7258</v>
      </c>
      <c r="GD35" s="164">
        <v>19.302700000000002</v>
      </c>
      <c r="GE35" s="164">
        <v>14.44</v>
      </c>
      <c r="GF35" s="164">
        <v>85.739199999999997</v>
      </c>
      <c r="GG35" s="164">
        <v>19.399999999999999</v>
      </c>
      <c r="GH35" s="164">
        <v>-24.6386</v>
      </c>
      <c r="GI35" s="165"/>
      <c r="GJ35" s="164">
        <v>-7.1430999999999996</v>
      </c>
      <c r="GK35" s="164">
        <v>1.9594</v>
      </c>
      <c r="GL35" s="165"/>
      <c r="GM35" s="165"/>
      <c r="GN35" s="164">
        <v>-15.846399999999999</v>
      </c>
      <c r="GO35" s="164">
        <v>-40.003900000000002</v>
      </c>
      <c r="GP35" s="164">
        <v>18.7224</v>
      </c>
      <c r="GQ35" s="164">
        <v>62.099600000000002</v>
      </c>
      <c r="GR35" s="164">
        <v>59.828400000000002</v>
      </c>
      <c r="GS35" s="164">
        <v>61.378</v>
      </c>
      <c r="GT35" s="164">
        <v>-153.11660000000001</v>
      </c>
      <c r="GU35" s="164">
        <v>-22.884899999999998</v>
      </c>
      <c r="GV35" s="164">
        <v>38.177</v>
      </c>
      <c r="GW35" s="164">
        <v>-57.8551</v>
      </c>
      <c r="GX35" s="165"/>
      <c r="GY35" s="164">
        <v>15.2776</v>
      </c>
      <c r="GZ35" s="164">
        <v>14.8109</v>
      </c>
      <c r="HA35" s="164">
        <v>13</v>
      </c>
      <c r="HB35" s="164">
        <v>162.10239999999999</v>
      </c>
      <c r="HC35" s="164">
        <v>160.12280000000001</v>
      </c>
      <c r="HD35" s="164">
        <v>175.6</v>
      </c>
      <c r="HE35" s="164">
        <v>-176.7953</v>
      </c>
      <c r="HF35" s="164">
        <v>-338.20170000000002</v>
      </c>
      <c r="HG35" s="164">
        <v>341.86180000000002</v>
      </c>
      <c r="HH35" s="164">
        <v>339.72449999999998</v>
      </c>
      <c r="HI35" s="164">
        <v>-155.0788</v>
      </c>
      <c r="HJ35" s="164">
        <v>-151.24039999999999</v>
      </c>
      <c r="HK35" s="164">
        <v>-52.457099999999997</v>
      </c>
      <c r="HL35" s="164">
        <v>-43.189399999999999</v>
      </c>
      <c r="HM35" s="164">
        <v>78.447599999999994</v>
      </c>
      <c r="HN35" s="164">
        <v>78.241799999999998</v>
      </c>
      <c r="HO35" s="165"/>
      <c r="HP35" s="165"/>
      <c r="HQ35" s="164">
        <v>32.643599999999999</v>
      </c>
      <c r="HR35" s="164">
        <v>31.8856</v>
      </c>
      <c r="HS35" s="164">
        <v>-33.194200000000002</v>
      </c>
      <c r="HT35" s="164">
        <v>-32.442300000000003</v>
      </c>
      <c r="HU35" s="164">
        <v>81.59</v>
      </c>
      <c r="HV35" s="164">
        <v>81.42</v>
      </c>
      <c r="HW35" s="164">
        <v>32.200000000000003</v>
      </c>
      <c r="HX35" s="164">
        <v>32.1</v>
      </c>
      <c r="HY35" s="164">
        <v>22.6433</v>
      </c>
      <c r="HZ35" s="164">
        <v>-53.6</v>
      </c>
      <c r="IA35" s="165"/>
      <c r="IB35" s="164">
        <v>86.820300000000003</v>
      </c>
      <c r="IC35" s="164">
        <v>87.494600000000005</v>
      </c>
      <c r="ID35" s="164">
        <v>11.1</v>
      </c>
      <c r="IE35" s="164">
        <v>14.3</v>
      </c>
      <c r="IF35" s="164">
        <v>-31</v>
      </c>
      <c r="IG35" s="164">
        <v>-32.1</v>
      </c>
      <c r="IH35" s="164">
        <v>1.3433999999999999</v>
      </c>
      <c r="II35" s="164">
        <v>1.0951</v>
      </c>
      <c r="IJ35" s="164">
        <v>-333.49709999999999</v>
      </c>
      <c r="IK35" s="164">
        <v>-87.140199999999993</v>
      </c>
      <c r="IL35" s="164">
        <v>237.54920000000001</v>
      </c>
      <c r="IM35" s="164">
        <v>186.17240000000001</v>
      </c>
      <c r="IN35" s="164">
        <v>-5.0285000000000002</v>
      </c>
      <c r="IO35" s="164">
        <v>-183.37690000000001</v>
      </c>
      <c r="IP35" s="164">
        <v>180.93</v>
      </c>
      <c r="IQ35" s="164">
        <v>-119.85509999999999</v>
      </c>
      <c r="IR35" s="164">
        <v>-86.102699999999999</v>
      </c>
      <c r="IS35" s="164">
        <v>-176.46039999999999</v>
      </c>
      <c r="IT35" s="164">
        <v>132.97139999999999</v>
      </c>
      <c r="IU35" s="164">
        <v>132.9188</v>
      </c>
      <c r="IV35" s="164">
        <v>123.9278</v>
      </c>
      <c r="IW35" s="164">
        <v>-232.0129</v>
      </c>
      <c r="IX35" s="164">
        <v>87.702200000000005</v>
      </c>
      <c r="IY35" s="164">
        <v>-142.0454</v>
      </c>
      <c r="IZ35" s="164">
        <v>142.79230000000001</v>
      </c>
      <c r="JA35" s="164">
        <v>-9.6502999999999997</v>
      </c>
      <c r="JB35" s="165"/>
      <c r="JC35" s="164">
        <v>14.48</v>
      </c>
      <c r="JD35" s="164">
        <v>5.2939999999999996</v>
      </c>
      <c r="JE35" s="164">
        <v>5.3010000000000002</v>
      </c>
      <c r="JF35" s="164">
        <v>-14.8</v>
      </c>
      <c r="JG35" s="164">
        <v>-5.2</v>
      </c>
      <c r="JH35" s="165"/>
      <c r="JI35" s="164">
        <v>3.9567000000000001</v>
      </c>
      <c r="JJ35" s="164">
        <v>-27.187000000000001</v>
      </c>
      <c r="JK35" s="164">
        <v>-21.6785</v>
      </c>
      <c r="JL35" s="164">
        <v>20.100000000000001</v>
      </c>
      <c r="JM35" s="164">
        <v>52.887999999999998</v>
      </c>
      <c r="JN35" s="164">
        <v>54.965000000000003</v>
      </c>
      <c r="JO35" s="165"/>
      <c r="JP35" s="164">
        <v>13.3849</v>
      </c>
      <c r="JQ35" s="164">
        <v>52.556800000000003</v>
      </c>
      <c r="JR35" s="164">
        <v>50.564300000000003</v>
      </c>
      <c r="JS35" s="164">
        <v>48.305500000000002</v>
      </c>
      <c r="JT35" s="165"/>
      <c r="JU35" s="164">
        <v>-13.9</v>
      </c>
      <c r="JV35" s="164">
        <v>23.9727</v>
      </c>
      <c r="JW35" s="164">
        <v>7.39</v>
      </c>
      <c r="JX35" s="165"/>
      <c r="JY35" s="164">
        <v>-41.170900000000003</v>
      </c>
      <c r="JZ35" s="164">
        <v>75.762600000000006</v>
      </c>
      <c r="KA35" s="164">
        <v>53.301699999999997</v>
      </c>
      <c r="KB35" s="164">
        <v>-41.089100000000002</v>
      </c>
      <c r="KC35" s="164">
        <v>-74.448300000000003</v>
      </c>
      <c r="KD35" s="164">
        <v>42.559399999999997</v>
      </c>
      <c r="KE35" s="164">
        <v>31.3002</v>
      </c>
      <c r="KF35" s="164">
        <v>5.3</v>
      </c>
      <c r="KG35" s="164">
        <v>-4.5</v>
      </c>
      <c r="KH35" s="165"/>
      <c r="KI35" s="164">
        <v>92.151499999999999</v>
      </c>
    </row>
    <row r="36" spans="1:295" ht="18" customHeight="1" x14ac:dyDescent="0.3">
      <c r="A36" s="161" t="s">
        <v>68</v>
      </c>
      <c r="B36" s="161" t="s">
        <v>892</v>
      </c>
      <c r="C36" s="164">
        <v>0</v>
      </c>
      <c r="D36" s="164">
        <v>19.5002</v>
      </c>
      <c r="E36" s="164">
        <v>-22.683299999999999</v>
      </c>
      <c r="F36" s="164">
        <v>11.290699999999999</v>
      </c>
      <c r="G36" s="164">
        <v>33.964300000000001</v>
      </c>
      <c r="H36" s="165"/>
      <c r="I36" s="164">
        <v>47.775100000000002</v>
      </c>
      <c r="J36" s="165"/>
      <c r="K36" s="164">
        <v>61.753100000000003</v>
      </c>
      <c r="L36" s="164">
        <v>31.234999999999999</v>
      </c>
      <c r="M36" s="164">
        <v>31.043399999999998</v>
      </c>
      <c r="N36" s="164">
        <v>8.8800000000000008</v>
      </c>
      <c r="O36" s="164">
        <v>-53.121000000000002</v>
      </c>
      <c r="P36" s="164">
        <v>48.4</v>
      </c>
      <c r="Q36" s="164">
        <v>19.044</v>
      </c>
      <c r="R36" s="164">
        <v>-48.4</v>
      </c>
      <c r="S36" s="164">
        <v>13.5488</v>
      </c>
      <c r="T36" s="165"/>
      <c r="U36" s="164">
        <v>16.7212</v>
      </c>
      <c r="V36" s="164">
        <v>16.896899999999999</v>
      </c>
      <c r="W36" s="164">
        <v>28.471399999999999</v>
      </c>
      <c r="X36" s="164">
        <v>13.8146</v>
      </c>
      <c r="Y36" s="164">
        <v>5.5816999999999997</v>
      </c>
      <c r="Z36" s="164">
        <v>8.0861999999999998</v>
      </c>
      <c r="AA36" s="165"/>
      <c r="AB36" s="165"/>
      <c r="AC36" s="164">
        <v>-53.08</v>
      </c>
      <c r="AD36" s="164">
        <v>-53.11</v>
      </c>
      <c r="AE36" s="165"/>
      <c r="AF36" s="164">
        <v>-8.8800000000000008</v>
      </c>
      <c r="AG36" s="164">
        <v>50.6</v>
      </c>
      <c r="AH36" s="164">
        <v>10.208</v>
      </c>
      <c r="AI36" s="164">
        <v>0.23499999999999999</v>
      </c>
      <c r="AJ36" s="164">
        <v>-57.76</v>
      </c>
      <c r="AK36" s="164">
        <v>-58.13</v>
      </c>
      <c r="AL36" s="164">
        <v>-39.33</v>
      </c>
      <c r="AM36" s="164">
        <v>58.98</v>
      </c>
      <c r="AN36" s="164">
        <v>58.81</v>
      </c>
      <c r="AO36" s="164">
        <v>14.7295</v>
      </c>
      <c r="AP36" s="164">
        <v>4.8582999999999998</v>
      </c>
      <c r="AQ36" s="164">
        <v>73.923900000000003</v>
      </c>
      <c r="AR36" s="164">
        <v>76.457099999999997</v>
      </c>
      <c r="AS36" s="164">
        <v>34.114600000000003</v>
      </c>
      <c r="AT36" s="164">
        <v>-51.708199999999998</v>
      </c>
      <c r="AU36" s="164">
        <v>-50.591500000000003</v>
      </c>
      <c r="AV36" s="164">
        <v>4.4866999999999999</v>
      </c>
      <c r="AW36" s="164">
        <v>4.0574000000000003</v>
      </c>
      <c r="AX36" s="164">
        <v>76.758600000000001</v>
      </c>
      <c r="AY36" s="164">
        <v>78.500100000000003</v>
      </c>
      <c r="AZ36" s="164">
        <v>-1.5704</v>
      </c>
      <c r="BA36" s="164">
        <v>-7.8856000000000002</v>
      </c>
      <c r="BB36" s="164">
        <v>-451.1952</v>
      </c>
      <c r="BC36" s="164">
        <v>-12.5669</v>
      </c>
      <c r="BD36" s="164">
        <v>-13.7</v>
      </c>
      <c r="BE36" s="164">
        <v>-14</v>
      </c>
      <c r="BF36" s="164">
        <v>55.2254</v>
      </c>
      <c r="BG36" s="164">
        <v>55.299900000000001</v>
      </c>
      <c r="BH36" s="164">
        <v>-5.1383999999999999</v>
      </c>
      <c r="BI36" s="165"/>
      <c r="BJ36" s="164">
        <v>-66.2363</v>
      </c>
      <c r="BK36" s="164">
        <v>8.9649999999999999</v>
      </c>
      <c r="BL36" s="164">
        <v>6.6266999999999996</v>
      </c>
      <c r="BM36" s="164">
        <v>4.5092999999999996</v>
      </c>
      <c r="BN36" s="164">
        <v>483.74869999999999</v>
      </c>
      <c r="BO36" s="164">
        <v>121.70780000000001</v>
      </c>
      <c r="BP36" s="164">
        <v>122.074</v>
      </c>
      <c r="BQ36" s="164">
        <v>-540.74990000000003</v>
      </c>
      <c r="BR36" s="164">
        <v>482.7937</v>
      </c>
      <c r="BS36" s="165"/>
      <c r="BT36" s="164">
        <v>-98.417400000000001</v>
      </c>
      <c r="BU36" s="164">
        <v>99.880200000000002</v>
      </c>
      <c r="BV36" s="164">
        <v>102.2405</v>
      </c>
      <c r="BW36" s="164">
        <v>18.260000000000002</v>
      </c>
      <c r="BX36" s="164">
        <v>26.16</v>
      </c>
      <c r="BY36" s="164">
        <v>105.44</v>
      </c>
      <c r="BZ36" s="165"/>
      <c r="CA36" s="164">
        <v>-20.089400000000001</v>
      </c>
      <c r="CB36" s="164">
        <v>-20.223299999999998</v>
      </c>
      <c r="CC36" s="164">
        <v>167.23400000000001</v>
      </c>
      <c r="CD36" s="165"/>
      <c r="CE36" s="164">
        <v>16.641500000000001</v>
      </c>
      <c r="CF36" s="164">
        <v>-65.523899999999998</v>
      </c>
      <c r="CG36" s="164">
        <v>-66.534400000000005</v>
      </c>
      <c r="CH36" s="164">
        <v>8.5440000000000005</v>
      </c>
      <c r="CI36" s="164">
        <v>-67.541600000000003</v>
      </c>
      <c r="CJ36" s="165"/>
      <c r="CK36" s="165"/>
      <c r="CL36" s="164">
        <v>81.900000000000006</v>
      </c>
      <c r="CM36" s="164">
        <v>135.1</v>
      </c>
      <c r="CN36" s="164">
        <v>-17.23</v>
      </c>
      <c r="CO36" s="164">
        <v>65.909300000000002</v>
      </c>
      <c r="CP36" s="164">
        <v>64.862799999999993</v>
      </c>
      <c r="CQ36" s="164">
        <v>64.784499999999994</v>
      </c>
      <c r="CR36" s="164">
        <v>-28.0397</v>
      </c>
      <c r="CS36" s="164">
        <v>-27.758199999999999</v>
      </c>
      <c r="CT36" s="164">
        <v>20.4755</v>
      </c>
      <c r="CU36" s="164">
        <v>-48.402000000000001</v>
      </c>
      <c r="CV36" s="164">
        <v>27.789000000000001</v>
      </c>
      <c r="CW36" s="164">
        <v>13.3733</v>
      </c>
      <c r="CX36" s="164">
        <v>55.7</v>
      </c>
      <c r="CY36" s="164">
        <v>65.02</v>
      </c>
      <c r="CZ36" s="164">
        <v>53.444800000000001</v>
      </c>
      <c r="DA36" s="164">
        <v>50.395200000000003</v>
      </c>
      <c r="DB36" s="164">
        <v>-33.21</v>
      </c>
      <c r="DC36" s="165"/>
      <c r="DD36" s="164">
        <v>67.542400000000001</v>
      </c>
      <c r="DE36" s="164">
        <v>66.946700000000007</v>
      </c>
      <c r="DF36" s="164">
        <v>-133.82810000000001</v>
      </c>
      <c r="DG36" s="164">
        <v>1E-4</v>
      </c>
      <c r="DH36" s="164">
        <v>-20.098299999999998</v>
      </c>
      <c r="DI36" s="164">
        <v>-114</v>
      </c>
      <c r="DJ36" s="164">
        <v>-113.3</v>
      </c>
      <c r="DK36" s="164">
        <v>31.291799999999999</v>
      </c>
      <c r="DL36" s="164">
        <v>64.755200000000002</v>
      </c>
      <c r="DM36" s="164">
        <v>67.643699999999995</v>
      </c>
      <c r="DN36" s="165"/>
      <c r="DO36" s="165"/>
      <c r="DP36" s="164">
        <v>-9.0299999999999994</v>
      </c>
      <c r="DQ36" s="164">
        <v>66.393000000000001</v>
      </c>
      <c r="DR36" s="164">
        <v>130.76990000000001</v>
      </c>
      <c r="DS36" s="164">
        <v>-32.76</v>
      </c>
      <c r="DT36" s="164">
        <v>-33.18</v>
      </c>
      <c r="DU36" s="164">
        <v>121.14</v>
      </c>
      <c r="DV36" s="164">
        <v>71.47</v>
      </c>
      <c r="DW36" s="164">
        <v>133.41820000000001</v>
      </c>
      <c r="DX36" s="164">
        <v>130.6</v>
      </c>
      <c r="DY36" s="164">
        <v>-21.077100000000002</v>
      </c>
      <c r="DZ36" s="164">
        <v>-21.2455</v>
      </c>
      <c r="EA36" s="164">
        <v>245.19040000000001</v>
      </c>
      <c r="EB36" s="164">
        <v>198.17580000000001</v>
      </c>
      <c r="EC36" s="164">
        <v>192.71629999999999</v>
      </c>
      <c r="ED36" s="164">
        <v>194.2045</v>
      </c>
      <c r="EE36" s="164">
        <v>100.1255</v>
      </c>
      <c r="EF36" s="164">
        <v>84.200699999999998</v>
      </c>
      <c r="EG36" s="164">
        <v>-25.219000000000001</v>
      </c>
      <c r="EH36" s="164">
        <v>551.15350000000001</v>
      </c>
      <c r="EI36" s="164">
        <v>220.23660000000001</v>
      </c>
      <c r="EJ36" s="165"/>
      <c r="EK36" s="164">
        <v>-25.604399999999998</v>
      </c>
      <c r="EL36" s="164">
        <v>-22.703099999999999</v>
      </c>
      <c r="EM36" s="164">
        <v>-14.0639</v>
      </c>
      <c r="EN36" s="164">
        <v>23.374700000000001</v>
      </c>
      <c r="EO36" s="164">
        <v>21.5045</v>
      </c>
      <c r="EP36" s="164">
        <v>152.124</v>
      </c>
      <c r="EQ36" s="164">
        <v>-60.8735</v>
      </c>
      <c r="ER36" s="164">
        <v>-61.582299999999996</v>
      </c>
      <c r="ES36" s="164">
        <v>-46.287500000000001</v>
      </c>
      <c r="ET36" s="164">
        <v>0</v>
      </c>
      <c r="EU36" s="164">
        <v>-28.09</v>
      </c>
      <c r="EV36" s="164">
        <v>99.1</v>
      </c>
      <c r="EW36" s="164">
        <v>11.0176</v>
      </c>
      <c r="EX36" s="164">
        <v>-2.7921999999999998</v>
      </c>
      <c r="EY36" s="164">
        <v>-13.8124</v>
      </c>
      <c r="EZ36" s="164">
        <v>-13.172499999999999</v>
      </c>
      <c r="FA36" s="164">
        <v>6.7839</v>
      </c>
      <c r="FB36" s="164">
        <v>-80.938400000000001</v>
      </c>
      <c r="FC36" s="164">
        <v>52.182699999999997</v>
      </c>
      <c r="FD36" s="165"/>
      <c r="FE36" s="165"/>
      <c r="FF36" s="164">
        <v>2.9582999999999999</v>
      </c>
      <c r="FG36" s="164">
        <v>28.700399999999998</v>
      </c>
      <c r="FH36" s="164">
        <v>29.3185</v>
      </c>
      <c r="FI36" s="164">
        <v>27.936</v>
      </c>
      <c r="FJ36" s="164">
        <v>19.09</v>
      </c>
      <c r="FK36" s="164">
        <v>19.2575</v>
      </c>
      <c r="FL36" s="164">
        <v>-21.601900000000001</v>
      </c>
      <c r="FM36" s="164">
        <v>23.5044</v>
      </c>
      <c r="FN36" s="164">
        <v>23.338100000000001</v>
      </c>
      <c r="FO36" s="164">
        <v>-22.207899999999999</v>
      </c>
      <c r="FP36" s="164">
        <v>-10.853899999999999</v>
      </c>
      <c r="FQ36" s="164">
        <v>-5.8064</v>
      </c>
      <c r="FR36" s="164">
        <v>-13.08</v>
      </c>
      <c r="FS36" s="164">
        <v>15.076499999999999</v>
      </c>
      <c r="FT36" s="164">
        <v>0.99760000000000004</v>
      </c>
      <c r="FU36" s="164">
        <v>-9.9</v>
      </c>
      <c r="FV36" s="164">
        <v>18.62</v>
      </c>
      <c r="FW36" s="164">
        <v>0</v>
      </c>
      <c r="FX36" s="164">
        <v>4.0105000000000004</v>
      </c>
      <c r="FY36" s="164">
        <v>-5.8869999999999996</v>
      </c>
      <c r="FZ36" s="164">
        <v>0.64700000000000002</v>
      </c>
      <c r="GA36" s="164">
        <v>11.1343</v>
      </c>
      <c r="GB36" s="164">
        <v>32.869999999999997</v>
      </c>
      <c r="GC36" s="164">
        <v>12.5716</v>
      </c>
      <c r="GD36" s="164">
        <v>23.144200000000001</v>
      </c>
      <c r="GE36" s="164">
        <v>14.15</v>
      </c>
      <c r="GF36" s="164">
        <v>87.444599999999994</v>
      </c>
      <c r="GG36" s="164">
        <v>19</v>
      </c>
      <c r="GH36" s="164">
        <v>-24.609400000000001</v>
      </c>
      <c r="GI36" s="164">
        <v>0</v>
      </c>
      <c r="GJ36" s="164">
        <v>-7.5465</v>
      </c>
      <c r="GK36" s="164">
        <v>1.9470000000000001</v>
      </c>
      <c r="GL36" s="165"/>
      <c r="GM36" s="165"/>
      <c r="GN36" s="164">
        <v>-17.366499999999998</v>
      </c>
      <c r="GO36" s="164">
        <v>-39.689399999999999</v>
      </c>
      <c r="GP36" s="164">
        <v>21.508400000000002</v>
      </c>
      <c r="GQ36" s="164">
        <v>62.015599999999999</v>
      </c>
      <c r="GR36" s="164">
        <v>64.402299999999997</v>
      </c>
      <c r="GS36" s="164">
        <v>64.246099999999998</v>
      </c>
      <c r="GT36" s="164">
        <v>-148.7457</v>
      </c>
      <c r="GU36" s="164">
        <v>-23.816500000000001</v>
      </c>
      <c r="GV36" s="164">
        <v>38.624899999999997</v>
      </c>
      <c r="GW36" s="164">
        <v>-59.723799999999997</v>
      </c>
      <c r="GX36" s="164">
        <v>11.979200000000001</v>
      </c>
      <c r="GY36" s="164">
        <v>15.004099999999999</v>
      </c>
      <c r="GZ36" s="164">
        <v>14.6632</v>
      </c>
      <c r="HA36" s="164">
        <v>13.5336</v>
      </c>
      <c r="HB36" s="164">
        <v>174.9778</v>
      </c>
      <c r="HC36" s="164">
        <v>172.76169999999999</v>
      </c>
      <c r="HD36" s="164">
        <v>127</v>
      </c>
      <c r="HE36" s="164">
        <v>-129.16309999999999</v>
      </c>
      <c r="HF36" s="164">
        <v>-320.33479999999997</v>
      </c>
      <c r="HG36" s="164">
        <v>322.6386</v>
      </c>
      <c r="HH36" s="164">
        <v>318.61040000000003</v>
      </c>
      <c r="HI36" s="164">
        <v>-167.8973</v>
      </c>
      <c r="HJ36" s="164">
        <v>-164.7731</v>
      </c>
      <c r="HK36" s="164">
        <v>-50.809199999999997</v>
      </c>
      <c r="HL36" s="164">
        <v>-41.694299999999998</v>
      </c>
      <c r="HM36" s="164">
        <v>79.001199999999997</v>
      </c>
      <c r="HN36" s="164">
        <v>78.190799999999996</v>
      </c>
      <c r="HO36" s="165"/>
      <c r="HP36" s="164">
        <v>-114.949</v>
      </c>
      <c r="HQ36" s="164">
        <v>42.004100000000001</v>
      </c>
      <c r="HR36" s="164">
        <v>40.4221</v>
      </c>
      <c r="HS36" s="164">
        <v>-25.030200000000001</v>
      </c>
      <c r="HT36" s="164">
        <v>-23.945399999999999</v>
      </c>
      <c r="HU36" s="164">
        <v>79.98</v>
      </c>
      <c r="HV36" s="164">
        <v>79.92</v>
      </c>
      <c r="HW36" s="164">
        <v>44.2</v>
      </c>
      <c r="HX36" s="164">
        <v>44</v>
      </c>
      <c r="HY36" s="164">
        <v>22.416899999999998</v>
      </c>
      <c r="HZ36" s="164">
        <v>-62.08</v>
      </c>
      <c r="IA36" s="165"/>
      <c r="IB36" s="164">
        <v>91.411000000000001</v>
      </c>
      <c r="IC36" s="164">
        <v>91.122900000000001</v>
      </c>
      <c r="ID36" s="164">
        <v>11.6</v>
      </c>
      <c r="IE36" s="164">
        <v>22.3</v>
      </c>
      <c r="IF36" s="164">
        <v>-40.9</v>
      </c>
      <c r="IG36" s="164">
        <v>-41.9</v>
      </c>
      <c r="IH36" s="164">
        <v>1.2404999999999999</v>
      </c>
      <c r="II36" s="164">
        <v>1.0206999999999999</v>
      </c>
      <c r="IJ36" s="164">
        <v>-316.05970000000002</v>
      </c>
      <c r="IK36" s="164">
        <v>-191.5651</v>
      </c>
      <c r="IL36" s="164">
        <v>266.53370000000001</v>
      </c>
      <c r="IM36" s="164">
        <v>211.8973</v>
      </c>
      <c r="IN36" s="164">
        <v>35.961399999999998</v>
      </c>
      <c r="IO36" s="164">
        <v>-203.3152</v>
      </c>
      <c r="IP36" s="164">
        <v>201.87209999999999</v>
      </c>
      <c r="IQ36" s="164">
        <v>-140.89500000000001</v>
      </c>
      <c r="IR36" s="164">
        <v>-106.654</v>
      </c>
      <c r="IS36" s="164">
        <v>-197.48500000000001</v>
      </c>
      <c r="IT36" s="164">
        <v>134.12459999999999</v>
      </c>
      <c r="IU36" s="164">
        <v>135.5093</v>
      </c>
      <c r="IV36" s="164">
        <v>144.0222</v>
      </c>
      <c r="IW36" s="164">
        <v>-257.17939999999999</v>
      </c>
      <c r="IX36" s="164">
        <v>107.9237</v>
      </c>
      <c r="IY36" s="164">
        <v>-147.70939999999999</v>
      </c>
      <c r="IZ36" s="164">
        <v>149.07159999999999</v>
      </c>
      <c r="JA36" s="164">
        <v>-9.2795000000000005</v>
      </c>
      <c r="JB36" s="165"/>
      <c r="JC36" s="164">
        <v>23.28</v>
      </c>
      <c r="JD36" s="164">
        <v>6.2969999999999997</v>
      </c>
      <c r="JE36" s="164">
        <v>6.2910000000000004</v>
      </c>
      <c r="JF36" s="164">
        <v>-21.76</v>
      </c>
      <c r="JG36" s="164">
        <v>2.56</v>
      </c>
      <c r="JH36" s="165"/>
      <c r="JI36" s="164">
        <v>-2.3117000000000001</v>
      </c>
      <c r="JJ36" s="164">
        <v>-31.261199999999999</v>
      </c>
      <c r="JK36" s="164">
        <v>-15.907500000000001</v>
      </c>
      <c r="JL36" s="164">
        <v>22.6</v>
      </c>
      <c r="JM36" s="164">
        <v>51.962000000000003</v>
      </c>
      <c r="JN36" s="164">
        <v>53.146000000000001</v>
      </c>
      <c r="JO36" s="165"/>
      <c r="JP36" s="164">
        <v>13.6685</v>
      </c>
      <c r="JQ36" s="164">
        <v>51.299199999999999</v>
      </c>
      <c r="JR36" s="164">
        <v>51.670299999999997</v>
      </c>
      <c r="JS36" s="164">
        <v>51.084400000000002</v>
      </c>
      <c r="JT36" s="165"/>
      <c r="JU36" s="164">
        <v>-21</v>
      </c>
      <c r="JV36" s="164">
        <v>23.935600000000001</v>
      </c>
      <c r="JW36" s="164">
        <v>7.66</v>
      </c>
      <c r="JX36" s="165"/>
      <c r="JY36" s="164">
        <v>-39.072699999999998</v>
      </c>
      <c r="JZ36" s="164">
        <v>75.084500000000006</v>
      </c>
      <c r="KA36" s="164">
        <v>51.976700000000001</v>
      </c>
      <c r="KB36" s="164">
        <v>-37.8566</v>
      </c>
      <c r="KC36" s="164">
        <v>-73.660300000000007</v>
      </c>
      <c r="KD36" s="164">
        <v>41.002000000000002</v>
      </c>
      <c r="KE36" s="164">
        <v>33.284300000000002</v>
      </c>
      <c r="KF36" s="164">
        <v>12.3</v>
      </c>
      <c r="KG36" s="164">
        <v>-11.8</v>
      </c>
      <c r="KH36" s="165"/>
      <c r="KI36" s="164">
        <v>90.696799999999996</v>
      </c>
    </row>
    <row r="37" spans="1:295" ht="18" customHeight="1" x14ac:dyDescent="0.3">
      <c r="A37" s="161" t="s">
        <v>68</v>
      </c>
      <c r="B37" s="161" t="s">
        <v>893</v>
      </c>
      <c r="C37" s="164">
        <v>0</v>
      </c>
      <c r="D37" s="164">
        <v>20.1828</v>
      </c>
      <c r="E37" s="164">
        <v>-23.690100000000001</v>
      </c>
      <c r="F37" s="164">
        <v>11.4115</v>
      </c>
      <c r="G37" s="164">
        <v>34.330100000000002</v>
      </c>
      <c r="H37" s="165"/>
      <c r="I37" s="164">
        <v>48.577399999999997</v>
      </c>
      <c r="J37" s="165"/>
      <c r="K37" s="164">
        <v>64.085499999999996</v>
      </c>
      <c r="L37" s="164">
        <v>32.725000000000001</v>
      </c>
      <c r="M37" s="164">
        <v>32.415799999999997</v>
      </c>
      <c r="N37" s="164">
        <v>6.66</v>
      </c>
      <c r="O37" s="164">
        <v>-55.268000000000001</v>
      </c>
      <c r="P37" s="164">
        <v>50.6</v>
      </c>
      <c r="Q37" s="164">
        <v>19.044</v>
      </c>
      <c r="R37" s="164">
        <v>-50.6</v>
      </c>
      <c r="S37" s="164">
        <v>13.8681</v>
      </c>
      <c r="T37" s="165"/>
      <c r="U37" s="164">
        <v>17.132999999999999</v>
      </c>
      <c r="V37" s="164">
        <v>17.349499999999999</v>
      </c>
      <c r="W37" s="164">
        <v>28.616299999999999</v>
      </c>
      <c r="X37" s="164">
        <v>13.698600000000001</v>
      </c>
      <c r="Y37" s="164">
        <v>5.8398000000000003</v>
      </c>
      <c r="Z37" s="164">
        <v>7.9335000000000004</v>
      </c>
      <c r="AA37" s="165"/>
      <c r="AB37" s="165"/>
      <c r="AC37" s="164">
        <v>-54.92</v>
      </c>
      <c r="AD37" s="164">
        <v>-54.99</v>
      </c>
      <c r="AE37" s="165"/>
      <c r="AF37" s="164">
        <v>-6.66</v>
      </c>
      <c r="AG37" s="164">
        <v>52.8</v>
      </c>
      <c r="AH37" s="164">
        <v>10.512</v>
      </c>
      <c r="AI37" s="164">
        <v>0.23599999999999999</v>
      </c>
      <c r="AJ37" s="164">
        <v>-60.32</v>
      </c>
      <c r="AK37" s="164">
        <v>-60.31</v>
      </c>
      <c r="AL37" s="164">
        <v>-39.57</v>
      </c>
      <c r="AM37" s="164">
        <v>60.98</v>
      </c>
      <c r="AN37" s="164">
        <v>61.09</v>
      </c>
      <c r="AO37" s="164">
        <v>15.5943</v>
      </c>
      <c r="AP37" s="164">
        <v>4.4852999999999996</v>
      </c>
      <c r="AQ37" s="164">
        <v>75.029399999999995</v>
      </c>
      <c r="AR37" s="164">
        <v>77.942499999999995</v>
      </c>
      <c r="AS37" s="164">
        <v>37.453400000000002</v>
      </c>
      <c r="AT37" s="164">
        <v>-52.110100000000003</v>
      </c>
      <c r="AU37" s="164">
        <v>-51.506399999999999</v>
      </c>
      <c r="AV37" s="164">
        <v>3.6667999999999998</v>
      </c>
      <c r="AW37" s="164">
        <v>3.8572000000000002</v>
      </c>
      <c r="AX37" s="164">
        <v>78.902000000000001</v>
      </c>
      <c r="AY37" s="164">
        <v>81.045299999999997</v>
      </c>
      <c r="AZ37" s="164">
        <v>-1.5704</v>
      </c>
      <c r="BA37" s="164">
        <v>-9.1653000000000002</v>
      </c>
      <c r="BB37" s="164">
        <v>-459.62790000000001</v>
      </c>
      <c r="BC37" s="164">
        <v>-12.490399999999999</v>
      </c>
      <c r="BD37" s="164">
        <v>-13.7</v>
      </c>
      <c r="BE37" s="164">
        <v>-14.4</v>
      </c>
      <c r="BF37" s="164">
        <v>56.164299999999997</v>
      </c>
      <c r="BG37" s="164">
        <v>55.384700000000002</v>
      </c>
      <c r="BH37" s="164">
        <v>-5.2655000000000003</v>
      </c>
      <c r="BI37" s="165"/>
      <c r="BJ37" s="164">
        <v>-67.005399999999995</v>
      </c>
      <c r="BK37" s="164">
        <v>9.4672999999999998</v>
      </c>
      <c r="BL37" s="164">
        <v>8.0809999999999995</v>
      </c>
      <c r="BM37" s="164">
        <v>5.4867999999999997</v>
      </c>
      <c r="BN37" s="164">
        <v>500.28980000000001</v>
      </c>
      <c r="BO37" s="164">
        <v>123.63039999999999</v>
      </c>
      <c r="BP37" s="164">
        <v>123.81359999999999</v>
      </c>
      <c r="BQ37" s="164">
        <v>-539.52570000000003</v>
      </c>
      <c r="BR37" s="164">
        <v>495.2099</v>
      </c>
      <c r="BS37" s="165"/>
      <c r="BT37" s="164">
        <v>-128.86150000000001</v>
      </c>
      <c r="BU37" s="164">
        <v>130.49359999999999</v>
      </c>
      <c r="BV37" s="164">
        <v>107.5097</v>
      </c>
      <c r="BW37" s="164">
        <v>20.04</v>
      </c>
      <c r="BX37" s="164">
        <v>28.37</v>
      </c>
      <c r="BY37" s="164">
        <v>108.93</v>
      </c>
      <c r="BZ37" s="165"/>
      <c r="CA37" s="164">
        <v>-17.678100000000001</v>
      </c>
      <c r="CB37" s="164">
        <v>-19.8215</v>
      </c>
      <c r="CC37" s="164">
        <v>168.65819999999999</v>
      </c>
      <c r="CD37" s="165"/>
      <c r="CE37" s="164">
        <v>14.567299999999999</v>
      </c>
      <c r="CF37" s="164">
        <v>-76.365200000000002</v>
      </c>
      <c r="CG37" s="164">
        <v>-76.197800000000001</v>
      </c>
      <c r="CH37" s="164">
        <v>10.9687</v>
      </c>
      <c r="CI37" s="164">
        <v>-69.523399999999995</v>
      </c>
      <c r="CJ37" s="165"/>
      <c r="CK37" s="165"/>
      <c r="CL37" s="164">
        <v>75.5</v>
      </c>
      <c r="CM37" s="164">
        <v>140.69999999999999</v>
      </c>
      <c r="CN37" s="164">
        <v>-17.690000000000001</v>
      </c>
      <c r="CO37" s="164">
        <v>61.286200000000001</v>
      </c>
      <c r="CP37" s="164">
        <v>60.986499999999999</v>
      </c>
      <c r="CQ37" s="164">
        <v>61.771299999999997</v>
      </c>
      <c r="CR37" s="164">
        <v>-33.600499999999997</v>
      </c>
      <c r="CS37" s="164">
        <v>-33.045900000000003</v>
      </c>
      <c r="CT37" s="164">
        <v>23.078499999999998</v>
      </c>
      <c r="CU37" s="164">
        <v>-48.612000000000002</v>
      </c>
      <c r="CV37" s="164">
        <v>31.322800000000001</v>
      </c>
      <c r="CW37" s="164">
        <v>13.3969</v>
      </c>
      <c r="CX37" s="164">
        <v>59.02</v>
      </c>
      <c r="CY37" s="164">
        <v>70.23</v>
      </c>
      <c r="CZ37" s="164">
        <v>54.1479</v>
      </c>
      <c r="DA37" s="164">
        <v>51.567100000000003</v>
      </c>
      <c r="DB37" s="164">
        <v>-34.409999999999997</v>
      </c>
      <c r="DC37" s="165"/>
      <c r="DD37" s="164">
        <v>70.760900000000007</v>
      </c>
      <c r="DE37" s="164">
        <v>70.063500000000005</v>
      </c>
      <c r="DF37" s="164">
        <v>-132.0367</v>
      </c>
      <c r="DG37" s="164">
        <v>1E-4</v>
      </c>
      <c r="DH37" s="164">
        <v>-20.8782</v>
      </c>
      <c r="DI37" s="164">
        <v>-116.8</v>
      </c>
      <c r="DJ37" s="164">
        <v>-119.3</v>
      </c>
      <c r="DK37" s="164">
        <v>32.170699999999997</v>
      </c>
      <c r="DL37" s="165"/>
      <c r="DM37" s="164">
        <v>68.582999999999998</v>
      </c>
      <c r="DN37" s="165"/>
      <c r="DO37" s="165"/>
      <c r="DP37" s="164">
        <v>-9.3699999999999992</v>
      </c>
      <c r="DQ37" s="164">
        <v>66.852000000000004</v>
      </c>
      <c r="DR37" s="164">
        <v>133.3776</v>
      </c>
      <c r="DS37" s="164">
        <v>-32.89</v>
      </c>
      <c r="DT37" s="164">
        <v>-33.01</v>
      </c>
      <c r="DU37" s="164">
        <v>123.09</v>
      </c>
      <c r="DV37" s="164">
        <v>72.989999999999995</v>
      </c>
      <c r="DW37" s="164">
        <v>134.18180000000001</v>
      </c>
      <c r="DX37" s="164">
        <v>129.41820000000001</v>
      </c>
      <c r="DY37" s="164">
        <v>-22.253499999999999</v>
      </c>
      <c r="DZ37" s="164">
        <v>-22.2</v>
      </c>
      <c r="EA37" s="164">
        <v>246.65190000000001</v>
      </c>
      <c r="EB37" s="164">
        <v>196.6114</v>
      </c>
      <c r="EC37" s="164">
        <v>192.52850000000001</v>
      </c>
      <c r="ED37" s="164">
        <v>194.7894</v>
      </c>
      <c r="EE37" s="164">
        <v>104.1336</v>
      </c>
      <c r="EF37" s="164">
        <v>85.466300000000004</v>
      </c>
      <c r="EG37" s="164">
        <v>-25.817</v>
      </c>
      <c r="EH37" s="164">
        <v>547.52499999999998</v>
      </c>
      <c r="EI37" s="164">
        <v>219.7534</v>
      </c>
      <c r="EJ37" s="165"/>
      <c r="EK37" s="164">
        <v>-28.032499999999999</v>
      </c>
      <c r="EL37" s="164">
        <v>-27.252400000000002</v>
      </c>
      <c r="EM37" s="164">
        <v>-18.374500000000001</v>
      </c>
      <c r="EN37" s="164">
        <v>29.0045</v>
      </c>
      <c r="EO37" s="164">
        <v>29.0688</v>
      </c>
      <c r="EP37" s="164">
        <v>138.30000000000001</v>
      </c>
      <c r="EQ37" s="164">
        <v>-63.055199999999999</v>
      </c>
      <c r="ER37" s="164">
        <v>-66.068299999999994</v>
      </c>
      <c r="ES37" s="164">
        <v>-43.631</v>
      </c>
      <c r="ET37" s="164">
        <v>0</v>
      </c>
      <c r="EU37" s="164">
        <v>-20.6</v>
      </c>
      <c r="EV37" s="164">
        <v>91.3</v>
      </c>
      <c r="EW37" s="164">
        <v>11.299300000000001</v>
      </c>
      <c r="EX37" s="164">
        <v>9.2992000000000008</v>
      </c>
      <c r="EY37" s="164">
        <v>-15.0503</v>
      </c>
      <c r="EZ37" s="164">
        <v>-14.474600000000001</v>
      </c>
      <c r="FA37" s="164">
        <v>7.6821999999999999</v>
      </c>
      <c r="FB37" s="164">
        <v>-82.692099999999996</v>
      </c>
      <c r="FC37" s="164">
        <v>43.768999999999998</v>
      </c>
      <c r="FD37" s="165"/>
      <c r="FE37" s="165"/>
      <c r="FF37" s="164">
        <v>3.1909000000000001</v>
      </c>
      <c r="FG37" s="164">
        <v>28.3963</v>
      </c>
      <c r="FH37" s="164">
        <v>28.137499999999999</v>
      </c>
      <c r="FI37" s="164">
        <v>28.092300000000002</v>
      </c>
      <c r="FJ37" s="164">
        <v>18.755099999999999</v>
      </c>
      <c r="FK37" s="164">
        <v>17.750399999999999</v>
      </c>
      <c r="FL37" s="164">
        <v>-10.8847</v>
      </c>
      <c r="FM37" s="164">
        <v>26.224499999999999</v>
      </c>
      <c r="FN37" s="164">
        <v>25.9636</v>
      </c>
      <c r="FO37" s="164">
        <v>-16.069700000000001</v>
      </c>
      <c r="FP37" s="164">
        <v>0</v>
      </c>
      <c r="FQ37" s="164">
        <v>-2.3420000000000001</v>
      </c>
      <c r="FR37" s="164">
        <v>-11</v>
      </c>
      <c r="FS37" s="164">
        <v>15.1693</v>
      </c>
      <c r="FT37" s="164">
        <v>1.0329999999999999</v>
      </c>
      <c r="FU37" s="164">
        <v>-10.16</v>
      </c>
      <c r="FV37" s="164">
        <v>20.079999999999998</v>
      </c>
      <c r="FW37" s="164">
        <v>0</v>
      </c>
      <c r="FX37" s="164">
        <v>3.9748999999999999</v>
      </c>
      <c r="FY37" s="164">
        <v>-5.7359999999999998</v>
      </c>
      <c r="FZ37" s="164">
        <v>0.59099999999999997</v>
      </c>
      <c r="GA37" s="164">
        <v>10.672800000000001</v>
      </c>
      <c r="GB37" s="164">
        <v>35.03</v>
      </c>
      <c r="GC37" s="164">
        <v>6.4424999999999999</v>
      </c>
      <c r="GD37" s="164">
        <v>17.804500000000001</v>
      </c>
      <c r="GE37" s="164">
        <v>14.97</v>
      </c>
      <c r="GF37" s="164">
        <v>91.6935</v>
      </c>
      <c r="GG37" s="164">
        <v>22.1</v>
      </c>
      <c r="GH37" s="164">
        <v>-24.5975</v>
      </c>
      <c r="GI37" s="164">
        <v>0</v>
      </c>
      <c r="GJ37" s="164">
        <v>-8.7835999999999999</v>
      </c>
      <c r="GK37" s="164">
        <v>2.0003000000000002</v>
      </c>
      <c r="GL37" s="165"/>
      <c r="GM37" s="165"/>
      <c r="GN37" s="164">
        <v>-14.815899999999999</v>
      </c>
      <c r="GO37" s="164">
        <v>-40.0931</v>
      </c>
      <c r="GP37" s="164">
        <v>22.071400000000001</v>
      </c>
      <c r="GQ37" s="164">
        <v>63.360100000000003</v>
      </c>
      <c r="GR37" s="164">
        <v>64.614699999999999</v>
      </c>
      <c r="GS37" s="164">
        <v>66.661699999999996</v>
      </c>
      <c r="GT37" s="164">
        <v>-153.89410000000001</v>
      </c>
      <c r="GU37" s="164">
        <v>-24.510400000000001</v>
      </c>
      <c r="GV37" s="164">
        <v>39.123399999999997</v>
      </c>
      <c r="GW37" s="164">
        <v>-61.793300000000002</v>
      </c>
      <c r="GX37" s="164">
        <v>12.999000000000001</v>
      </c>
      <c r="GY37" s="164">
        <v>15.843999999999999</v>
      </c>
      <c r="GZ37" s="164">
        <v>15.3066</v>
      </c>
      <c r="HA37" s="164">
        <v>14</v>
      </c>
      <c r="HB37" s="164">
        <v>184.16390000000001</v>
      </c>
      <c r="HC37" s="164">
        <v>182.68719999999999</v>
      </c>
      <c r="HD37" s="164">
        <v>181.9</v>
      </c>
      <c r="HE37" s="164">
        <v>-181.92619999999999</v>
      </c>
      <c r="HF37" s="164">
        <v>-375.46679999999998</v>
      </c>
      <c r="HG37" s="164">
        <v>381.45080000000002</v>
      </c>
      <c r="HH37" s="164">
        <v>379.38850000000002</v>
      </c>
      <c r="HI37" s="164">
        <v>-177.0899</v>
      </c>
      <c r="HJ37" s="164">
        <v>-175.2159</v>
      </c>
      <c r="HK37" s="164">
        <v>-48.515099999999997</v>
      </c>
      <c r="HL37" s="164">
        <v>-39.380099999999999</v>
      </c>
      <c r="HM37" s="164">
        <v>77.370699999999999</v>
      </c>
      <c r="HN37" s="164">
        <v>80.415999999999997</v>
      </c>
      <c r="HO37" s="164">
        <v>-114.4008</v>
      </c>
      <c r="HP37" s="165"/>
      <c r="HQ37" s="164">
        <v>43.893799999999999</v>
      </c>
      <c r="HR37" s="164">
        <v>43.212600000000002</v>
      </c>
      <c r="HS37" s="164">
        <v>-29.406199999999998</v>
      </c>
      <c r="HT37" s="164">
        <v>-29.0748</v>
      </c>
      <c r="HU37" s="164">
        <v>84.69</v>
      </c>
      <c r="HV37" s="164">
        <v>84.57</v>
      </c>
      <c r="HW37" s="164">
        <v>44.8</v>
      </c>
      <c r="HX37" s="164">
        <v>44.8</v>
      </c>
      <c r="HY37" s="164">
        <v>22.416899999999998</v>
      </c>
      <c r="HZ37" s="164">
        <v>-57.76</v>
      </c>
      <c r="IA37" s="165"/>
      <c r="IB37" s="164">
        <v>86.194299999999998</v>
      </c>
      <c r="IC37" s="164">
        <v>85.908199999999994</v>
      </c>
      <c r="ID37" s="164">
        <v>12.8</v>
      </c>
      <c r="IE37" s="164">
        <v>22.3</v>
      </c>
      <c r="IF37" s="164">
        <v>-42</v>
      </c>
      <c r="IG37" s="164">
        <v>-43.7</v>
      </c>
      <c r="IH37" s="164">
        <v>1.2102999999999999</v>
      </c>
      <c r="II37" s="164">
        <v>1.1635</v>
      </c>
      <c r="IJ37" s="164">
        <v>-371.77969999999999</v>
      </c>
      <c r="IK37" s="164">
        <v>-199.6464</v>
      </c>
      <c r="IL37" s="164">
        <v>280.39139999999998</v>
      </c>
      <c r="IM37" s="164">
        <v>223.16749999999999</v>
      </c>
      <c r="IN37" s="164">
        <v>60.996499999999997</v>
      </c>
      <c r="IO37" s="164">
        <v>-217.26929999999999</v>
      </c>
      <c r="IP37" s="164">
        <v>214.55529999999999</v>
      </c>
      <c r="IQ37" s="164">
        <v>-149.5703</v>
      </c>
      <c r="IR37" s="164">
        <v>-111.5697</v>
      </c>
      <c r="IS37" s="164">
        <v>-212.5788</v>
      </c>
      <c r="IT37" s="164">
        <v>134.74680000000001</v>
      </c>
      <c r="IU37" s="164">
        <v>133.27440000000001</v>
      </c>
      <c r="IV37" s="164">
        <v>149.71860000000001</v>
      </c>
      <c r="IW37" s="164">
        <v>-272.23050000000001</v>
      </c>
      <c r="IX37" s="164">
        <v>115.0583</v>
      </c>
      <c r="IY37" s="164">
        <v>-157.8451</v>
      </c>
      <c r="IZ37" s="164">
        <v>158.37139999999999</v>
      </c>
      <c r="JA37" s="164">
        <v>-9.0953999999999997</v>
      </c>
      <c r="JB37" s="165"/>
      <c r="JC37" s="164">
        <v>21.76</v>
      </c>
      <c r="JD37" s="164">
        <v>6.7149999999999999</v>
      </c>
      <c r="JE37" s="164">
        <v>6.702</v>
      </c>
      <c r="JF37" s="164">
        <v>-22.16</v>
      </c>
      <c r="JG37" s="164">
        <v>1.36</v>
      </c>
      <c r="JH37" s="165"/>
      <c r="JI37" s="164">
        <v>-1.7867999999999999</v>
      </c>
      <c r="JJ37" s="164">
        <v>-31.172699999999999</v>
      </c>
      <c r="JK37" s="164">
        <v>-15.1751</v>
      </c>
      <c r="JL37" s="164">
        <v>20.8</v>
      </c>
      <c r="JM37" s="164">
        <v>52.545000000000002</v>
      </c>
      <c r="JN37" s="164">
        <v>53.567</v>
      </c>
      <c r="JO37" s="164">
        <v>11.254300000000001</v>
      </c>
      <c r="JP37" s="164">
        <v>13.413600000000001</v>
      </c>
      <c r="JQ37" s="164">
        <v>50.500500000000002</v>
      </c>
      <c r="JR37" s="164">
        <v>51.6267</v>
      </c>
      <c r="JS37" s="164">
        <v>51.755299999999998</v>
      </c>
      <c r="JT37" s="165"/>
      <c r="JU37" s="164">
        <v>-22.7</v>
      </c>
      <c r="JV37" s="164">
        <v>22.819900000000001</v>
      </c>
      <c r="JW37" s="164">
        <v>7.75</v>
      </c>
      <c r="JX37" s="165"/>
      <c r="JY37" s="164">
        <v>-33.782200000000003</v>
      </c>
      <c r="JZ37" s="164">
        <v>74.706299999999999</v>
      </c>
      <c r="KA37" s="164">
        <v>49.954900000000002</v>
      </c>
      <c r="KB37" s="164">
        <v>-32.904499999999999</v>
      </c>
      <c r="KC37" s="164">
        <v>-73.780699999999996</v>
      </c>
      <c r="KD37" s="164">
        <v>37.6235</v>
      </c>
      <c r="KE37" s="164">
        <v>35.091299999999997</v>
      </c>
      <c r="KF37" s="164">
        <v>13.4</v>
      </c>
      <c r="KG37" s="164">
        <v>-13.7</v>
      </c>
      <c r="KH37" s="165"/>
      <c r="KI37" s="164">
        <v>92.726500000000001</v>
      </c>
    </row>
    <row r="38" spans="1:295" ht="18" customHeight="1" x14ac:dyDescent="0.3">
      <c r="A38" s="161" t="s">
        <v>68</v>
      </c>
      <c r="B38" s="161" t="s">
        <v>894</v>
      </c>
      <c r="C38" s="164">
        <v>0</v>
      </c>
      <c r="D38" s="164">
        <v>20.502300000000002</v>
      </c>
      <c r="E38" s="164">
        <v>-24.060199999999998</v>
      </c>
      <c r="F38" s="164">
        <v>11.409800000000001</v>
      </c>
      <c r="G38" s="164">
        <v>35.139800000000001</v>
      </c>
      <c r="H38" s="165"/>
      <c r="I38" s="164">
        <v>49.308999999999997</v>
      </c>
      <c r="J38" s="165"/>
      <c r="K38" s="164">
        <v>64.906199999999998</v>
      </c>
      <c r="L38" s="164">
        <v>33.063000000000002</v>
      </c>
      <c r="M38" s="164">
        <v>32.790100000000002</v>
      </c>
      <c r="N38" s="164">
        <v>2.2200000000000002</v>
      </c>
      <c r="O38" s="164">
        <v>-54.37</v>
      </c>
      <c r="P38" s="164">
        <v>48.4</v>
      </c>
      <c r="Q38" s="164">
        <v>19.044</v>
      </c>
      <c r="R38" s="164">
        <v>-48.4</v>
      </c>
      <c r="S38" s="164">
        <v>13.849600000000001</v>
      </c>
      <c r="T38" s="165"/>
      <c r="U38" s="164">
        <v>16.455500000000001</v>
      </c>
      <c r="V38" s="164">
        <v>16.633400000000002</v>
      </c>
      <c r="W38" s="164">
        <v>27.362200000000001</v>
      </c>
      <c r="X38" s="164">
        <v>13.466200000000001</v>
      </c>
      <c r="Y38" s="164">
        <v>5.7602000000000002</v>
      </c>
      <c r="Z38" s="164">
        <v>4.5574000000000003</v>
      </c>
      <c r="AA38" s="165"/>
      <c r="AB38" s="165"/>
      <c r="AC38" s="164">
        <v>-58.48</v>
      </c>
      <c r="AD38" s="164">
        <v>-58.56</v>
      </c>
      <c r="AE38" s="165"/>
      <c r="AF38" s="164">
        <v>-2.2200000000000002</v>
      </c>
      <c r="AG38" s="164">
        <v>52.8</v>
      </c>
      <c r="AH38" s="164">
        <v>12.019</v>
      </c>
      <c r="AI38" s="164">
        <v>0.25</v>
      </c>
      <c r="AJ38" s="164">
        <v>-63.91</v>
      </c>
      <c r="AK38" s="164">
        <v>-63.57</v>
      </c>
      <c r="AL38" s="164">
        <v>-40.6</v>
      </c>
      <c r="AM38" s="164">
        <v>64.69</v>
      </c>
      <c r="AN38" s="164">
        <v>64.36</v>
      </c>
      <c r="AO38" s="164">
        <v>15.5311</v>
      </c>
      <c r="AP38" s="164">
        <v>4.3028000000000004</v>
      </c>
      <c r="AQ38" s="164">
        <v>75.838099999999997</v>
      </c>
      <c r="AR38" s="164">
        <v>78.924099999999996</v>
      </c>
      <c r="AS38" s="164">
        <v>36.926499999999997</v>
      </c>
      <c r="AT38" s="164">
        <v>-50.904499999999999</v>
      </c>
      <c r="AU38" s="164">
        <v>-49.852699999999999</v>
      </c>
      <c r="AV38" s="164">
        <v>4.0118999999999998</v>
      </c>
      <c r="AW38" s="164">
        <v>4.5425000000000004</v>
      </c>
      <c r="AX38" s="164">
        <v>79.437799999999996</v>
      </c>
      <c r="AY38" s="164">
        <v>81.179299999999998</v>
      </c>
      <c r="AZ38" s="164">
        <v>-1.5704</v>
      </c>
      <c r="BA38" s="164">
        <v>-7.3587999999999996</v>
      </c>
      <c r="BB38" s="164">
        <v>-465.87079999999997</v>
      </c>
      <c r="BC38" s="164">
        <v>-15.4002</v>
      </c>
      <c r="BD38" s="164">
        <v>-12.4</v>
      </c>
      <c r="BE38" s="164">
        <v>-13</v>
      </c>
      <c r="BF38" s="164">
        <v>55.9497</v>
      </c>
      <c r="BG38" s="164">
        <v>54.131700000000002</v>
      </c>
      <c r="BH38" s="164">
        <v>-5.2915999999999999</v>
      </c>
      <c r="BI38" s="165"/>
      <c r="BJ38" s="164">
        <v>-57.108600000000003</v>
      </c>
      <c r="BK38" s="164">
        <v>9.5122999999999998</v>
      </c>
      <c r="BL38" s="164">
        <v>7.3361999999999998</v>
      </c>
      <c r="BM38" s="164">
        <v>4.9367000000000001</v>
      </c>
      <c r="BN38" s="164">
        <v>500.28980000000001</v>
      </c>
      <c r="BO38" s="164">
        <v>127.5368</v>
      </c>
      <c r="BP38" s="164">
        <v>127.5063</v>
      </c>
      <c r="BQ38" s="164">
        <v>-539.22990000000004</v>
      </c>
      <c r="BR38" s="164">
        <v>508.17230000000001</v>
      </c>
      <c r="BS38" s="165"/>
      <c r="BT38" s="164">
        <v>-123.58029999999999</v>
      </c>
      <c r="BU38" s="164">
        <v>125.1837</v>
      </c>
      <c r="BV38" s="164">
        <v>107.4598</v>
      </c>
      <c r="BW38" s="164">
        <v>20.45</v>
      </c>
      <c r="BX38" s="164">
        <v>28.62</v>
      </c>
      <c r="BY38" s="164">
        <v>110.15</v>
      </c>
      <c r="BZ38" s="165"/>
      <c r="CA38" s="164">
        <v>-28.2608</v>
      </c>
      <c r="CB38" s="164">
        <v>-29.734300000000001</v>
      </c>
      <c r="CC38" s="164">
        <v>178.14779999999999</v>
      </c>
      <c r="CD38" s="165"/>
      <c r="CE38" s="164">
        <v>13.865399999999999</v>
      </c>
      <c r="CF38" s="164">
        <v>-77.470799999999997</v>
      </c>
      <c r="CG38" s="164">
        <v>-77.707099999999997</v>
      </c>
      <c r="CH38" s="164">
        <v>7.3232999999999997</v>
      </c>
      <c r="CI38" s="164">
        <v>-71.519300000000001</v>
      </c>
      <c r="CJ38" s="165"/>
      <c r="CK38" s="165"/>
      <c r="CL38" s="164">
        <v>69</v>
      </c>
      <c r="CM38" s="164">
        <v>142.69999999999999</v>
      </c>
      <c r="CN38" s="164">
        <v>-17.52</v>
      </c>
      <c r="CO38" s="164">
        <v>60.1753</v>
      </c>
      <c r="CP38" s="164">
        <v>58.8093</v>
      </c>
      <c r="CQ38" s="164">
        <v>59.176499999999997</v>
      </c>
      <c r="CR38" s="164">
        <v>-36.488199999999999</v>
      </c>
      <c r="CS38" s="164">
        <v>-35.785499999999999</v>
      </c>
      <c r="CT38" s="164">
        <v>29.052299999999999</v>
      </c>
      <c r="CU38" s="164">
        <v>-51.128300000000003</v>
      </c>
      <c r="CV38" s="164">
        <v>37.5899</v>
      </c>
      <c r="CW38" s="164">
        <v>13.8408</v>
      </c>
      <c r="CX38" s="164">
        <v>52.09</v>
      </c>
      <c r="CY38" s="164">
        <v>71.45</v>
      </c>
      <c r="CZ38" s="164">
        <v>54.1479</v>
      </c>
      <c r="DA38" s="164">
        <v>51.567100000000003</v>
      </c>
      <c r="DB38" s="164">
        <v>-33.71</v>
      </c>
      <c r="DC38" s="165"/>
      <c r="DD38" s="164">
        <v>71.846199999999996</v>
      </c>
      <c r="DE38" s="164">
        <v>71.035399999999996</v>
      </c>
      <c r="DF38" s="164">
        <v>-137.50319999999999</v>
      </c>
      <c r="DG38" s="164">
        <v>1E-4</v>
      </c>
      <c r="DH38" s="164">
        <v>-20.6038</v>
      </c>
      <c r="DI38" s="164">
        <v>-116.2</v>
      </c>
      <c r="DJ38" s="164">
        <v>-117.7</v>
      </c>
      <c r="DK38" s="164">
        <v>32.687100000000001</v>
      </c>
      <c r="DL38" s="164">
        <v>66.220100000000002</v>
      </c>
      <c r="DM38" s="164">
        <v>67.643699999999995</v>
      </c>
      <c r="DN38" s="164">
        <v>92.596400000000003</v>
      </c>
      <c r="DO38" s="164">
        <v>65.59</v>
      </c>
      <c r="DP38" s="164">
        <v>-9.39</v>
      </c>
      <c r="DQ38" s="164">
        <v>64.732500000000002</v>
      </c>
      <c r="DR38" s="164">
        <v>136.43780000000001</v>
      </c>
      <c r="DS38" s="164">
        <v>-30.34</v>
      </c>
      <c r="DT38" s="164">
        <v>-30.51</v>
      </c>
      <c r="DU38" s="164">
        <v>117.4</v>
      </c>
      <c r="DV38" s="164">
        <v>74.66</v>
      </c>
      <c r="DW38" s="164">
        <v>135.6182</v>
      </c>
      <c r="DX38" s="164">
        <v>132.4</v>
      </c>
      <c r="DY38" s="164">
        <v>-29.7193</v>
      </c>
      <c r="DZ38" s="164">
        <v>-29.9818</v>
      </c>
      <c r="EA38" s="164">
        <v>244.51900000000001</v>
      </c>
      <c r="EB38" s="164">
        <v>196.68549999999999</v>
      </c>
      <c r="EC38" s="164">
        <v>188.74760000000001</v>
      </c>
      <c r="ED38" s="164">
        <v>192.89359999999999</v>
      </c>
      <c r="EE38" s="164">
        <v>102.3274</v>
      </c>
      <c r="EF38" s="164">
        <v>85.188999999999993</v>
      </c>
      <c r="EG38" s="164">
        <v>-25.059000000000001</v>
      </c>
      <c r="EH38" s="164">
        <v>550.05499999999995</v>
      </c>
      <c r="EI38" s="164">
        <v>223.2731</v>
      </c>
      <c r="EJ38" s="165"/>
      <c r="EK38" s="164">
        <v>-29.075399999999998</v>
      </c>
      <c r="EL38" s="164">
        <v>-27.722200000000001</v>
      </c>
      <c r="EM38" s="164">
        <v>-14.348000000000001</v>
      </c>
      <c r="EN38" s="164">
        <v>32.518700000000003</v>
      </c>
      <c r="EO38" s="164">
        <v>29.8553</v>
      </c>
      <c r="EP38" s="164">
        <v>150.58799999999999</v>
      </c>
      <c r="EQ38" s="164">
        <v>-69.860900000000001</v>
      </c>
      <c r="ER38" s="164">
        <v>-69.906300000000002</v>
      </c>
      <c r="ES38" s="164">
        <v>-48.506</v>
      </c>
      <c r="ET38" s="164">
        <v>0</v>
      </c>
      <c r="EU38" s="164">
        <v>-23.24</v>
      </c>
      <c r="EV38" s="164">
        <v>94.8</v>
      </c>
      <c r="EW38" s="164">
        <v>11.2498</v>
      </c>
      <c r="EX38" s="164">
        <v>14.977499999999999</v>
      </c>
      <c r="EY38" s="164">
        <v>-14.8338</v>
      </c>
      <c r="EZ38" s="164">
        <v>-14.505800000000001</v>
      </c>
      <c r="FA38" s="164">
        <v>7.4629000000000003</v>
      </c>
      <c r="FB38" s="164">
        <v>-85.730699999999999</v>
      </c>
      <c r="FC38" s="164">
        <v>48.001399999999997</v>
      </c>
      <c r="FD38" s="165"/>
      <c r="FE38" s="165"/>
      <c r="FF38" s="164">
        <v>3.0928</v>
      </c>
      <c r="FG38" s="164">
        <v>27.8324</v>
      </c>
      <c r="FH38" s="164">
        <v>28.266200000000001</v>
      </c>
      <c r="FI38" s="164">
        <v>27.261700000000001</v>
      </c>
      <c r="FJ38" s="164">
        <v>28.969899999999999</v>
      </c>
      <c r="FK38" s="164">
        <v>29.472300000000001</v>
      </c>
      <c r="FL38" s="164">
        <v>-31.984200000000001</v>
      </c>
      <c r="FM38" s="164">
        <v>32.460500000000003</v>
      </c>
      <c r="FN38" s="164">
        <v>32.534999999999997</v>
      </c>
      <c r="FO38" s="164">
        <v>-35.554000000000002</v>
      </c>
      <c r="FP38" s="164">
        <v>-24.517900000000001</v>
      </c>
      <c r="FQ38" s="164">
        <v>-9.1022999999999996</v>
      </c>
      <c r="FR38" s="164">
        <v>-13.99</v>
      </c>
      <c r="FS38" s="164">
        <v>15.1693</v>
      </c>
      <c r="FT38" s="164">
        <v>1.0427999999999999</v>
      </c>
      <c r="FU38" s="164">
        <v>-10.27</v>
      </c>
      <c r="FV38" s="164">
        <v>18.600000000000001</v>
      </c>
      <c r="FW38" s="164">
        <v>-9.3278999999999996</v>
      </c>
      <c r="FX38" s="164">
        <v>3.742</v>
      </c>
      <c r="FY38" s="164">
        <v>-5.7160000000000002</v>
      </c>
      <c r="FZ38" s="164">
        <v>0.496</v>
      </c>
      <c r="GA38" s="164">
        <v>10.8949</v>
      </c>
      <c r="GB38" s="164">
        <v>35.04</v>
      </c>
      <c r="GC38" s="164">
        <v>24.626100000000001</v>
      </c>
      <c r="GD38" s="164">
        <v>34.106999999999999</v>
      </c>
      <c r="GE38" s="164">
        <v>15.2</v>
      </c>
      <c r="GF38" s="164">
        <v>94.821200000000005</v>
      </c>
      <c r="GG38" s="164">
        <v>21</v>
      </c>
      <c r="GH38" s="164">
        <v>-25.575600000000001</v>
      </c>
      <c r="GI38" s="165"/>
      <c r="GJ38" s="164">
        <v>-8.5020000000000007</v>
      </c>
      <c r="GK38" s="164">
        <v>1.9995000000000001</v>
      </c>
      <c r="GL38" s="165"/>
      <c r="GM38" s="165"/>
      <c r="GN38" s="164">
        <v>-15.4091</v>
      </c>
      <c r="GO38" s="164">
        <v>-41.133099999999999</v>
      </c>
      <c r="GP38" s="164">
        <v>21.288599999999999</v>
      </c>
      <c r="GQ38" s="164">
        <v>64.872699999999995</v>
      </c>
      <c r="GR38" s="164">
        <v>61.117899999999999</v>
      </c>
      <c r="GS38" s="164">
        <v>62.476999999999997</v>
      </c>
      <c r="GT38" s="164">
        <v>-164.6189</v>
      </c>
      <c r="GU38" s="164">
        <v>-24.362500000000001</v>
      </c>
      <c r="GV38" s="164">
        <v>40.136000000000003</v>
      </c>
      <c r="GW38" s="164">
        <v>-61.988799999999998</v>
      </c>
      <c r="GX38" s="164">
        <v>11.1189</v>
      </c>
      <c r="GY38" s="164">
        <v>16.254200000000001</v>
      </c>
      <c r="GZ38" s="164">
        <v>15.928900000000001</v>
      </c>
      <c r="HA38" s="164">
        <v>12.7972</v>
      </c>
      <c r="HB38" s="164">
        <v>200.75550000000001</v>
      </c>
      <c r="HC38" s="164">
        <v>199.32679999999999</v>
      </c>
      <c r="HD38" s="164">
        <v>231.3</v>
      </c>
      <c r="HE38" s="164">
        <v>-229.10599999999999</v>
      </c>
      <c r="HF38" s="164">
        <v>-431.43459999999999</v>
      </c>
      <c r="HG38" s="164">
        <v>433.60539999999997</v>
      </c>
      <c r="HH38" s="164">
        <v>426.5265</v>
      </c>
      <c r="HI38" s="164">
        <v>-189.21379999999999</v>
      </c>
      <c r="HJ38" s="164">
        <v>-189.1643</v>
      </c>
      <c r="HK38" s="164">
        <v>-49.429699999999997</v>
      </c>
      <c r="HL38" s="164">
        <v>-39.339599999999997</v>
      </c>
      <c r="HM38" s="164">
        <v>80.5578</v>
      </c>
      <c r="HN38" s="164">
        <v>76.933000000000007</v>
      </c>
      <c r="HO38" s="164">
        <v>-127.46850000000001</v>
      </c>
      <c r="HP38" s="164">
        <v>-129.34700000000001</v>
      </c>
      <c r="HQ38" s="164">
        <v>36.038499999999999</v>
      </c>
      <c r="HR38" s="164">
        <v>36.148299999999999</v>
      </c>
      <c r="HS38" s="164">
        <v>-47.104300000000002</v>
      </c>
      <c r="HT38" s="164">
        <v>-46.1708</v>
      </c>
      <c r="HU38" s="164">
        <v>97.17</v>
      </c>
      <c r="HV38" s="164">
        <v>96.82</v>
      </c>
      <c r="HW38" s="164">
        <v>45</v>
      </c>
      <c r="HX38" s="164">
        <v>45.8</v>
      </c>
      <c r="HY38" s="164">
        <v>22.662500000000001</v>
      </c>
      <c r="HZ38" s="164">
        <v>-26.96</v>
      </c>
      <c r="IA38" s="165"/>
      <c r="IB38" s="164">
        <v>88.780199999999994</v>
      </c>
      <c r="IC38" s="164">
        <v>88.448099999999997</v>
      </c>
      <c r="ID38" s="164">
        <v>12.2</v>
      </c>
      <c r="IE38" s="164">
        <v>24.1</v>
      </c>
      <c r="IF38" s="164">
        <v>-34.4</v>
      </c>
      <c r="IG38" s="164">
        <v>-34.799999999999997</v>
      </c>
      <c r="IH38" s="164">
        <v>1.2447999999999999</v>
      </c>
      <c r="II38" s="165"/>
      <c r="IJ38" s="164">
        <v>-423.04329999999999</v>
      </c>
      <c r="IK38" s="164">
        <v>-200.22139999999999</v>
      </c>
      <c r="IL38" s="164">
        <v>309.8673</v>
      </c>
      <c r="IM38" s="164">
        <v>244.84829999999999</v>
      </c>
      <c r="IN38" s="164">
        <v>71.596299999999999</v>
      </c>
      <c r="IO38" s="164">
        <v>-235.62610000000001</v>
      </c>
      <c r="IP38" s="164">
        <v>231.86600000000001</v>
      </c>
      <c r="IQ38" s="164">
        <v>-122.7457</v>
      </c>
      <c r="IR38" s="164">
        <v>-117.58929999999999</v>
      </c>
      <c r="IS38" s="164">
        <v>-233.4778</v>
      </c>
      <c r="IT38" s="164">
        <v>119.39790000000001</v>
      </c>
      <c r="IU38" s="164">
        <v>116.9256</v>
      </c>
      <c r="IV38" s="164">
        <v>127.6544</v>
      </c>
      <c r="IW38" s="164">
        <v>-300.0034</v>
      </c>
      <c r="IX38" s="164">
        <v>118.38290000000001</v>
      </c>
      <c r="IY38" s="164">
        <v>-180.2364</v>
      </c>
      <c r="IZ38" s="164">
        <v>180.99789999999999</v>
      </c>
      <c r="JA38" s="164">
        <v>-9.1476000000000006</v>
      </c>
      <c r="JB38" s="165"/>
      <c r="JC38" s="164">
        <v>20.48</v>
      </c>
      <c r="JD38" s="164">
        <v>6.7270000000000003</v>
      </c>
      <c r="JE38" s="164">
        <v>6.72</v>
      </c>
      <c r="JF38" s="164">
        <v>-20</v>
      </c>
      <c r="JG38" s="164">
        <v>0</v>
      </c>
      <c r="JH38" s="165"/>
      <c r="JI38" s="164">
        <v>-0.67290000000000005</v>
      </c>
      <c r="JJ38" s="164">
        <v>-33.690399999999997</v>
      </c>
      <c r="JK38" s="164">
        <v>-15.4986</v>
      </c>
      <c r="JL38" s="164">
        <v>21.8</v>
      </c>
      <c r="JM38" s="164">
        <v>55.52</v>
      </c>
      <c r="JN38" s="164">
        <v>55.198</v>
      </c>
      <c r="JO38" s="164">
        <v>11.2197</v>
      </c>
      <c r="JP38" s="164">
        <v>13.4382</v>
      </c>
      <c r="JQ38" s="164">
        <v>51.994</v>
      </c>
      <c r="JR38" s="164">
        <v>51.317100000000003</v>
      </c>
      <c r="JS38" s="164">
        <v>51.6188</v>
      </c>
      <c r="JT38" s="165"/>
      <c r="JU38" s="164">
        <v>-23.9</v>
      </c>
      <c r="JV38" s="164">
        <v>21.788799999999998</v>
      </c>
      <c r="JW38" s="164">
        <v>7.8</v>
      </c>
      <c r="JX38" s="165"/>
      <c r="JY38" s="164">
        <v>-36.030299999999997</v>
      </c>
      <c r="JZ38" s="164">
        <v>76.210499999999996</v>
      </c>
      <c r="KA38" s="164">
        <v>50.784300000000002</v>
      </c>
      <c r="KB38" s="164">
        <v>-36.1402</v>
      </c>
      <c r="KC38" s="164">
        <v>-74.099599999999995</v>
      </c>
      <c r="KD38" s="164">
        <v>39.080500000000001</v>
      </c>
      <c r="KE38" s="164">
        <v>35.628399999999999</v>
      </c>
      <c r="KF38" s="164">
        <v>15.6</v>
      </c>
      <c r="KG38" s="164">
        <v>-15</v>
      </c>
      <c r="KH38" s="165"/>
      <c r="KI38" s="164">
        <v>96.974100000000007</v>
      </c>
    </row>
    <row r="39" spans="1:295" ht="18" customHeight="1" x14ac:dyDescent="0.3">
      <c r="A39" s="161" t="s">
        <v>68</v>
      </c>
      <c r="B39" s="161" t="s">
        <v>895</v>
      </c>
      <c r="C39" s="164">
        <v>0</v>
      </c>
      <c r="D39" s="164">
        <v>20.963899999999999</v>
      </c>
      <c r="E39" s="164">
        <v>-24.3813</v>
      </c>
      <c r="F39" s="164">
        <v>11.4604</v>
      </c>
      <c r="G39" s="164">
        <v>35.190100000000001</v>
      </c>
      <c r="H39" s="165"/>
      <c r="I39" s="164">
        <v>48.872199999999999</v>
      </c>
      <c r="J39" s="164">
        <v>0</v>
      </c>
      <c r="K39" s="164">
        <v>65.427300000000002</v>
      </c>
      <c r="L39" s="164">
        <v>32.999000000000002</v>
      </c>
      <c r="M39" s="164">
        <v>32.758899999999997</v>
      </c>
      <c r="N39" s="164">
        <v>2.2200000000000002</v>
      </c>
      <c r="O39" s="164">
        <v>-54.26</v>
      </c>
      <c r="P39" s="164">
        <v>48.4</v>
      </c>
      <c r="Q39" s="164">
        <v>19.044</v>
      </c>
      <c r="R39" s="165"/>
      <c r="S39" s="164">
        <v>13.785600000000001</v>
      </c>
      <c r="T39" s="165"/>
      <c r="U39" s="164">
        <v>16.7377</v>
      </c>
      <c r="V39" s="164">
        <v>16.903300000000002</v>
      </c>
      <c r="W39" s="164">
        <v>27.7849</v>
      </c>
      <c r="X39" s="164">
        <v>14.419700000000001</v>
      </c>
      <c r="Y39" s="164">
        <v>5.5744999999999996</v>
      </c>
      <c r="Z39" s="164">
        <v>4.4904000000000002</v>
      </c>
      <c r="AA39" s="165"/>
      <c r="AB39" s="165"/>
      <c r="AC39" s="164">
        <v>-58.2</v>
      </c>
      <c r="AD39" s="164">
        <v>-58.57</v>
      </c>
      <c r="AE39" s="165"/>
      <c r="AF39" s="164">
        <v>-2.2200000000000002</v>
      </c>
      <c r="AG39" s="165"/>
      <c r="AH39" s="164">
        <v>12.853</v>
      </c>
      <c r="AI39" s="164">
        <v>0.25800000000000001</v>
      </c>
      <c r="AJ39" s="164">
        <v>-63.8</v>
      </c>
      <c r="AK39" s="164">
        <v>-63.93</v>
      </c>
      <c r="AL39" s="164">
        <v>-41.52</v>
      </c>
      <c r="AM39" s="164">
        <v>64.41</v>
      </c>
      <c r="AN39" s="164">
        <v>64.56</v>
      </c>
      <c r="AO39" s="164">
        <v>16.348700000000001</v>
      </c>
      <c r="AP39" s="164">
        <v>4.0240999999999998</v>
      </c>
      <c r="AQ39" s="164">
        <v>75.666700000000006</v>
      </c>
      <c r="AR39" s="164">
        <v>78.394400000000005</v>
      </c>
      <c r="AS39" s="164">
        <v>39.258400000000002</v>
      </c>
      <c r="AT39" s="164">
        <v>-53.717599999999997</v>
      </c>
      <c r="AU39" s="164">
        <v>-53.8232</v>
      </c>
      <c r="AV39" s="164">
        <v>3.2021999999999999</v>
      </c>
      <c r="AW39" s="164">
        <v>3.2256999999999998</v>
      </c>
      <c r="AX39" s="164">
        <v>80.509500000000003</v>
      </c>
      <c r="AY39" s="164">
        <v>82.251000000000005</v>
      </c>
      <c r="AZ39" s="164">
        <v>-1.5704</v>
      </c>
      <c r="BA39" s="164">
        <v>-7.3513999999999999</v>
      </c>
      <c r="BB39" s="164">
        <v>-463.44420000000002</v>
      </c>
      <c r="BC39" s="164">
        <v>-15.1051</v>
      </c>
      <c r="BD39" s="164">
        <v>-12.6</v>
      </c>
      <c r="BE39" s="164">
        <v>-13.2</v>
      </c>
      <c r="BF39" s="164">
        <v>59.101399999999998</v>
      </c>
      <c r="BG39" s="164">
        <v>58.908200000000001</v>
      </c>
      <c r="BH39" s="164">
        <v>-4.9863999999999997</v>
      </c>
      <c r="BI39" s="165"/>
      <c r="BJ39" s="164">
        <v>-62.171599999999998</v>
      </c>
      <c r="BK39" s="164">
        <v>9.9865999999999993</v>
      </c>
      <c r="BL39" s="164">
        <v>8.0594999999999999</v>
      </c>
      <c r="BM39" s="164">
        <v>5.4676</v>
      </c>
      <c r="BN39" s="164">
        <v>503.6773</v>
      </c>
      <c r="BO39" s="164">
        <v>129.12379999999999</v>
      </c>
      <c r="BP39" s="164">
        <v>129.2458</v>
      </c>
      <c r="BQ39" s="164">
        <v>-566.63940000000002</v>
      </c>
      <c r="BR39" s="164">
        <v>497.33600000000001</v>
      </c>
      <c r="BS39" s="165"/>
      <c r="BT39" s="164">
        <v>-61.2958</v>
      </c>
      <c r="BU39" s="164">
        <v>74.147499999999994</v>
      </c>
      <c r="BV39" s="164">
        <v>108.58750000000001</v>
      </c>
      <c r="BW39" s="164">
        <v>19.45</v>
      </c>
      <c r="BX39" s="164">
        <v>27.45</v>
      </c>
      <c r="BY39" s="164">
        <v>110.06</v>
      </c>
      <c r="BZ39" s="165"/>
      <c r="CA39" s="164">
        <v>-37.771700000000003</v>
      </c>
      <c r="CB39" s="164">
        <v>-37.369799999999998</v>
      </c>
      <c r="CC39" s="164">
        <v>184.714</v>
      </c>
      <c r="CD39" s="164">
        <v>0</v>
      </c>
      <c r="CE39" s="164">
        <v>14.8116</v>
      </c>
      <c r="CF39" s="164">
        <v>-62.814999999999998</v>
      </c>
      <c r="CG39" s="164">
        <v>-63.353900000000003</v>
      </c>
      <c r="CH39" s="164">
        <v>8.2806999999999995</v>
      </c>
      <c r="CI39" s="164">
        <v>-72.5822</v>
      </c>
      <c r="CJ39" s="165"/>
      <c r="CK39" s="165"/>
      <c r="CL39" s="164">
        <v>66.5</v>
      </c>
      <c r="CM39" s="164">
        <v>145.69999999999999</v>
      </c>
      <c r="CN39" s="164">
        <v>-17.41</v>
      </c>
      <c r="CO39" s="164">
        <v>65.7971</v>
      </c>
      <c r="CP39" s="164">
        <v>65.505799999999994</v>
      </c>
      <c r="CQ39" s="164">
        <v>65.7928</v>
      </c>
      <c r="CR39" s="164">
        <v>-24.500499999999999</v>
      </c>
      <c r="CS39" s="164">
        <v>-23.8429</v>
      </c>
      <c r="CT39" s="164">
        <v>20.915500000000002</v>
      </c>
      <c r="CU39" s="164">
        <v>-55.029899999999998</v>
      </c>
      <c r="CV39" s="164">
        <v>27.960599999999999</v>
      </c>
      <c r="CW39" s="164">
        <v>13.371700000000001</v>
      </c>
      <c r="CX39" s="164">
        <v>53.34</v>
      </c>
      <c r="CY39" s="164">
        <v>70.83</v>
      </c>
      <c r="CZ39" s="164">
        <v>54.851100000000002</v>
      </c>
      <c r="DA39" s="164">
        <v>52.152999999999999</v>
      </c>
      <c r="DB39" s="164">
        <v>-34.380000000000003</v>
      </c>
      <c r="DC39" s="165"/>
      <c r="DD39" s="164">
        <v>73.281800000000004</v>
      </c>
      <c r="DE39" s="164">
        <v>72.099800000000002</v>
      </c>
      <c r="DF39" s="164">
        <v>-162.7397</v>
      </c>
      <c r="DG39" s="164">
        <v>1E-4</v>
      </c>
      <c r="DH39" s="164">
        <v>-20.9437</v>
      </c>
      <c r="DI39" s="164">
        <v>-117.2</v>
      </c>
      <c r="DJ39" s="164">
        <v>-117.5</v>
      </c>
      <c r="DK39" s="164">
        <v>32.714500000000001</v>
      </c>
      <c r="DL39" s="165"/>
      <c r="DM39" s="164">
        <v>68.582999999999998</v>
      </c>
      <c r="DN39" s="164">
        <v>92.596400000000003</v>
      </c>
      <c r="DO39" s="164">
        <v>64.900000000000006</v>
      </c>
      <c r="DP39" s="164">
        <v>-10.01</v>
      </c>
      <c r="DQ39" s="164">
        <v>63.936</v>
      </c>
      <c r="DR39" s="164">
        <v>159.72909999999999</v>
      </c>
      <c r="DS39" s="164">
        <v>-32.76</v>
      </c>
      <c r="DT39" s="164">
        <v>-32.67</v>
      </c>
      <c r="DU39" s="164">
        <v>122.1</v>
      </c>
      <c r="DV39" s="164">
        <v>73.150000000000006</v>
      </c>
      <c r="DW39" s="164">
        <v>160.4727</v>
      </c>
      <c r="DX39" s="164">
        <v>158.34549999999999</v>
      </c>
      <c r="DY39" s="164">
        <v>-29.281400000000001</v>
      </c>
      <c r="DZ39" s="164">
        <v>-29.181799999999999</v>
      </c>
      <c r="EA39" s="164">
        <v>258.48930000000001</v>
      </c>
      <c r="EB39" s="164">
        <v>209.40969999999999</v>
      </c>
      <c r="EC39" s="164">
        <v>204.44839999999999</v>
      </c>
      <c r="ED39" s="164">
        <v>208.01750000000001</v>
      </c>
      <c r="EE39" s="164">
        <v>80.615499999999997</v>
      </c>
      <c r="EF39" s="164">
        <v>64.724900000000005</v>
      </c>
      <c r="EG39" s="164">
        <v>-25.518000000000001</v>
      </c>
      <c r="EH39" s="164">
        <v>577.05859999999996</v>
      </c>
      <c r="EI39" s="164">
        <v>208.9297</v>
      </c>
      <c r="EJ39" s="165"/>
      <c r="EK39" s="164">
        <v>-25.1114</v>
      </c>
      <c r="EL39" s="164">
        <v>-23.5733</v>
      </c>
      <c r="EM39" s="164">
        <v>0</v>
      </c>
      <c r="EN39" s="164">
        <v>39.766500000000001</v>
      </c>
      <c r="EO39" s="164">
        <v>36.147100000000002</v>
      </c>
      <c r="EP39" s="164">
        <v>64.56</v>
      </c>
      <c r="EQ39" s="164">
        <v>-56.060299999999998</v>
      </c>
      <c r="ER39" s="164">
        <v>-56.737200000000001</v>
      </c>
      <c r="ES39" s="164">
        <v>-25.7758</v>
      </c>
      <c r="ET39" s="164">
        <v>0</v>
      </c>
      <c r="EU39" s="164">
        <v>-20.41</v>
      </c>
      <c r="EV39" s="164">
        <v>1</v>
      </c>
      <c r="EW39" s="164">
        <v>11.1972</v>
      </c>
      <c r="EX39" s="164">
        <v>30.894400000000001</v>
      </c>
      <c r="EY39" s="164">
        <v>-14.5562</v>
      </c>
      <c r="EZ39" s="164">
        <v>-14.053100000000001</v>
      </c>
      <c r="FA39" s="164">
        <v>7.9852999999999996</v>
      </c>
      <c r="FB39" s="164">
        <v>-62.912399999999998</v>
      </c>
      <c r="FC39" s="164">
        <v>29.898</v>
      </c>
      <c r="FD39" s="165"/>
      <c r="FE39" s="165"/>
      <c r="FF39" s="164">
        <v>2.5308000000000002</v>
      </c>
      <c r="FG39" s="164">
        <v>27.536899999999999</v>
      </c>
      <c r="FH39" s="164">
        <v>27.971</v>
      </c>
      <c r="FI39" s="164">
        <v>27.8996</v>
      </c>
      <c r="FJ39" s="164">
        <v>38.514899999999997</v>
      </c>
      <c r="FK39" s="164">
        <v>37.845100000000002</v>
      </c>
      <c r="FL39" s="164">
        <v>-34.161099999999998</v>
      </c>
      <c r="FM39" s="164">
        <v>31.471699999999998</v>
      </c>
      <c r="FN39" s="164">
        <v>31.503299999999999</v>
      </c>
      <c r="FO39" s="164">
        <v>-31.153199999999998</v>
      </c>
      <c r="FP39" s="164">
        <v>-22.683299999999999</v>
      </c>
      <c r="FQ39" s="164">
        <v>-5.0885999999999996</v>
      </c>
      <c r="FR39" s="164">
        <v>-13.05</v>
      </c>
      <c r="FS39" s="164">
        <v>14.993499999999999</v>
      </c>
      <c r="FT39" s="164">
        <v>1.0684</v>
      </c>
      <c r="FU39" s="164">
        <v>-10.01</v>
      </c>
      <c r="FV39" s="164">
        <v>19.260000000000002</v>
      </c>
      <c r="FW39" s="164">
        <v>0</v>
      </c>
      <c r="FX39" s="164">
        <v>3.3693</v>
      </c>
      <c r="FY39" s="164">
        <v>-5.7409999999999997</v>
      </c>
      <c r="FZ39" s="164">
        <v>0.60499999999999998</v>
      </c>
      <c r="GA39" s="164">
        <v>10.966900000000001</v>
      </c>
      <c r="GB39" s="164">
        <v>35.79</v>
      </c>
      <c r="GC39" s="164">
        <v>24.178699999999999</v>
      </c>
      <c r="GD39" s="164">
        <v>31.089400000000001</v>
      </c>
      <c r="GE39" s="164">
        <v>14.32</v>
      </c>
      <c r="GF39" s="164">
        <v>93.259699999999995</v>
      </c>
      <c r="GG39" s="164">
        <v>21.5</v>
      </c>
      <c r="GH39" s="164">
        <v>-27.1722</v>
      </c>
      <c r="GI39" s="165"/>
      <c r="GJ39" s="164">
        <v>-9.2431999999999999</v>
      </c>
      <c r="GK39" s="164">
        <v>2.0501</v>
      </c>
      <c r="GL39" s="165"/>
      <c r="GM39" s="165"/>
      <c r="GN39" s="164">
        <v>-15.02</v>
      </c>
      <c r="GO39" s="164">
        <v>-42.250999999999998</v>
      </c>
      <c r="GP39" s="164">
        <v>19.477699999999999</v>
      </c>
      <c r="GQ39" s="164">
        <v>67.2256</v>
      </c>
      <c r="GR39" s="164">
        <v>65.947000000000003</v>
      </c>
      <c r="GS39" s="164">
        <v>67.032700000000006</v>
      </c>
      <c r="GT39" s="164">
        <v>-161.95509999999999</v>
      </c>
      <c r="GU39" s="164">
        <v>-24.3291</v>
      </c>
      <c r="GV39" s="164">
        <v>41.564999999999998</v>
      </c>
      <c r="GW39" s="164">
        <v>-62.7072</v>
      </c>
      <c r="GX39" s="164">
        <v>12.2697</v>
      </c>
      <c r="GY39" s="164">
        <v>17.1526</v>
      </c>
      <c r="GZ39" s="164">
        <v>16.7424</v>
      </c>
      <c r="HA39" s="164">
        <v>14</v>
      </c>
      <c r="HB39" s="164">
        <v>204.0153</v>
      </c>
      <c r="HC39" s="164">
        <v>203.0025</v>
      </c>
      <c r="HD39" s="164">
        <v>248.1</v>
      </c>
      <c r="HE39" s="164">
        <v>-246.69059999999999</v>
      </c>
      <c r="HF39" s="164">
        <v>-448.31909999999999</v>
      </c>
      <c r="HG39" s="164">
        <v>452.80259999999998</v>
      </c>
      <c r="HH39" s="164">
        <v>451.95499999999998</v>
      </c>
      <c r="HI39" s="164">
        <v>-193.60079999999999</v>
      </c>
      <c r="HJ39" s="164">
        <v>-193.18549999999999</v>
      </c>
      <c r="HK39" s="164">
        <v>-48.406599999999997</v>
      </c>
      <c r="HL39" s="164">
        <v>-38.660400000000003</v>
      </c>
      <c r="HM39" s="164">
        <v>77.291399999999996</v>
      </c>
      <c r="HN39" s="164">
        <v>79.045100000000005</v>
      </c>
      <c r="HO39" s="165"/>
      <c r="HP39" s="165"/>
      <c r="HQ39" s="164">
        <v>43.685099999999998</v>
      </c>
      <c r="HR39" s="164">
        <v>43.674100000000003</v>
      </c>
      <c r="HS39" s="164">
        <v>-47.9026</v>
      </c>
      <c r="HT39" s="164">
        <v>-48.043900000000001</v>
      </c>
      <c r="HU39" s="164">
        <v>94.2</v>
      </c>
      <c r="HV39" s="164">
        <v>94.01</v>
      </c>
      <c r="HW39" s="164">
        <v>45</v>
      </c>
      <c r="HX39" s="164">
        <v>45.1</v>
      </c>
      <c r="HY39" s="164">
        <v>22.6433</v>
      </c>
      <c r="HZ39" s="164">
        <v>-23.52</v>
      </c>
      <c r="IA39" s="165"/>
      <c r="IB39" s="164">
        <v>88.021799999999999</v>
      </c>
      <c r="IC39" s="164">
        <v>88.283199999999994</v>
      </c>
      <c r="ID39" s="164">
        <v>12.2</v>
      </c>
      <c r="IE39" s="164">
        <v>22.3</v>
      </c>
      <c r="IF39" s="164">
        <v>-42</v>
      </c>
      <c r="IG39" s="164">
        <v>-43.6</v>
      </c>
      <c r="IH39" s="165"/>
      <c r="II39" s="164">
        <v>1.1233</v>
      </c>
      <c r="IJ39" s="164">
        <v>-444.50459999999998</v>
      </c>
      <c r="IK39" s="164">
        <v>-181.3946</v>
      </c>
      <c r="IL39" s="164">
        <v>330.85520000000002</v>
      </c>
      <c r="IM39" s="164">
        <v>260.86369999999999</v>
      </c>
      <c r="IN39" s="164">
        <v>46.02</v>
      </c>
      <c r="IO39" s="164">
        <v>-247.82480000000001</v>
      </c>
      <c r="IP39" s="164">
        <v>252.7714</v>
      </c>
      <c r="IQ39" s="164">
        <v>-148.35599999999999</v>
      </c>
      <c r="IR39" s="164">
        <v>-131.68260000000001</v>
      </c>
      <c r="IS39" s="164">
        <v>-248.92760000000001</v>
      </c>
      <c r="IT39" s="164">
        <v>125.2512</v>
      </c>
      <c r="IU39" s="164">
        <v>121.6253</v>
      </c>
      <c r="IV39" s="164">
        <v>148.21680000000001</v>
      </c>
      <c r="IW39" s="164">
        <v>-319.01159999999999</v>
      </c>
      <c r="IX39" s="164">
        <v>133.1808</v>
      </c>
      <c r="IY39" s="164">
        <v>-184.5753</v>
      </c>
      <c r="IZ39" s="164">
        <v>183.86619999999999</v>
      </c>
      <c r="JA39" s="164">
        <v>-9.1476000000000006</v>
      </c>
      <c r="JB39" s="165"/>
      <c r="JC39" s="164">
        <v>18.96</v>
      </c>
      <c r="JD39" s="164">
        <v>6.7119999999999997</v>
      </c>
      <c r="JE39" s="164">
        <v>6.6550000000000002</v>
      </c>
      <c r="JF39" s="164">
        <v>-19.440000000000001</v>
      </c>
      <c r="JG39" s="164">
        <v>0</v>
      </c>
      <c r="JH39" s="165"/>
      <c r="JI39" s="164">
        <v>-0.17549999999999999</v>
      </c>
      <c r="JJ39" s="164">
        <v>-34.102400000000003</v>
      </c>
      <c r="JK39" s="164">
        <v>-14.940099999999999</v>
      </c>
      <c r="JL39" s="164">
        <v>21.4</v>
      </c>
      <c r="JM39" s="164">
        <v>53.959000000000003</v>
      </c>
      <c r="JN39" s="164">
        <v>53.64</v>
      </c>
      <c r="JO39" s="164">
        <v>11.3208</v>
      </c>
      <c r="JP39" s="164">
        <v>13.563499999999999</v>
      </c>
      <c r="JQ39" s="164">
        <v>51.334099999999999</v>
      </c>
      <c r="JR39" s="164">
        <v>51.252600000000001</v>
      </c>
      <c r="JS39" s="164">
        <v>51.507399999999997</v>
      </c>
      <c r="JT39" s="165"/>
      <c r="JU39" s="164">
        <v>-22.8</v>
      </c>
      <c r="JV39" s="164">
        <v>20.798500000000001</v>
      </c>
      <c r="JW39" s="164">
        <v>7.78</v>
      </c>
      <c r="JX39" s="165"/>
      <c r="JY39" s="164">
        <v>-32.889699999999998</v>
      </c>
      <c r="JZ39" s="164">
        <v>74.716999999999999</v>
      </c>
      <c r="KA39" s="164">
        <v>50.151000000000003</v>
      </c>
      <c r="KB39" s="164">
        <v>-32.611699999999999</v>
      </c>
      <c r="KC39" s="164">
        <v>-73.018500000000003</v>
      </c>
      <c r="KD39" s="164">
        <v>37.677900000000001</v>
      </c>
      <c r="KE39" s="164">
        <v>34.984200000000001</v>
      </c>
      <c r="KF39" s="164">
        <v>14.1</v>
      </c>
      <c r="KG39" s="164">
        <v>-14.2</v>
      </c>
      <c r="KH39" s="165"/>
      <c r="KI39" s="164">
        <v>97.378100000000003</v>
      </c>
    </row>
    <row r="40" spans="1:295" ht="18" customHeight="1" x14ac:dyDescent="0.3">
      <c r="A40" s="161" t="s">
        <v>68</v>
      </c>
      <c r="B40" s="161" t="s">
        <v>896</v>
      </c>
      <c r="C40" s="166">
        <v>0</v>
      </c>
      <c r="D40" s="166">
        <v>21.178000000000001</v>
      </c>
      <c r="E40" s="166">
        <v>-24.692</v>
      </c>
      <c r="F40" s="166">
        <v>11.434699999999999</v>
      </c>
      <c r="G40" s="166">
        <v>34.268599999999999</v>
      </c>
      <c r="H40" s="167"/>
      <c r="I40" s="166">
        <v>48.501100000000001</v>
      </c>
      <c r="J40" s="167"/>
      <c r="K40" s="166">
        <v>65.051500000000004</v>
      </c>
      <c r="L40" s="166">
        <v>32.631</v>
      </c>
      <c r="M40" s="166">
        <v>32.350299999999997</v>
      </c>
      <c r="N40" s="166">
        <v>0</v>
      </c>
      <c r="O40" s="166">
        <v>-55.524999999999999</v>
      </c>
      <c r="P40" s="166">
        <v>50.6</v>
      </c>
      <c r="Q40" s="166">
        <v>19.044</v>
      </c>
      <c r="R40" s="166">
        <v>-50.6</v>
      </c>
      <c r="S40" s="166">
        <v>13.565799999999999</v>
      </c>
      <c r="T40" s="167"/>
      <c r="U40" s="166">
        <v>16.945399999999999</v>
      </c>
      <c r="V40" s="166">
        <v>17.183900000000001</v>
      </c>
      <c r="W40" s="166">
        <v>28.596599999999999</v>
      </c>
      <c r="X40" s="166">
        <v>14.49</v>
      </c>
      <c r="Y40" s="166">
        <v>5.3612000000000002</v>
      </c>
      <c r="Z40" s="166">
        <v>4.4622000000000002</v>
      </c>
      <c r="AA40" s="167"/>
      <c r="AB40" s="167"/>
      <c r="AC40" s="166">
        <v>-60.95</v>
      </c>
      <c r="AD40" s="166">
        <v>-60.9</v>
      </c>
      <c r="AE40" s="167"/>
      <c r="AF40" s="166">
        <v>0</v>
      </c>
      <c r="AG40" s="166">
        <v>55</v>
      </c>
      <c r="AH40" s="166">
        <v>12.488</v>
      </c>
      <c r="AI40" s="166">
        <v>0.255</v>
      </c>
      <c r="AJ40" s="166">
        <v>-56.66</v>
      </c>
      <c r="AK40" s="166">
        <v>-56.85</v>
      </c>
      <c r="AL40" s="166">
        <v>-60.52</v>
      </c>
      <c r="AM40" s="166">
        <v>57.1</v>
      </c>
      <c r="AN40" s="166">
        <v>56.82</v>
      </c>
      <c r="AO40" s="166">
        <v>16.544499999999999</v>
      </c>
      <c r="AP40" s="166">
        <v>4.0091999999999999</v>
      </c>
      <c r="AQ40" s="166">
        <v>74.823599999999999</v>
      </c>
      <c r="AR40" s="166">
        <v>77.918899999999994</v>
      </c>
      <c r="AS40" s="166">
        <v>39.405999999999999</v>
      </c>
      <c r="AT40" s="166">
        <v>-55.860999999999997</v>
      </c>
      <c r="AU40" s="166">
        <v>-55.3566</v>
      </c>
      <c r="AV40" s="166">
        <v>3.1591</v>
      </c>
      <c r="AW40" s="166">
        <v>3.6717</v>
      </c>
      <c r="AX40" s="166">
        <v>78.634100000000004</v>
      </c>
      <c r="AY40" s="166">
        <v>79.571799999999996</v>
      </c>
      <c r="AZ40" s="166">
        <v>0.53979999999999995</v>
      </c>
      <c r="BA40" s="166">
        <v>3.3557999999999999</v>
      </c>
      <c r="BB40" s="166">
        <v>-475.20030000000003</v>
      </c>
      <c r="BC40" s="166">
        <v>-13.632999999999999</v>
      </c>
      <c r="BD40" s="166">
        <v>-12.5</v>
      </c>
      <c r="BE40" s="166">
        <v>-13.1</v>
      </c>
      <c r="BF40" s="166">
        <v>60.290500000000002</v>
      </c>
      <c r="BG40" s="166">
        <v>59.585299999999997</v>
      </c>
      <c r="BH40" s="166">
        <v>-4.9417</v>
      </c>
      <c r="BI40" s="167"/>
      <c r="BJ40" s="166">
        <v>-68.2256</v>
      </c>
      <c r="BK40" s="167"/>
      <c r="BL40" s="166">
        <v>7.0410000000000004</v>
      </c>
      <c r="BM40" s="166">
        <v>4.8646000000000003</v>
      </c>
      <c r="BN40" s="166">
        <v>512.74130000000002</v>
      </c>
      <c r="BO40" s="166">
        <v>116.306</v>
      </c>
      <c r="BP40" s="166">
        <v>116.4586</v>
      </c>
      <c r="BQ40" s="166">
        <v>-533.50980000000004</v>
      </c>
      <c r="BR40" s="166">
        <v>498.08319999999998</v>
      </c>
      <c r="BS40" s="167"/>
      <c r="BT40" s="166">
        <v>-72.479699999999994</v>
      </c>
      <c r="BU40" s="167"/>
      <c r="BV40" s="166">
        <v>107.7093</v>
      </c>
      <c r="BW40" s="166">
        <v>20.149999999999999</v>
      </c>
      <c r="BX40" s="166">
        <v>28.31</v>
      </c>
      <c r="BY40" s="167"/>
      <c r="BZ40" s="167"/>
      <c r="CA40" s="166">
        <v>-20.7592</v>
      </c>
      <c r="CB40" s="166">
        <v>-22.500599999999999</v>
      </c>
      <c r="CC40" s="167"/>
      <c r="CD40" s="167"/>
      <c r="CE40" s="166">
        <v>15.565899999999999</v>
      </c>
      <c r="CF40" s="166">
        <v>-65.800600000000003</v>
      </c>
      <c r="CG40" s="166">
        <v>-65.935000000000002</v>
      </c>
      <c r="CH40" s="166">
        <v>8.3736999999999995</v>
      </c>
      <c r="CI40" s="166">
        <v>-87.437299999999993</v>
      </c>
      <c r="CJ40" s="167"/>
      <c r="CK40" s="167"/>
      <c r="CL40" s="166">
        <v>34</v>
      </c>
      <c r="CM40" s="166">
        <v>175.9</v>
      </c>
      <c r="CN40" s="166">
        <v>-17.28</v>
      </c>
      <c r="CO40" s="166">
        <v>56.6691</v>
      </c>
      <c r="CP40" s="166">
        <v>56.523200000000003</v>
      </c>
      <c r="CQ40" s="166">
        <v>56.515099999999997</v>
      </c>
      <c r="CR40" s="166">
        <v>-42.1496</v>
      </c>
      <c r="CS40" s="166">
        <v>-40.940600000000003</v>
      </c>
      <c r="CT40" s="166">
        <v>23.602499999999999</v>
      </c>
      <c r="CU40" s="166">
        <v>-41.344499999999996</v>
      </c>
      <c r="CV40" s="166">
        <v>32.026699999999998</v>
      </c>
      <c r="CW40" s="167"/>
      <c r="CX40" s="166">
        <v>56.35</v>
      </c>
      <c r="CY40" s="166">
        <v>75.069999999999993</v>
      </c>
      <c r="CZ40" s="166">
        <v>54.851100000000002</v>
      </c>
      <c r="DA40" s="166">
        <v>51.567100000000003</v>
      </c>
      <c r="DB40" s="166">
        <v>-34.479999999999997</v>
      </c>
      <c r="DC40" s="167"/>
      <c r="DD40" s="166">
        <v>89.458200000000005</v>
      </c>
      <c r="DE40" s="166">
        <v>87.578999999999994</v>
      </c>
      <c r="DF40" s="166">
        <v>-114.64709999999999</v>
      </c>
      <c r="DG40" s="166">
        <v>0</v>
      </c>
      <c r="DH40" s="166">
        <v>-20.936800000000002</v>
      </c>
      <c r="DI40" s="166">
        <v>-115.8</v>
      </c>
      <c r="DJ40" s="166">
        <v>-116</v>
      </c>
      <c r="DK40" s="166">
        <v>32.071800000000003</v>
      </c>
      <c r="DL40" s="166">
        <v>65.341200000000001</v>
      </c>
      <c r="DM40" s="166">
        <v>69.522300000000001</v>
      </c>
      <c r="DN40" s="167"/>
      <c r="DO40" s="167"/>
      <c r="DP40" s="166">
        <v>-10.24</v>
      </c>
      <c r="DQ40" s="166">
        <v>64.003500000000003</v>
      </c>
      <c r="DR40" s="166">
        <v>113.76900000000001</v>
      </c>
      <c r="DS40" s="166">
        <v>-32.520000000000003</v>
      </c>
      <c r="DT40" s="166">
        <v>-32.979999999999997</v>
      </c>
      <c r="DU40" s="166">
        <v>122.76</v>
      </c>
      <c r="DV40" s="166">
        <v>74.13</v>
      </c>
      <c r="DW40" s="166">
        <v>116.43640000000001</v>
      </c>
      <c r="DX40" s="166">
        <v>112.87269999999999</v>
      </c>
      <c r="DY40" s="166">
        <v>-16.048100000000002</v>
      </c>
      <c r="DZ40" s="166">
        <v>-17.890899999999998</v>
      </c>
      <c r="EA40" s="166">
        <v>241.54320000000001</v>
      </c>
      <c r="EB40" s="166">
        <v>191.11699999999999</v>
      </c>
      <c r="EC40" s="166">
        <v>187.2525</v>
      </c>
      <c r="ED40" s="166">
        <v>189.2585</v>
      </c>
      <c r="EE40" s="166">
        <v>107.1909</v>
      </c>
      <c r="EF40" s="166">
        <v>89.7393</v>
      </c>
      <c r="EG40" s="166">
        <v>-23.597000000000001</v>
      </c>
      <c r="EH40" s="166">
        <v>544.11980000000005</v>
      </c>
      <c r="EI40" s="166">
        <v>232.5145</v>
      </c>
      <c r="EJ40" s="167"/>
      <c r="EK40" s="166">
        <v>-20.172999999999998</v>
      </c>
      <c r="EL40" s="166">
        <v>-18.712299999999999</v>
      </c>
      <c r="EM40" s="166">
        <v>-19.462199999999999</v>
      </c>
      <c r="EN40" s="166">
        <v>25.261600000000001</v>
      </c>
      <c r="EO40" s="166">
        <v>23.8735</v>
      </c>
      <c r="EP40" s="166">
        <v>184.38</v>
      </c>
      <c r="EQ40" s="166">
        <v>-65.334400000000002</v>
      </c>
      <c r="ER40" s="166">
        <v>-67.287499999999994</v>
      </c>
      <c r="ES40" s="166">
        <v>-54.348300000000002</v>
      </c>
      <c r="ET40" s="166">
        <v>14.48</v>
      </c>
      <c r="EU40" s="166">
        <v>-24.44</v>
      </c>
      <c r="EV40" s="166">
        <v>119.7</v>
      </c>
      <c r="EW40" s="166">
        <v>10.8</v>
      </c>
      <c r="EX40" s="166">
        <v>3.7475999999999998</v>
      </c>
      <c r="EY40" s="166">
        <v>-14.292999999999999</v>
      </c>
      <c r="EZ40" s="166">
        <v>-13.943300000000001</v>
      </c>
      <c r="FA40" s="166">
        <v>7.3045999999999998</v>
      </c>
      <c r="FB40" s="166">
        <v>-88.625600000000006</v>
      </c>
      <c r="FC40" s="166">
        <v>55.382100000000001</v>
      </c>
      <c r="FD40" s="167"/>
      <c r="FE40" s="167"/>
      <c r="FF40" s="166">
        <v>2.5979000000000001</v>
      </c>
      <c r="FG40" s="166">
        <v>27.9557</v>
      </c>
      <c r="FH40" s="166">
        <v>28.7699</v>
      </c>
      <c r="FI40" s="166">
        <v>27.552199999999999</v>
      </c>
      <c r="FJ40" s="166">
        <v>21.4344</v>
      </c>
      <c r="FK40" s="166">
        <v>20.2622</v>
      </c>
      <c r="FL40" s="166">
        <v>-8.7077000000000009</v>
      </c>
      <c r="FM40" s="166">
        <v>20.090599999999998</v>
      </c>
      <c r="FN40" s="166">
        <v>20.485900000000001</v>
      </c>
      <c r="FO40" s="166">
        <v>-18.6052</v>
      </c>
      <c r="FP40" s="166">
        <v>-12.538600000000001</v>
      </c>
      <c r="FQ40" s="166">
        <v>2.6459000000000001</v>
      </c>
      <c r="FR40" s="166">
        <v>-13.82</v>
      </c>
      <c r="FS40" s="166">
        <v>11.9686</v>
      </c>
      <c r="FT40" s="166">
        <v>1.0793999999999999</v>
      </c>
      <c r="FU40" s="166">
        <v>-7.65</v>
      </c>
      <c r="FV40" s="166">
        <v>19.12</v>
      </c>
      <c r="FW40" s="166">
        <v>0</v>
      </c>
      <c r="FX40" s="166">
        <v>3.6869000000000001</v>
      </c>
      <c r="FY40" s="166">
        <v>-5.8540000000000001</v>
      </c>
      <c r="FZ40" s="166">
        <v>0.63300000000000001</v>
      </c>
      <c r="GA40" s="166">
        <v>11.0465</v>
      </c>
      <c r="GB40" s="166">
        <v>35.56</v>
      </c>
      <c r="GC40" s="166">
        <v>10.7979</v>
      </c>
      <c r="GD40" s="166">
        <v>16.860900000000001</v>
      </c>
      <c r="GE40" s="166">
        <v>13.93</v>
      </c>
      <c r="GF40" s="166">
        <v>90.457599999999999</v>
      </c>
      <c r="GG40" s="166">
        <v>20.9</v>
      </c>
      <c r="GH40" s="166">
        <v>-25.625</v>
      </c>
      <c r="GI40" s="167"/>
      <c r="GJ40" s="166">
        <v>-9.3091000000000008</v>
      </c>
      <c r="GK40" s="166">
        <v>2.0432999999999999</v>
      </c>
      <c r="GL40" s="167"/>
      <c r="GM40" s="167"/>
      <c r="GN40" s="166">
        <v>-14.4917</v>
      </c>
      <c r="GO40" s="166">
        <v>-41.351599999999998</v>
      </c>
      <c r="GP40" s="166">
        <v>20.761299999999999</v>
      </c>
      <c r="GQ40" s="166">
        <v>65.040800000000004</v>
      </c>
      <c r="GR40" s="166">
        <v>61.704300000000003</v>
      </c>
      <c r="GS40" s="166">
        <v>63.106000000000002</v>
      </c>
      <c r="GT40" s="166">
        <v>-151.8426</v>
      </c>
      <c r="GU40" s="166">
        <v>-24.744299999999999</v>
      </c>
      <c r="GV40" s="166">
        <v>40.814599999999999</v>
      </c>
      <c r="GW40" s="166">
        <v>-64.003399999999999</v>
      </c>
      <c r="GX40" s="166">
        <v>11.917400000000001</v>
      </c>
      <c r="GY40" s="166">
        <v>16.898700000000002</v>
      </c>
      <c r="GZ40" s="166">
        <v>16.446999999999999</v>
      </c>
      <c r="HA40" s="167"/>
      <c r="HB40" s="166">
        <v>207.25489999999999</v>
      </c>
      <c r="HC40" s="166">
        <v>208.5137</v>
      </c>
      <c r="HD40" s="166">
        <v>226.7</v>
      </c>
      <c r="HE40" s="166">
        <v>-226.05260000000001</v>
      </c>
      <c r="HF40" s="166">
        <v>-420.76519999999999</v>
      </c>
      <c r="HG40" s="166">
        <v>419.33530000000002</v>
      </c>
      <c r="HH40" s="166">
        <v>418.69549999999998</v>
      </c>
      <c r="HI40" s="166">
        <v>-198.9742</v>
      </c>
      <c r="HJ40" s="166">
        <v>-195.90600000000001</v>
      </c>
      <c r="HK40" s="166">
        <v>-45.913200000000003</v>
      </c>
      <c r="HL40" s="166">
        <v>-34.695999999999998</v>
      </c>
      <c r="HM40" s="166">
        <v>81.929000000000002</v>
      </c>
      <c r="HN40" s="166">
        <v>83.958500000000001</v>
      </c>
      <c r="HO40" s="166">
        <v>-138.08269999999999</v>
      </c>
      <c r="HP40" s="166">
        <v>-135.4194</v>
      </c>
      <c r="HQ40" s="166">
        <v>46.398699999999998</v>
      </c>
      <c r="HR40" s="166">
        <v>45.486800000000002</v>
      </c>
      <c r="HS40" s="166">
        <v>-60.129800000000003</v>
      </c>
      <c r="HT40" s="166">
        <v>-59.647599999999997</v>
      </c>
      <c r="HU40" s="166">
        <v>93.57</v>
      </c>
      <c r="HV40" s="166">
        <v>93.42</v>
      </c>
      <c r="HW40" s="166">
        <v>39.5</v>
      </c>
      <c r="HX40" s="166">
        <v>40.200000000000003</v>
      </c>
      <c r="HY40" s="166">
        <v>22.130600000000001</v>
      </c>
      <c r="HZ40" s="166">
        <v>-4</v>
      </c>
      <c r="IA40" s="167"/>
      <c r="IB40" s="166">
        <v>93.4542</v>
      </c>
      <c r="IC40" s="166">
        <v>94.104200000000006</v>
      </c>
      <c r="ID40" s="166">
        <v>15.1</v>
      </c>
      <c r="IE40" s="166">
        <v>-5.5</v>
      </c>
      <c r="IF40" s="166">
        <v>-44.6</v>
      </c>
      <c r="IG40" s="166">
        <v>-46.3</v>
      </c>
      <c r="IH40" s="166">
        <v>1.3386</v>
      </c>
      <c r="II40" s="166">
        <v>1.0261</v>
      </c>
      <c r="IJ40" s="166">
        <v>-413.95740000000001</v>
      </c>
      <c r="IK40" s="166">
        <v>-213.9674</v>
      </c>
      <c r="IL40" s="166">
        <v>357.13060000000002</v>
      </c>
      <c r="IM40" s="166">
        <v>278.17039999999997</v>
      </c>
      <c r="IN40" s="166">
        <v>-3.9788000000000001</v>
      </c>
      <c r="IO40" s="166">
        <v>-272.35399999999998</v>
      </c>
      <c r="IP40" s="166">
        <v>271.30340000000001</v>
      </c>
      <c r="IQ40" s="166">
        <v>-162.5693</v>
      </c>
      <c r="IR40" s="166">
        <v>-142.44739999999999</v>
      </c>
      <c r="IS40" s="166">
        <v>-261.0548</v>
      </c>
      <c r="IT40" s="166">
        <v>126.0265</v>
      </c>
      <c r="IU40" s="166">
        <v>123.1223</v>
      </c>
      <c r="IV40" s="166">
        <v>163.80250000000001</v>
      </c>
      <c r="IW40" s="166">
        <v>-349.53699999999998</v>
      </c>
      <c r="IX40" s="166">
        <v>145.43709999999999</v>
      </c>
      <c r="IY40" s="166">
        <v>-201.56780000000001</v>
      </c>
      <c r="IZ40" s="166">
        <v>201.45859999999999</v>
      </c>
      <c r="JA40" s="166">
        <v>-8.5955999999999992</v>
      </c>
      <c r="JB40" s="167"/>
      <c r="JC40" s="166">
        <v>17.04</v>
      </c>
      <c r="JD40" s="166">
        <v>6.6559999999999997</v>
      </c>
      <c r="JE40" s="166">
        <v>6.6669999999999998</v>
      </c>
      <c r="JF40" s="166">
        <v>-16.559999999999999</v>
      </c>
      <c r="JG40" s="166">
        <v>-3.76</v>
      </c>
      <c r="JH40" s="167"/>
      <c r="JI40" s="166">
        <v>3.1937000000000002</v>
      </c>
      <c r="JJ40" s="166">
        <v>-30.9071</v>
      </c>
      <c r="JK40" s="166">
        <v>-18.5748</v>
      </c>
      <c r="JL40" s="166">
        <v>19.5</v>
      </c>
      <c r="JM40" s="166">
        <v>51.371000000000002</v>
      </c>
      <c r="JN40" s="166">
        <v>50.843000000000004</v>
      </c>
      <c r="JO40" s="166">
        <v>11.305300000000001</v>
      </c>
      <c r="JP40" s="166">
        <v>13.524699999999999</v>
      </c>
      <c r="JQ40" s="166">
        <v>52.708500000000001</v>
      </c>
      <c r="JR40" s="166">
        <v>53.893799999999999</v>
      </c>
      <c r="JS40" s="166">
        <v>52.815199999999997</v>
      </c>
      <c r="JT40" s="167"/>
      <c r="JU40" s="166">
        <v>7.9</v>
      </c>
      <c r="JV40" s="166">
        <v>20.4801</v>
      </c>
      <c r="JW40" s="166">
        <v>7.96</v>
      </c>
      <c r="JX40" s="167"/>
      <c r="JY40" s="166">
        <v>-30.913399999999999</v>
      </c>
      <c r="JZ40" s="166">
        <v>72.130600000000001</v>
      </c>
      <c r="KA40" s="166">
        <v>46.290100000000002</v>
      </c>
      <c r="KB40" s="166">
        <v>-28.989100000000001</v>
      </c>
      <c r="KC40" s="166">
        <v>-70.555999999999997</v>
      </c>
      <c r="KD40" s="166">
        <v>34.1126</v>
      </c>
      <c r="KE40" s="166">
        <v>36.5441</v>
      </c>
      <c r="KF40" s="166">
        <v>-17.3</v>
      </c>
      <c r="KG40" s="166">
        <v>16.3</v>
      </c>
      <c r="KH40" s="167"/>
      <c r="KI40" s="166">
        <v>86.520499999999998</v>
      </c>
    </row>
    <row r="41" spans="1:295" ht="18" customHeight="1" x14ac:dyDescent="0.3">
      <c r="A41" s="161" t="s">
        <v>68</v>
      </c>
      <c r="B41" s="161" t="s">
        <v>897</v>
      </c>
      <c r="C41" s="162">
        <v>0</v>
      </c>
      <c r="D41" s="163"/>
      <c r="E41" s="163"/>
      <c r="F41" s="162">
        <v>11.2202</v>
      </c>
      <c r="G41" s="162">
        <v>33.9754</v>
      </c>
      <c r="H41" s="163"/>
      <c r="I41" s="162">
        <v>47.668199999999999</v>
      </c>
      <c r="J41" s="163"/>
      <c r="K41" s="162">
        <v>63.400700000000001</v>
      </c>
      <c r="L41" s="162">
        <v>32.215000000000003</v>
      </c>
      <c r="M41" s="162">
        <v>31.8231</v>
      </c>
      <c r="N41" s="162">
        <v>2.2200000000000002</v>
      </c>
      <c r="O41" s="162">
        <v>-54.148000000000003</v>
      </c>
      <c r="P41" s="162">
        <v>48.4</v>
      </c>
      <c r="Q41" s="162">
        <v>17.388000000000002</v>
      </c>
      <c r="R41" s="162">
        <v>-48.4</v>
      </c>
      <c r="S41" s="162">
        <v>12.204000000000001</v>
      </c>
      <c r="T41" s="163"/>
      <c r="U41" s="162">
        <v>17.854399999999998</v>
      </c>
      <c r="V41" s="162">
        <v>17.924299999999999</v>
      </c>
      <c r="W41" s="162">
        <v>29.882000000000001</v>
      </c>
      <c r="X41" s="162">
        <v>14.3368</v>
      </c>
      <c r="Y41" s="162">
        <v>5.9728000000000003</v>
      </c>
      <c r="Z41" s="162">
        <v>7.9371</v>
      </c>
      <c r="AA41" s="163"/>
      <c r="AB41" s="163"/>
      <c r="AC41" s="162">
        <v>-59.72</v>
      </c>
      <c r="AD41" s="162">
        <v>-60.22</v>
      </c>
      <c r="AE41" s="163"/>
      <c r="AF41" s="162">
        <v>-2.2200000000000002</v>
      </c>
      <c r="AG41" s="162">
        <v>52.8</v>
      </c>
      <c r="AH41" s="162">
        <v>12.928000000000001</v>
      </c>
      <c r="AI41" s="162">
        <v>0.25900000000000001</v>
      </c>
      <c r="AJ41" s="162">
        <v>-55.17</v>
      </c>
      <c r="AK41" s="162">
        <v>-55.28</v>
      </c>
      <c r="AL41" s="162">
        <v>-61.06</v>
      </c>
      <c r="AM41" s="162">
        <v>55.7</v>
      </c>
      <c r="AN41" s="162">
        <v>56.14</v>
      </c>
      <c r="AO41" s="162">
        <v>17.266200000000001</v>
      </c>
      <c r="AP41" s="162">
        <v>3.7652000000000001</v>
      </c>
      <c r="AQ41" s="162">
        <v>75.044899999999998</v>
      </c>
      <c r="AR41" s="162">
        <v>78.009900000000002</v>
      </c>
      <c r="AS41" s="162">
        <v>38.210599999999999</v>
      </c>
      <c r="AT41" s="162">
        <v>-53.047800000000002</v>
      </c>
      <c r="AU41" s="162">
        <v>-52.334499999999998</v>
      </c>
      <c r="AV41" s="162">
        <v>4.9246999999999996</v>
      </c>
      <c r="AW41" s="162">
        <v>4.8033000000000001</v>
      </c>
      <c r="AX41" s="162">
        <v>78.098200000000006</v>
      </c>
      <c r="AY41" s="162">
        <v>78.098200000000006</v>
      </c>
      <c r="AZ41" s="162">
        <v>1.0632999999999999</v>
      </c>
      <c r="BA41" s="162">
        <v>4.4398999999999997</v>
      </c>
      <c r="BB41" s="162">
        <v>-475.53059999999999</v>
      </c>
      <c r="BC41" s="162">
        <v>-13.9917</v>
      </c>
      <c r="BD41" s="162">
        <v>-13.2</v>
      </c>
      <c r="BE41" s="162">
        <v>-13.8</v>
      </c>
      <c r="BF41" s="162">
        <v>56.756700000000002</v>
      </c>
      <c r="BG41" s="162">
        <v>55.980499999999999</v>
      </c>
      <c r="BH41" s="162">
        <v>-4.8078000000000003</v>
      </c>
      <c r="BI41" s="163"/>
      <c r="BJ41" s="162">
        <v>-60.473300000000002</v>
      </c>
      <c r="BK41" s="162">
        <v>8.3894000000000002</v>
      </c>
      <c r="BL41" s="162">
        <v>7.8711000000000002</v>
      </c>
      <c r="BM41" s="162">
        <v>5.3371000000000004</v>
      </c>
      <c r="BN41" s="162">
        <v>513.62630000000001</v>
      </c>
      <c r="BO41" s="162">
        <v>122.9285</v>
      </c>
      <c r="BP41" s="162">
        <v>122.074</v>
      </c>
      <c r="BQ41" s="162">
        <v>-544.75210000000004</v>
      </c>
      <c r="BR41" s="162">
        <v>502.23439999999999</v>
      </c>
      <c r="BS41" s="163"/>
      <c r="BT41" s="162">
        <v>-62.196899999999999</v>
      </c>
      <c r="BU41" s="162">
        <v>61.3797</v>
      </c>
      <c r="BV41" s="162">
        <v>105.414</v>
      </c>
      <c r="BW41" s="162">
        <v>19.760000000000002</v>
      </c>
      <c r="BX41" s="162">
        <v>27.61</v>
      </c>
      <c r="BY41" s="162">
        <v>111.11</v>
      </c>
      <c r="BZ41" s="163"/>
      <c r="CA41" s="162">
        <v>-21.696899999999999</v>
      </c>
      <c r="CB41" s="162">
        <v>-22.366599999999998</v>
      </c>
      <c r="CC41" s="162">
        <v>158.03380000000001</v>
      </c>
      <c r="CD41" s="162">
        <v>0</v>
      </c>
      <c r="CE41" s="162">
        <v>18.2468</v>
      </c>
      <c r="CF41" s="162">
        <v>-65.537700000000001</v>
      </c>
      <c r="CG41" s="162">
        <v>-66.406599999999997</v>
      </c>
      <c r="CH41" s="162">
        <v>9.0276999999999994</v>
      </c>
      <c r="CI41" s="162">
        <v>-90.887100000000004</v>
      </c>
      <c r="CJ41" s="163"/>
      <c r="CK41" s="163"/>
      <c r="CL41" s="162">
        <v>28.6</v>
      </c>
      <c r="CM41" s="162">
        <v>182.9</v>
      </c>
      <c r="CN41" s="162">
        <v>-17.489999999999998</v>
      </c>
      <c r="CO41" s="162">
        <v>55.808</v>
      </c>
      <c r="CP41" s="162">
        <v>54.991900000000001</v>
      </c>
      <c r="CQ41" s="162">
        <v>55.897300000000001</v>
      </c>
      <c r="CR41" s="162">
        <v>-45.650100000000002</v>
      </c>
      <c r="CS41" s="162">
        <v>-45.305300000000003</v>
      </c>
      <c r="CT41" s="162">
        <v>33.713799999999999</v>
      </c>
      <c r="CU41" s="162">
        <v>-45.932699999999997</v>
      </c>
      <c r="CV41" s="162">
        <v>41.1496</v>
      </c>
      <c r="CW41" s="162">
        <v>13.095499999999999</v>
      </c>
      <c r="CX41" s="162">
        <v>54.72</v>
      </c>
      <c r="CY41" s="162">
        <v>75.5</v>
      </c>
      <c r="CZ41" s="162">
        <v>53.444800000000001</v>
      </c>
      <c r="DA41" s="162">
        <v>50.395200000000003</v>
      </c>
      <c r="DB41" s="162">
        <v>-33.11</v>
      </c>
      <c r="DC41" s="163"/>
      <c r="DD41" s="162">
        <v>92.251999999999995</v>
      </c>
      <c r="DE41" s="162">
        <v>90.430999999999997</v>
      </c>
      <c r="DF41" s="162">
        <v>-127.2141</v>
      </c>
      <c r="DG41" s="162">
        <v>1E-4</v>
      </c>
      <c r="DH41" s="162">
        <v>-20.1465</v>
      </c>
      <c r="DI41" s="162">
        <v>-114.6</v>
      </c>
      <c r="DJ41" s="162">
        <v>-114.6</v>
      </c>
      <c r="DK41" s="162">
        <v>32.038899999999998</v>
      </c>
      <c r="DL41" s="162">
        <v>64.462299999999999</v>
      </c>
      <c r="DM41" s="162">
        <v>69.052700000000002</v>
      </c>
      <c r="DN41" s="162">
        <v>91.424599999999998</v>
      </c>
      <c r="DO41" s="162">
        <v>64.23</v>
      </c>
      <c r="DP41" s="162">
        <v>-10.09</v>
      </c>
      <c r="DQ41" s="162">
        <v>63.369</v>
      </c>
      <c r="DR41" s="162">
        <v>126.8272</v>
      </c>
      <c r="DS41" s="162">
        <v>-27.62</v>
      </c>
      <c r="DT41" s="162">
        <v>-27.49</v>
      </c>
      <c r="DU41" s="162">
        <v>120.81</v>
      </c>
      <c r="DV41" s="162">
        <v>73.45</v>
      </c>
      <c r="DW41" s="162">
        <v>128.36359999999999</v>
      </c>
      <c r="DX41" s="162">
        <v>125.6545</v>
      </c>
      <c r="DY41" s="162">
        <v>-15.0205</v>
      </c>
      <c r="DZ41" s="162">
        <v>-13.3727</v>
      </c>
      <c r="EA41" s="162">
        <v>245.01499999999999</v>
      </c>
      <c r="EB41" s="162">
        <v>198.96250000000001</v>
      </c>
      <c r="EC41" s="162">
        <v>191.82419999999999</v>
      </c>
      <c r="ED41" s="162">
        <v>196.10929999999999</v>
      </c>
      <c r="EE41" s="162">
        <v>99.408100000000005</v>
      </c>
      <c r="EF41" s="162">
        <v>84.754099999999994</v>
      </c>
      <c r="EG41" s="162">
        <v>-23.71</v>
      </c>
      <c r="EH41" s="162">
        <v>556.72450000000003</v>
      </c>
      <c r="EI41" s="162">
        <v>263.41840000000002</v>
      </c>
      <c r="EJ41" s="163"/>
      <c r="EK41" s="162">
        <v>-20.817499999999999</v>
      </c>
      <c r="EL41" s="162">
        <v>-19.263300000000001</v>
      </c>
      <c r="EM41" s="162">
        <v>-12.735200000000001</v>
      </c>
      <c r="EN41" s="162">
        <v>23.598299999999998</v>
      </c>
      <c r="EO41" s="162">
        <v>22.545000000000002</v>
      </c>
      <c r="EP41" s="162">
        <v>147.51599999999999</v>
      </c>
      <c r="EQ41" s="162">
        <v>-56.065399999999997</v>
      </c>
      <c r="ER41" s="162">
        <v>-56.473399999999998</v>
      </c>
      <c r="ES41" s="162">
        <v>-47.664900000000003</v>
      </c>
      <c r="ET41" s="162">
        <v>0</v>
      </c>
      <c r="EU41" s="162">
        <v>-17.5</v>
      </c>
      <c r="EV41" s="162">
        <v>103.3</v>
      </c>
      <c r="EW41" s="162">
        <v>10.5373</v>
      </c>
      <c r="EX41" s="162">
        <v>2.2195999999999998</v>
      </c>
      <c r="EY41" s="162">
        <v>-14.766400000000001</v>
      </c>
      <c r="EZ41" s="162">
        <v>-14.2628</v>
      </c>
      <c r="FA41" s="162">
        <v>8.4666999999999994</v>
      </c>
      <c r="FB41" s="162">
        <v>-84.3673</v>
      </c>
      <c r="FC41" s="162">
        <v>45.8476</v>
      </c>
      <c r="FD41" s="163"/>
      <c r="FE41" s="163"/>
      <c r="FF41" s="162">
        <v>2.1092</v>
      </c>
      <c r="FG41" s="162">
        <v>28.783200000000001</v>
      </c>
      <c r="FH41" s="162">
        <v>28.348800000000001</v>
      </c>
      <c r="FI41" s="162">
        <v>27.338899999999999</v>
      </c>
      <c r="FJ41" s="162">
        <v>21.4344</v>
      </c>
      <c r="FK41" s="162">
        <v>20.931999999999999</v>
      </c>
      <c r="FL41" s="162">
        <v>-17.248000000000001</v>
      </c>
      <c r="FM41" s="162">
        <v>15.1516</v>
      </c>
      <c r="FN41" s="162">
        <v>15.098100000000001</v>
      </c>
      <c r="FO41" s="162">
        <v>-17.164300000000001</v>
      </c>
      <c r="FP41" s="162">
        <v>-9.2100000000000009</v>
      </c>
      <c r="FQ41" s="162">
        <v>0.98329999999999995</v>
      </c>
      <c r="FR41" s="162">
        <v>-13.68</v>
      </c>
      <c r="FS41" s="162">
        <v>13.262499999999999</v>
      </c>
      <c r="FT41" s="162">
        <v>1.0793999999999999</v>
      </c>
      <c r="FU41" s="162">
        <v>-8.6300000000000008</v>
      </c>
      <c r="FV41" s="162">
        <v>20.81</v>
      </c>
      <c r="FW41" s="163"/>
      <c r="FX41" s="162">
        <v>3.9453</v>
      </c>
      <c r="FY41" s="162">
        <v>-5.7039999999999997</v>
      </c>
      <c r="FZ41" s="162">
        <v>0.79900000000000004</v>
      </c>
      <c r="GA41" s="162">
        <v>11.295999999999999</v>
      </c>
      <c r="GB41" s="162">
        <v>34.1</v>
      </c>
      <c r="GC41" s="162">
        <v>12.414400000000001</v>
      </c>
      <c r="GD41" s="162">
        <v>21.060700000000001</v>
      </c>
      <c r="GE41" s="162">
        <v>15.29</v>
      </c>
      <c r="GF41" s="162">
        <v>87.524799999999999</v>
      </c>
      <c r="GG41" s="162">
        <v>22.1</v>
      </c>
      <c r="GH41" s="162">
        <v>-26.146799999999999</v>
      </c>
      <c r="GI41" s="163"/>
      <c r="GJ41" s="162">
        <v>-8.6972000000000005</v>
      </c>
      <c r="GK41" s="162">
        <v>2.0425</v>
      </c>
      <c r="GL41" s="163"/>
      <c r="GM41" s="163"/>
      <c r="GN41" s="162">
        <v>-14.853899999999999</v>
      </c>
      <c r="GO41" s="162">
        <v>-42.389299999999999</v>
      </c>
      <c r="GP41" s="162">
        <v>16.850100000000001</v>
      </c>
      <c r="GQ41" s="162">
        <v>66.133200000000002</v>
      </c>
      <c r="GR41" s="162">
        <v>66.23</v>
      </c>
      <c r="GS41" s="162">
        <v>65.775400000000005</v>
      </c>
      <c r="GT41" s="162">
        <v>-155.6001</v>
      </c>
      <c r="GU41" s="162">
        <v>-24.610600000000002</v>
      </c>
      <c r="GV41" s="162">
        <v>40.495199999999997</v>
      </c>
      <c r="GW41" s="162">
        <v>-62.324399999999997</v>
      </c>
      <c r="GX41" s="162">
        <v>12.5966</v>
      </c>
      <c r="GY41" s="162">
        <v>17.660399999999999</v>
      </c>
      <c r="GZ41" s="162">
        <v>17.090399999999999</v>
      </c>
      <c r="HA41" s="162">
        <v>14.1746</v>
      </c>
      <c r="HB41" s="162">
        <v>216.70150000000001</v>
      </c>
      <c r="HC41" s="162">
        <v>216.80510000000001</v>
      </c>
      <c r="HD41" s="162">
        <v>222.1</v>
      </c>
      <c r="HE41" s="162">
        <v>-223.1602</v>
      </c>
      <c r="HF41" s="162">
        <v>-425.1336</v>
      </c>
      <c r="HG41" s="162">
        <v>428.82170000000002</v>
      </c>
      <c r="HH41" s="162">
        <v>425.30020000000002</v>
      </c>
      <c r="HI41" s="162">
        <v>-205.47210000000001</v>
      </c>
      <c r="HJ41" s="162">
        <v>-204.27629999999999</v>
      </c>
      <c r="HK41" s="162">
        <v>-50.283799999999999</v>
      </c>
      <c r="HL41" s="162">
        <v>-39.393099999999997</v>
      </c>
      <c r="HM41" s="162">
        <v>80.193399999999997</v>
      </c>
      <c r="HN41" s="162">
        <v>80.096400000000003</v>
      </c>
      <c r="HO41" s="163"/>
      <c r="HP41" s="163"/>
      <c r="HQ41" s="162">
        <v>48.090600000000002</v>
      </c>
      <c r="HR41" s="162">
        <v>47.761000000000003</v>
      </c>
      <c r="HS41" s="162">
        <v>-70.081400000000002</v>
      </c>
      <c r="HT41" s="162">
        <v>-68.742699999999999</v>
      </c>
      <c r="HU41" s="162">
        <v>109.85</v>
      </c>
      <c r="HV41" s="162">
        <v>109.46</v>
      </c>
      <c r="HW41" s="162">
        <v>38.5</v>
      </c>
      <c r="HX41" s="162">
        <v>38.700000000000003</v>
      </c>
      <c r="HY41" s="162">
        <v>22.149799999999999</v>
      </c>
      <c r="HZ41" s="162">
        <v>11.36</v>
      </c>
      <c r="IA41" s="163"/>
      <c r="IB41" s="162">
        <v>97.994</v>
      </c>
      <c r="IC41" s="162">
        <v>97.7684</v>
      </c>
      <c r="ID41" s="162">
        <v>15.6</v>
      </c>
      <c r="IE41" s="162">
        <v>-7.9</v>
      </c>
      <c r="IF41" s="162">
        <v>-47.2</v>
      </c>
      <c r="IG41" s="162">
        <v>-49</v>
      </c>
      <c r="IH41" s="162">
        <v>1.2269000000000001</v>
      </c>
      <c r="II41" s="163"/>
      <c r="IJ41" s="162">
        <v>-417.16739999999999</v>
      </c>
      <c r="IK41" s="162">
        <v>-240.50839999999999</v>
      </c>
      <c r="IL41" s="162">
        <v>432.75729999999999</v>
      </c>
      <c r="IM41" s="162">
        <v>337.59789999999998</v>
      </c>
      <c r="IN41" s="162">
        <v>-101.3308</v>
      </c>
      <c r="IO41" s="162">
        <v>-330.59570000000002</v>
      </c>
      <c r="IP41" s="162">
        <v>331.99130000000002</v>
      </c>
      <c r="IQ41" s="162">
        <v>-161.51410000000001</v>
      </c>
      <c r="IR41" s="162">
        <v>-176.2253</v>
      </c>
      <c r="IS41" s="162">
        <v>-327.6189</v>
      </c>
      <c r="IT41" s="162">
        <v>110.4909</v>
      </c>
      <c r="IU41" s="162">
        <v>105.9132</v>
      </c>
      <c r="IV41" s="162">
        <v>161.52440000000001</v>
      </c>
      <c r="IW41" s="162">
        <v>-420.72179999999997</v>
      </c>
      <c r="IX41" s="162">
        <v>178.70740000000001</v>
      </c>
      <c r="IY41" s="162">
        <v>-243.78190000000001</v>
      </c>
      <c r="IZ41" s="162">
        <v>244.81659999999999</v>
      </c>
      <c r="JA41" s="162">
        <v>-8.8317999999999994</v>
      </c>
      <c r="JB41" s="163"/>
      <c r="JC41" s="162">
        <v>16</v>
      </c>
      <c r="JD41" s="162">
        <v>6.5259999999999998</v>
      </c>
      <c r="JE41" s="162">
        <v>6.548</v>
      </c>
      <c r="JF41" s="162">
        <v>-14.72</v>
      </c>
      <c r="JG41" s="162">
        <v>-4.24</v>
      </c>
      <c r="JH41" s="163"/>
      <c r="JI41" s="162">
        <v>4.9821</v>
      </c>
      <c r="JJ41" s="162">
        <v>-35.097299999999997</v>
      </c>
      <c r="JK41" s="162">
        <v>-19.569700000000001</v>
      </c>
      <c r="JL41" s="162">
        <v>22.4</v>
      </c>
      <c r="JM41" s="162">
        <v>51.923000000000002</v>
      </c>
      <c r="JN41" s="162">
        <v>52.744</v>
      </c>
      <c r="JO41" s="162">
        <v>11.129099999999999</v>
      </c>
      <c r="JP41" s="162">
        <v>13.331799999999999</v>
      </c>
      <c r="JQ41" s="162">
        <v>53.646700000000003</v>
      </c>
      <c r="JR41" s="162">
        <v>52.110300000000002</v>
      </c>
      <c r="JS41" s="162">
        <v>52.267099999999999</v>
      </c>
      <c r="JT41" s="163"/>
      <c r="JU41" s="162">
        <v>9.1</v>
      </c>
      <c r="JV41" s="162">
        <v>20.999199999999998</v>
      </c>
      <c r="JW41" s="162">
        <v>7.98</v>
      </c>
      <c r="JX41" s="163"/>
      <c r="JY41" s="162">
        <v>-32.956099999999999</v>
      </c>
      <c r="JZ41" s="162">
        <v>75.687299999999993</v>
      </c>
      <c r="KA41" s="162">
        <v>50.397799999999997</v>
      </c>
      <c r="KB41" s="162">
        <v>-33.754399999999997</v>
      </c>
      <c r="KC41" s="162">
        <v>-74.362799999999993</v>
      </c>
      <c r="KD41" s="162">
        <v>39.526600000000002</v>
      </c>
      <c r="KE41" s="162">
        <v>35.199800000000003</v>
      </c>
      <c r="KF41" s="162">
        <v>-19.3</v>
      </c>
      <c r="KG41" s="162">
        <v>18</v>
      </c>
      <c r="KH41" s="163"/>
      <c r="KI41" s="162">
        <v>88.702500000000001</v>
      </c>
    </row>
    <row r="42" spans="1:295" ht="18" customHeight="1" x14ac:dyDescent="0.3">
      <c r="A42" s="161" t="s">
        <v>68</v>
      </c>
      <c r="B42" s="161" t="s">
        <v>898</v>
      </c>
      <c r="C42" s="164">
        <v>0</v>
      </c>
      <c r="D42" s="164">
        <v>20.346900000000002</v>
      </c>
      <c r="E42" s="164">
        <v>-23.977699999999999</v>
      </c>
      <c r="F42" s="164">
        <v>11.204800000000001</v>
      </c>
      <c r="G42" s="164">
        <v>32.681399999999996</v>
      </c>
      <c r="H42" s="165"/>
      <c r="I42" s="164">
        <v>46.6038</v>
      </c>
      <c r="J42" s="165"/>
      <c r="K42" s="164">
        <v>62.366999999999997</v>
      </c>
      <c r="L42" s="164">
        <v>31.417000000000002</v>
      </c>
      <c r="M42" s="164">
        <v>31.431799999999999</v>
      </c>
      <c r="N42" s="164">
        <v>0</v>
      </c>
      <c r="O42" s="164">
        <v>-49.890999999999998</v>
      </c>
      <c r="P42" s="164">
        <v>44</v>
      </c>
      <c r="Q42" s="164">
        <v>15.731999999999999</v>
      </c>
      <c r="R42" s="164">
        <v>-44</v>
      </c>
      <c r="S42" s="164">
        <v>11.0428</v>
      </c>
      <c r="T42" s="165"/>
      <c r="U42" s="164">
        <v>18.467600000000001</v>
      </c>
      <c r="V42" s="164">
        <v>18.700700000000001</v>
      </c>
      <c r="W42" s="164">
        <v>31.2483</v>
      </c>
      <c r="X42" s="164">
        <v>16.762899999999998</v>
      </c>
      <c r="Y42" s="164">
        <v>5.4579000000000004</v>
      </c>
      <c r="Z42" s="164">
        <v>7.8841000000000001</v>
      </c>
      <c r="AA42" s="165"/>
      <c r="AB42" s="165"/>
      <c r="AC42" s="164">
        <v>-58.8</v>
      </c>
      <c r="AD42" s="164">
        <v>-58.55</v>
      </c>
      <c r="AE42" s="165"/>
      <c r="AF42" s="164">
        <v>0</v>
      </c>
      <c r="AG42" s="164">
        <v>48.4</v>
      </c>
      <c r="AH42" s="164">
        <v>13.339</v>
      </c>
      <c r="AI42" s="164">
        <v>0.26400000000000001</v>
      </c>
      <c r="AJ42" s="164">
        <v>-57.21</v>
      </c>
      <c r="AK42" s="164">
        <v>-57.34</v>
      </c>
      <c r="AL42" s="164">
        <v>-54.73</v>
      </c>
      <c r="AM42" s="164">
        <v>58.17</v>
      </c>
      <c r="AN42" s="164">
        <v>57.92</v>
      </c>
      <c r="AO42" s="164">
        <v>20.776</v>
      </c>
      <c r="AP42" s="164">
        <v>-6.8582999999999998</v>
      </c>
      <c r="AQ42" s="164">
        <v>75.024500000000003</v>
      </c>
      <c r="AR42" s="164">
        <v>77.062799999999996</v>
      </c>
      <c r="AS42" s="164">
        <v>36.595799999999997</v>
      </c>
      <c r="AT42" s="164">
        <v>-58.004300000000001</v>
      </c>
      <c r="AU42" s="164">
        <v>-57.307899999999997</v>
      </c>
      <c r="AV42" s="164">
        <v>5.9305000000000003</v>
      </c>
      <c r="AW42" s="164">
        <v>6.0098000000000003</v>
      </c>
      <c r="AX42" s="164">
        <v>75.552999999999997</v>
      </c>
      <c r="AY42" s="164">
        <v>77.026600000000002</v>
      </c>
      <c r="AZ42" s="164">
        <v>2.1101999999999999</v>
      </c>
      <c r="BA42" s="164">
        <v>9.7103999999999999</v>
      </c>
      <c r="BB42" s="164">
        <v>-471.00380000000001</v>
      </c>
      <c r="BC42" s="164">
        <v>-28.815899999999999</v>
      </c>
      <c r="BD42" s="164">
        <v>-5.8</v>
      </c>
      <c r="BE42" s="164">
        <v>-6</v>
      </c>
      <c r="BF42" s="164">
        <v>62.453800000000001</v>
      </c>
      <c r="BG42" s="164">
        <v>61.909399999999998</v>
      </c>
      <c r="BH42" s="164">
        <v>-4.9488000000000003</v>
      </c>
      <c r="BI42" s="165"/>
      <c r="BJ42" s="164">
        <v>-64.411900000000003</v>
      </c>
      <c r="BK42" s="164">
        <v>8.8279999999999994</v>
      </c>
      <c r="BL42" s="164">
        <v>7.7516999999999996</v>
      </c>
      <c r="BM42" s="164">
        <v>5.2851999999999997</v>
      </c>
      <c r="BN42" s="164">
        <v>509.50630000000001</v>
      </c>
      <c r="BO42" s="164">
        <v>112.4607</v>
      </c>
      <c r="BP42" s="164">
        <v>111.97239999999999</v>
      </c>
      <c r="BQ42" s="164">
        <v>-521.04560000000004</v>
      </c>
      <c r="BR42" s="164">
        <v>485.49979999999999</v>
      </c>
      <c r="BS42" s="165"/>
      <c r="BT42" s="164">
        <v>-62.839599999999997</v>
      </c>
      <c r="BU42" s="164">
        <v>64.574399999999997</v>
      </c>
      <c r="BV42" s="164">
        <v>104.3262</v>
      </c>
      <c r="BW42" s="164">
        <v>18.96</v>
      </c>
      <c r="BX42" s="164">
        <v>26.84</v>
      </c>
      <c r="BY42" s="164">
        <v>108.83</v>
      </c>
      <c r="BZ42" s="165"/>
      <c r="CA42" s="164">
        <v>-20.223299999999998</v>
      </c>
      <c r="CB42" s="164">
        <v>-20.089400000000001</v>
      </c>
      <c r="CC42" s="164">
        <v>152.69319999999999</v>
      </c>
      <c r="CD42" s="165"/>
      <c r="CE42" s="164">
        <v>17.170500000000001</v>
      </c>
      <c r="CF42" s="164">
        <v>-62.256700000000002</v>
      </c>
      <c r="CG42" s="164">
        <v>-61.605899999999998</v>
      </c>
      <c r="CH42" s="164">
        <v>8.9080999999999992</v>
      </c>
      <c r="CI42" s="164">
        <v>-87.8018</v>
      </c>
      <c r="CJ42" s="165"/>
      <c r="CK42" s="165"/>
      <c r="CL42" s="164">
        <v>29.8</v>
      </c>
      <c r="CM42" s="164">
        <v>172</v>
      </c>
      <c r="CN42" s="164">
        <v>-17.2</v>
      </c>
      <c r="CO42" s="164">
        <v>56.715499999999999</v>
      </c>
      <c r="CP42" s="164">
        <v>56.677300000000002</v>
      </c>
      <c r="CQ42" s="164">
        <v>57.110999999999997</v>
      </c>
      <c r="CR42" s="164">
        <v>-42.271599999999999</v>
      </c>
      <c r="CS42" s="164">
        <v>-43.517699999999998</v>
      </c>
      <c r="CT42" s="164">
        <v>22.7379</v>
      </c>
      <c r="CU42" s="164">
        <v>-35.925400000000003</v>
      </c>
      <c r="CV42" s="164">
        <v>29.4498</v>
      </c>
      <c r="CW42" s="164">
        <v>13.3019</v>
      </c>
      <c r="CX42" s="164">
        <v>60.93</v>
      </c>
      <c r="CY42" s="164">
        <v>74.23</v>
      </c>
      <c r="CZ42" s="164">
        <v>52.741700000000002</v>
      </c>
      <c r="DA42" s="164">
        <v>49.8093</v>
      </c>
      <c r="DB42" s="164">
        <v>-33.04</v>
      </c>
      <c r="DC42" s="165"/>
      <c r="DD42" s="164">
        <v>88.752099999999999</v>
      </c>
      <c r="DE42" s="164">
        <v>86.2667</v>
      </c>
      <c r="DF42" s="164">
        <v>-123.7077</v>
      </c>
      <c r="DG42" s="164">
        <v>1E-4</v>
      </c>
      <c r="DH42" s="164">
        <v>-20.170500000000001</v>
      </c>
      <c r="DI42" s="164">
        <v>-114.9</v>
      </c>
      <c r="DJ42" s="164">
        <v>-114.9</v>
      </c>
      <c r="DK42" s="164">
        <v>31.676300000000001</v>
      </c>
      <c r="DL42" s="164">
        <v>63.583399999999997</v>
      </c>
      <c r="DM42" s="164">
        <v>68.113399999999999</v>
      </c>
      <c r="DN42" s="164">
        <v>90.252700000000004</v>
      </c>
      <c r="DO42" s="164">
        <v>62.93</v>
      </c>
      <c r="DP42" s="164">
        <v>-9.8000000000000007</v>
      </c>
      <c r="DQ42" s="165"/>
      <c r="DR42" s="164">
        <v>120.2393</v>
      </c>
      <c r="DS42" s="164">
        <v>-30.32</v>
      </c>
      <c r="DT42" s="164">
        <v>-30.74</v>
      </c>
      <c r="DU42" s="164">
        <v>122.49</v>
      </c>
      <c r="DV42" s="164">
        <v>73.22</v>
      </c>
      <c r="DW42" s="164">
        <v>119.4727</v>
      </c>
      <c r="DX42" s="164">
        <v>119.43640000000001</v>
      </c>
      <c r="DY42" s="164">
        <v>-12.116199999999999</v>
      </c>
      <c r="DZ42" s="164">
        <v>-13.9</v>
      </c>
      <c r="EA42" s="164">
        <v>242.62870000000001</v>
      </c>
      <c r="EB42" s="164">
        <v>194.38030000000001</v>
      </c>
      <c r="EC42" s="164">
        <v>188.77930000000001</v>
      </c>
      <c r="ED42" s="164">
        <v>193.22819999999999</v>
      </c>
      <c r="EE42" s="164">
        <v>96.849000000000004</v>
      </c>
      <c r="EF42" s="164">
        <v>86.013800000000003</v>
      </c>
      <c r="EG42" s="164">
        <v>-23.434999999999999</v>
      </c>
      <c r="EH42" s="164">
        <v>532.17240000000004</v>
      </c>
      <c r="EI42" s="164">
        <v>295.63200000000001</v>
      </c>
      <c r="EJ42" s="165"/>
      <c r="EK42" s="164">
        <v>-16.787500000000001</v>
      </c>
      <c r="EL42" s="164">
        <v>-15.792299999999999</v>
      </c>
      <c r="EM42" s="164">
        <v>-20.5947</v>
      </c>
      <c r="EN42" s="164">
        <v>23.2516</v>
      </c>
      <c r="EO42" s="164">
        <v>25.1312</v>
      </c>
      <c r="EP42" s="164">
        <v>162.876</v>
      </c>
      <c r="EQ42" s="164">
        <v>-54.3322</v>
      </c>
      <c r="ER42" s="164">
        <v>-55.597299999999997</v>
      </c>
      <c r="ES42" s="164">
        <v>-47.662500000000001</v>
      </c>
      <c r="ET42" s="164">
        <v>0</v>
      </c>
      <c r="EU42" s="164">
        <v>-23.03</v>
      </c>
      <c r="EV42" s="164">
        <v>103.3</v>
      </c>
      <c r="EW42" s="164">
        <v>9.1903000000000006</v>
      </c>
      <c r="EX42" s="164">
        <v>11.1373</v>
      </c>
      <c r="EY42" s="164">
        <v>-14.085900000000001</v>
      </c>
      <c r="EZ42" s="164">
        <v>-13.5947</v>
      </c>
      <c r="FA42" s="164">
        <v>7.7446999999999999</v>
      </c>
      <c r="FB42" s="164">
        <v>-82.244100000000003</v>
      </c>
      <c r="FC42" s="164">
        <v>50.68</v>
      </c>
      <c r="FD42" s="165"/>
      <c r="FE42" s="165"/>
      <c r="FF42" s="164">
        <v>1.8601000000000001</v>
      </c>
      <c r="FG42" s="164">
        <v>28.588999999999999</v>
      </c>
      <c r="FH42" s="164">
        <v>28.575500000000002</v>
      </c>
      <c r="FI42" s="164">
        <v>28.351199999999999</v>
      </c>
      <c r="FJ42" s="164">
        <v>18.922599999999999</v>
      </c>
      <c r="FK42" s="164">
        <v>18.587599999999998</v>
      </c>
      <c r="FL42" s="164">
        <v>-22.104199999999999</v>
      </c>
      <c r="FM42" s="164">
        <v>14.577400000000001</v>
      </c>
      <c r="FN42" s="164">
        <v>14.303100000000001</v>
      </c>
      <c r="FO42" s="164">
        <v>-21.402999999999999</v>
      </c>
      <c r="FP42" s="164">
        <v>-13.179500000000001</v>
      </c>
      <c r="FQ42" s="164">
        <v>-6.2385000000000002</v>
      </c>
      <c r="FR42" s="164">
        <v>-12.27</v>
      </c>
      <c r="FS42" s="164">
        <v>15.1693</v>
      </c>
      <c r="FT42" s="164">
        <v>1.0915999999999999</v>
      </c>
      <c r="FU42" s="164">
        <v>-10.26</v>
      </c>
      <c r="FV42" s="164">
        <v>18.45</v>
      </c>
      <c r="FW42" s="165"/>
      <c r="FX42" s="164">
        <v>3.6095000000000002</v>
      </c>
      <c r="FY42" s="164">
        <v>-5.7119999999999997</v>
      </c>
      <c r="FZ42" s="164">
        <v>0.627</v>
      </c>
      <c r="GA42" s="164">
        <v>10.7605</v>
      </c>
      <c r="GB42" s="164">
        <v>33.01</v>
      </c>
      <c r="GC42" s="164">
        <v>12.860099999999999</v>
      </c>
      <c r="GD42" s="164">
        <v>21.948799999999999</v>
      </c>
      <c r="GE42" s="164">
        <v>14.84</v>
      </c>
      <c r="GF42" s="164">
        <v>88.016300000000001</v>
      </c>
      <c r="GG42" s="164">
        <v>19.8</v>
      </c>
      <c r="GH42" s="164">
        <v>-24.867999999999999</v>
      </c>
      <c r="GI42" s="165"/>
      <c r="GJ42" s="164">
        <v>-7.9275000000000002</v>
      </c>
      <c r="GK42" s="164">
        <v>2.0687000000000002</v>
      </c>
      <c r="GL42" s="165"/>
      <c r="GM42" s="165"/>
      <c r="GN42" s="164">
        <v>-15.7186</v>
      </c>
      <c r="GO42" s="164">
        <v>-40.972799999999999</v>
      </c>
      <c r="GP42" s="164">
        <v>17.8782</v>
      </c>
      <c r="GQ42" s="164">
        <v>64.872699999999995</v>
      </c>
      <c r="GR42" s="164">
        <v>63.411700000000003</v>
      </c>
      <c r="GS42" s="164">
        <v>67.692599999999999</v>
      </c>
      <c r="GT42" s="164">
        <v>-153.30850000000001</v>
      </c>
      <c r="GU42" s="164">
        <v>-24.005700000000001</v>
      </c>
      <c r="GV42" s="164">
        <v>38.665399999999998</v>
      </c>
      <c r="GW42" s="164">
        <v>-61.1494</v>
      </c>
      <c r="GX42" s="164">
        <v>12.7258</v>
      </c>
      <c r="GY42" s="164">
        <v>18.441700000000001</v>
      </c>
      <c r="GZ42" s="164">
        <v>18.102900000000002</v>
      </c>
      <c r="HA42" s="164">
        <v>14.257300000000001</v>
      </c>
      <c r="HB42" s="164">
        <v>233.0189</v>
      </c>
      <c r="HC42" s="164">
        <v>231.54560000000001</v>
      </c>
      <c r="HD42" s="164">
        <v>243.5</v>
      </c>
      <c r="HE42" s="164">
        <v>-244.81710000000001</v>
      </c>
      <c r="HF42" s="164">
        <v>-454.37060000000002</v>
      </c>
      <c r="HG42" s="164">
        <v>456.5401</v>
      </c>
      <c r="HH42" s="164">
        <v>458.03829999999999</v>
      </c>
      <c r="HI42" s="164">
        <v>-217.8168</v>
      </c>
      <c r="HJ42" s="164">
        <v>-217.36429999999999</v>
      </c>
      <c r="HK42" s="164">
        <v>-43.627899999999997</v>
      </c>
      <c r="HL42" s="164">
        <v>-32.415500000000002</v>
      </c>
      <c r="HM42" s="164">
        <v>77.41</v>
      </c>
      <c r="HN42" s="164">
        <v>76.639099999999999</v>
      </c>
      <c r="HO42" s="164">
        <v>-152.63560000000001</v>
      </c>
      <c r="HP42" s="164">
        <v>-150.41149999999999</v>
      </c>
      <c r="HQ42" s="164">
        <v>53.034599999999998</v>
      </c>
      <c r="HR42" s="164">
        <v>52.100700000000003</v>
      </c>
      <c r="HS42" s="164">
        <v>-78.991200000000006</v>
      </c>
      <c r="HT42" s="164">
        <v>-79.097399999999993</v>
      </c>
      <c r="HU42" s="164">
        <v>113.56</v>
      </c>
      <c r="HV42" s="164">
        <v>113.11</v>
      </c>
      <c r="HW42" s="164">
        <v>43.6</v>
      </c>
      <c r="HX42" s="164">
        <v>43.2</v>
      </c>
      <c r="HY42" s="164">
        <v>21.782399999999999</v>
      </c>
      <c r="HZ42" s="164">
        <v>26.56</v>
      </c>
      <c r="IA42" s="165"/>
      <c r="IB42" s="164">
        <v>101.55459999999999</v>
      </c>
      <c r="IC42" s="164">
        <v>101.8561</v>
      </c>
      <c r="ID42" s="164">
        <v>17.899999999999999</v>
      </c>
      <c r="IE42" s="164">
        <v>-5.6</v>
      </c>
      <c r="IF42" s="164">
        <v>-50.8</v>
      </c>
      <c r="IG42" s="164">
        <v>-52.6</v>
      </c>
      <c r="IH42" s="164">
        <v>1.2801</v>
      </c>
      <c r="II42" s="164">
        <v>1.0734999999999999</v>
      </c>
      <c r="IJ42" s="164">
        <v>-452.0915</v>
      </c>
      <c r="IK42" s="164">
        <v>-269.54199999999997</v>
      </c>
      <c r="IL42" s="164">
        <v>472.75839999999999</v>
      </c>
      <c r="IM42" s="164">
        <v>372.01089999999999</v>
      </c>
      <c r="IN42" s="164">
        <v>-117.3008</v>
      </c>
      <c r="IO42" s="164">
        <v>-361.56920000000002</v>
      </c>
      <c r="IP42" s="164">
        <v>367.71480000000003</v>
      </c>
      <c r="IQ42" s="164">
        <v>-169.0523</v>
      </c>
      <c r="IR42" s="164">
        <v>-196.3047</v>
      </c>
      <c r="IS42" s="164">
        <v>-358.98219999999998</v>
      </c>
      <c r="IT42" s="164">
        <v>101.81059999999999</v>
      </c>
      <c r="IU42" s="164">
        <v>99.694100000000006</v>
      </c>
      <c r="IV42" s="164">
        <v>170.27199999999999</v>
      </c>
      <c r="IW42" s="164">
        <v>-463.00400000000002</v>
      </c>
      <c r="IX42" s="164">
        <v>200.3152</v>
      </c>
      <c r="IY42" s="164">
        <v>-266.77589999999998</v>
      </c>
      <c r="IZ42" s="164">
        <v>264.48869999999999</v>
      </c>
      <c r="JA42" s="164">
        <v>-8.4115000000000002</v>
      </c>
      <c r="JB42" s="165"/>
      <c r="JC42" s="164">
        <v>14.64</v>
      </c>
      <c r="JD42" s="164">
        <v>6.4420000000000002</v>
      </c>
      <c r="JE42" s="164">
        <v>6.4290000000000003</v>
      </c>
      <c r="JF42" s="164">
        <v>-14.72</v>
      </c>
      <c r="JG42" s="164">
        <v>-5.2</v>
      </c>
      <c r="JH42" s="165"/>
      <c r="JI42" s="164">
        <v>5.2750000000000004</v>
      </c>
      <c r="JJ42" s="164">
        <v>-35.039299999999997</v>
      </c>
      <c r="JK42" s="164">
        <v>-18.074300000000001</v>
      </c>
      <c r="JL42" s="164">
        <v>20.6</v>
      </c>
      <c r="JM42" s="164">
        <v>53.122999999999998</v>
      </c>
      <c r="JN42" s="164">
        <v>53.521000000000001</v>
      </c>
      <c r="JO42" s="165"/>
      <c r="JP42" s="165"/>
      <c r="JQ42" s="164">
        <v>52.098700000000001</v>
      </c>
      <c r="JR42" s="164">
        <v>50.5199</v>
      </c>
      <c r="JS42" s="164">
        <v>50.695500000000003</v>
      </c>
      <c r="JT42" s="165"/>
      <c r="JU42" s="164">
        <v>7.9</v>
      </c>
      <c r="JV42" s="164">
        <v>20.229299999999999</v>
      </c>
      <c r="JW42" s="164">
        <v>8.35</v>
      </c>
      <c r="JX42" s="165"/>
      <c r="JY42" s="164">
        <v>-26.544599999999999</v>
      </c>
      <c r="JZ42" s="164">
        <v>70.251599999999996</v>
      </c>
      <c r="KA42" s="164">
        <v>43.963099999999997</v>
      </c>
      <c r="KB42" s="164">
        <v>-26.589600000000001</v>
      </c>
      <c r="KC42" s="164">
        <v>-69.076400000000007</v>
      </c>
      <c r="KD42" s="164">
        <v>31.779599999999999</v>
      </c>
      <c r="KE42" s="164">
        <v>37.299100000000003</v>
      </c>
      <c r="KF42" s="164">
        <v>-15.4</v>
      </c>
      <c r="KG42" s="164">
        <v>16.5</v>
      </c>
      <c r="KH42" s="165"/>
      <c r="KI42" s="164">
        <v>87.365799999999993</v>
      </c>
    </row>
    <row r="43" spans="1:295" ht="18" customHeight="1" x14ac:dyDescent="0.3">
      <c r="A43" s="161" t="s">
        <v>68</v>
      </c>
      <c r="B43" s="161" t="s">
        <v>899</v>
      </c>
      <c r="C43" s="164">
        <v>0</v>
      </c>
      <c r="D43" s="165"/>
      <c r="E43" s="165"/>
      <c r="F43" s="164">
        <v>11.073399999999999</v>
      </c>
      <c r="G43" s="164">
        <v>32.432499999999997</v>
      </c>
      <c r="H43" s="165"/>
      <c r="I43" s="164">
        <v>44.27</v>
      </c>
      <c r="J43" s="165"/>
      <c r="K43" s="164">
        <v>61.058700000000002</v>
      </c>
      <c r="L43" s="164">
        <v>30.6191</v>
      </c>
      <c r="M43" s="164">
        <v>30.416</v>
      </c>
      <c r="N43" s="164">
        <v>0</v>
      </c>
      <c r="O43" s="164">
        <v>-45.042000000000002</v>
      </c>
      <c r="P43" s="164">
        <v>39.6</v>
      </c>
      <c r="Q43" s="164">
        <v>13.247999999999999</v>
      </c>
      <c r="R43" s="164">
        <v>-39.6</v>
      </c>
      <c r="S43" s="164">
        <v>13.828200000000001</v>
      </c>
      <c r="T43" s="165"/>
      <c r="U43" s="164">
        <v>18.0609</v>
      </c>
      <c r="V43" s="164">
        <v>18.593599999999999</v>
      </c>
      <c r="W43" s="164">
        <v>30.637699999999999</v>
      </c>
      <c r="X43" s="164">
        <v>16.600100000000001</v>
      </c>
      <c r="Y43" s="164">
        <v>5.5801999999999996</v>
      </c>
      <c r="Z43" s="164">
        <v>7.7348999999999997</v>
      </c>
      <c r="AA43" s="165"/>
      <c r="AB43" s="165"/>
      <c r="AC43" s="164">
        <v>-57.26</v>
      </c>
      <c r="AD43" s="164">
        <v>-57.38</v>
      </c>
      <c r="AE43" s="165"/>
      <c r="AF43" s="164">
        <v>0</v>
      </c>
      <c r="AG43" s="164">
        <v>44</v>
      </c>
      <c r="AH43" s="164">
        <v>14.824999999999999</v>
      </c>
      <c r="AI43" s="164">
        <v>0.27900000000000003</v>
      </c>
      <c r="AJ43" s="164">
        <v>-56.21</v>
      </c>
      <c r="AK43" s="164">
        <v>-56.38</v>
      </c>
      <c r="AL43" s="164">
        <v>-54.8</v>
      </c>
      <c r="AM43" s="164">
        <v>56.78</v>
      </c>
      <c r="AN43" s="164">
        <v>57.06</v>
      </c>
      <c r="AO43" s="164">
        <v>20.151399999999999</v>
      </c>
      <c r="AP43" s="164">
        <v>-6.8935000000000004</v>
      </c>
      <c r="AQ43" s="164">
        <v>73.549800000000005</v>
      </c>
      <c r="AR43" s="164">
        <v>76.371700000000004</v>
      </c>
      <c r="AS43" s="164">
        <v>36.360900000000001</v>
      </c>
      <c r="AT43" s="164">
        <v>-55.191200000000002</v>
      </c>
      <c r="AU43" s="164">
        <v>-54.753900000000002</v>
      </c>
      <c r="AV43" s="164">
        <v>6.5332999999999997</v>
      </c>
      <c r="AW43" s="164">
        <v>6.7217000000000002</v>
      </c>
      <c r="AX43" s="164">
        <v>74.883200000000002</v>
      </c>
      <c r="AY43" s="164">
        <v>76.222800000000007</v>
      </c>
      <c r="AZ43" s="164">
        <v>2.1101999999999999</v>
      </c>
      <c r="BA43" s="164">
        <v>11.425800000000001</v>
      </c>
      <c r="BB43" s="164">
        <v>-470.69060000000002</v>
      </c>
      <c r="BC43" s="164">
        <v>-28.022400000000001</v>
      </c>
      <c r="BD43" s="164">
        <v>-6</v>
      </c>
      <c r="BE43" s="164">
        <v>-6.2</v>
      </c>
      <c r="BF43" s="164">
        <v>60.534999999999997</v>
      </c>
      <c r="BG43" s="164">
        <v>59.511099999999999</v>
      </c>
      <c r="BH43" s="164">
        <v>-4.5331999999999999</v>
      </c>
      <c r="BI43" s="165"/>
      <c r="BJ43" s="164">
        <v>-60.898800000000001</v>
      </c>
      <c r="BK43" s="164">
        <v>8.6698000000000004</v>
      </c>
      <c r="BL43" s="164">
        <v>6.6421000000000001</v>
      </c>
      <c r="BM43" s="164">
        <v>4.3422999999999998</v>
      </c>
      <c r="BN43" s="164">
        <v>510.63560000000001</v>
      </c>
      <c r="BO43" s="164">
        <v>111.6977</v>
      </c>
      <c r="BP43" s="164">
        <v>112.70480000000001</v>
      </c>
      <c r="BQ43" s="164">
        <v>-514.04240000000004</v>
      </c>
      <c r="BR43" s="164">
        <v>492.2758</v>
      </c>
      <c r="BS43" s="165"/>
      <c r="BT43" s="164">
        <v>-62.043500000000002</v>
      </c>
      <c r="BU43" s="164">
        <v>63.582000000000001</v>
      </c>
      <c r="BV43" s="164">
        <v>101.49209999999999</v>
      </c>
      <c r="BW43" s="164">
        <v>20.28</v>
      </c>
      <c r="BX43" s="164">
        <v>28.17</v>
      </c>
      <c r="BY43" s="164">
        <v>105.51</v>
      </c>
      <c r="BZ43" s="165"/>
      <c r="CA43" s="164">
        <v>-30.538</v>
      </c>
      <c r="CB43" s="164">
        <v>-30.538</v>
      </c>
      <c r="CC43" s="164">
        <v>89.048100000000005</v>
      </c>
      <c r="CD43" s="164">
        <v>88.9345</v>
      </c>
      <c r="CE43" s="164">
        <v>24.712499999999999</v>
      </c>
      <c r="CF43" s="164">
        <v>-66.477900000000005</v>
      </c>
      <c r="CG43" s="164">
        <v>-67.106300000000005</v>
      </c>
      <c r="CH43" s="164">
        <v>7.2457000000000003</v>
      </c>
      <c r="CI43" s="164">
        <v>-91.707599999999999</v>
      </c>
      <c r="CJ43" s="165"/>
      <c r="CK43" s="165"/>
      <c r="CL43" s="164">
        <v>23.4</v>
      </c>
      <c r="CM43" s="164">
        <v>181.2</v>
      </c>
      <c r="CN43" s="164">
        <v>-16.41</v>
      </c>
      <c r="CO43" s="164">
        <v>51.474299999999999</v>
      </c>
      <c r="CP43" s="164">
        <v>51.858400000000003</v>
      </c>
      <c r="CQ43" s="164">
        <v>51.639400000000002</v>
      </c>
      <c r="CR43" s="164">
        <v>-56.590299999999999</v>
      </c>
      <c r="CS43" s="164">
        <v>-56.220599999999997</v>
      </c>
      <c r="CT43" s="164">
        <v>28.7516</v>
      </c>
      <c r="CU43" s="164">
        <v>-27.7639</v>
      </c>
      <c r="CV43" s="164">
        <v>36.488100000000003</v>
      </c>
      <c r="CW43" s="164">
        <v>14.1022</v>
      </c>
      <c r="CX43" s="164">
        <v>60.21</v>
      </c>
      <c r="CY43" s="164">
        <v>65.28</v>
      </c>
      <c r="CZ43" s="164">
        <v>53.913600000000002</v>
      </c>
      <c r="DA43" s="164">
        <v>50.834699999999998</v>
      </c>
      <c r="DB43" s="164">
        <v>-34.89</v>
      </c>
      <c r="DC43" s="165"/>
      <c r="DD43" s="164">
        <v>92.570300000000003</v>
      </c>
      <c r="DE43" s="164">
        <v>91.231700000000004</v>
      </c>
      <c r="DF43" s="164">
        <v>-126.6913</v>
      </c>
      <c r="DG43" s="164">
        <v>0</v>
      </c>
      <c r="DH43" s="164">
        <v>-21.198</v>
      </c>
      <c r="DI43" s="164">
        <v>-118.4</v>
      </c>
      <c r="DJ43" s="164">
        <v>-120.8</v>
      </c>
      <c r="DK43" s="164">
        <v>29.874600000000001</v>
      </c>
      <c r="DL43" s="165"/>
      <c r="DM43" s="164">
        <v>70.931200000000004</v>
      </c>
      <c r="DN43" s="164">
        <v>89.080799999999996</v>
      </c>
      <c r="DO43" s="165"/>
      <c r="DP43" s="164">
        <v>-10.23</v>
      </c>
      <c r="DQ43" s="164">
        <v>62.045999999999999</v>
      </c>
      <c r="DR43" s="164">
        <v>125.3571</v>
      </c>
      <c r="DS43" s="164">
        <v>-26.22</v>
      </c>
      <c r="DT43" s="164">
        <v>-26.41</v>
      </c>
      <c r="DU43" s="164">
        <v>118.83</v>
      </c>
      <c r="DV43" s="164">
        <v>71.209999999999994</v>
      </c>
      <c r="DW43" s="164">
        <v>126.3818</v>
      </c>
      <c r="DX43" s="164">
        <v>124.1455</v>
      </c>
      <c r="DY43" s="164">
        <v>-2.5453000000000001</v>
      </c>
      <c r="DZ43" s="164">
        <v>-3.6181999999999999</v>
      </c>
      <c r="EA43" s="164">
        <v>248.05009999999999</v>
      </c>
      <c r="EB43" s="164">
        <v>202.58670000000001</v>
      </c>
      <c r="EC43" s="164">
        <v>196.20660000000001</v>
      </c>
      <c r="ED43" s="164">
        <v>197.12870000000001</v>
      </c>
      <c r="EE43" s="164">
        <v>84.075999999999993</v>
      </c>
      <c r="EF43" s="164">
        <v>66.539900000000003</v>
      </c>
      <c r="EG43" s="164">
        <v>-24.827999999999999</v>
      </c>
      <c r="EH43" s="164">
        <v>523.65229999999997</v>
      </c>
      <c r="EI43" s="164">
        <v>340.82600000000002</v>
      </c>
      <c r="EJ43" s="165"/>
      <c r="EK43" s="164">
        <v>-11.4495</v>
      </c>
      <c r="EL43" s="164">
        <v>-9.9428000000000001</v>
      </c>
      <c r="EM43" s="164">
        <v>0</v>
      </c>
      <c r="EN43" s="164">
        <v>37.146000000000001</v>
      </c>
      <c r="EO43" s="164">
        <v>34.363799999999998</v>
      </c>
      <c r="EP43" s="164">
        <v>55.344000000000001</v>
      </c>
      <c r="EQ43" s="164">
        <v>-33.496200000000002</v>
      </c>
      <c r="ER43" s="164">
        <v>-34.034500000000001</v>
      </c>
      <c r="ES43" s="164">
        <v>-30.654800000000002</v>
      </c>
      <c r="ET43" s="164">
        <v>0</v>
      </c>
      <c r="EU43" s="164">
        <v>-25.31</v>
      </c>
      <c r="EV43" s="164">
        <v>1.1000000000000001</v>
      </c>
      <c r="EW43" s="164">
        <v>9.0196000000000005</v>
      </c>
      <c r="EX43" s="164">
        <v>34.084200000000003</v>
      </c>
      <c r="EY43" s="164">
        <v>-13.731</v>
      </c>
      <c r="EZ43" s="164">
        <v>-13.2729</v>
      </c>
      <c r="FA43" s="164">
        <v>7.835</v>
      </c>
      <c r="FB43" s="164">
        <v>-65.223699999999994</v>
      </c>
      <c r="FC43" s="164">
        <v>31.0137</v>
      </c>
      <c r="FD43" s="165"/>
      <c r="FE43" s="165"/>
      <c r="FF43" s="164">
        <v>1.1953</v>
      </c>
      <c r="FG43" s="164">
        <v>27.922599999999999</v>
      </c>
      <c r="FH43" s="164">
        <v>28.412800000000001</v>
      </c>
      <c r="FI43" s="164">
        <v>27.1189</v>
      </c>
      <c r="FJ43" s="164">
        <v>29.472300000000001</v>
      </c>
      <c r="FK43" s="164">
        <v>29.807200000000002</v>
      </c>
      <c r="FL43" s="164">
        <v>-22.104199999999999</v>
      </c>
      <c r="FM43" s="164">
        <v>5.2511999999999999</v>
      </c>
      <c r="FN43" s="164">
        <v>5.1276000000000002</v>
      </c>
      <c r="FO43" s="164">
        <v>-24.9193</v>
      </c>
      <c r="FP43" s="164">
        <v>-15.8657</v>
      </c>
      <c r="FQ43" s="164">
        <v>-4.3121999999999998</v>
      </c>
      <c r="FR43" s="164">
        <v>-13</v>
      </c>
      <c r="FS43" s="164">
        <v>13.0745</v>
      </c>
      <c r="FT43" s="164">
        <v>1.232</v>
      </c>
      <c r="FU43" s="164">
        <v>-8.66</v>
      </c>
      <c r="FV43" s="164">
        <v>17.05</v>
      </c>
      <c r="FW43" s="164">
        <v>0</v>
      </c>
      <c r="FX43" s="164">
        <v>3.5257000000000001</v>
      </c>
      <c r="FY43" s="164">
        <v>-5.226</v>
      </c>
      <c r="FZ43" s="164">
        <v>0.75600000000000001</v>
      </c>
      <c r="GA43" s="164">
        <v>11.905799999999999</v>
      </c>
      <c r="GB43" s="164">
        <v>33.69</v>
      </c>
      <c r="GC43" s="164">
        <v>17.161000000000001</v>
      </c>
      <c r="GD43" s="164">
        <v>22.0763</v>
      </c>
      <c r="GE43" s="164">
        <v>14.87</v>
      </c>
      <c r="GF43" s="164">
        <v>87.990099999999998</v>
      </c>
      <c r="GG43" s="164">
        <v>20.100000000000001</v>
      </c>
      <c r="GH43" s="164">
        <v>-21.7285</v>
      </c>
      <c r="GI43" s="165"/>
      <c r="GJ43" s="164">
        <v>-4.4656000000000002</v>
      </c>
      <c r="GK43" s="164">
        <v>2.1347999999999998</v>
      </c>
      <c r="GL43" s="165"/>
      <c r="GM43" s="165"/>
      <c r="GN43" s="165"/>
      <c r="GO43" s="164">
        <v>-37.952300000000001</v>
      </c>
      <c r="GP43" s="164">
        <v>19.257999999999999</v>
      </c>
      <c r="GQ43" s="164">
        <v>60.671100000000003</v>
      </c>
      <c r="GR43" s="164">
        <v>64.250500000000002</v>
      </c>
      <c r="GS43" s="164">
        <v>64.683199999999999</v>
      </c>
      <c r="GT43" s="164">
        <v>-149.37780000000001</v>
      </c>
      <c r="GU43" s="164">
        <v>-24.261199999999999</v>
      </c>
      <c r="GV43" s="164">
        <v>36.822800000000001</v>
      </c>
      <c r="GW43" s="164">
        <v>-56.942399999999999</v>
      </c>
      <c r="GX43" s="165"/>
      <c r="GY43" s="164">
        <v>19.896799999999999</v>
      </c>
      <c r="GZ43" s="164">
        <v>19.547899999999998</v>
      </c>
      <c r="HA43" s="164">
        <v>15</v>
      </c>
      <c r="HB43" s="164">
        <v>244.9308</v>
      </c>
      <c r="HC43" s="164">
        <v>244.15809999999999</v>
      </c>
      <c r="HD43" s="164">
        <v>233</v>
      </c>
      <c r="HE43" s="164">
        <v>-232.08949999999999</v>
      </c>
      <c r="HF43" s="164">
        <v>-456.42270000000002</v>
      </c>
      <c r="HG43" s="164">
        <v>454.02120000000002</v>
      </c>
      <c r="HH43" s="164">
        <v>453.1542</v>
      </c>
      <c r="HI43" s="164">
        <v>-231.75200000000001</v>
      </c>
      <c r="HJ43" s="164">
        <v>-229.21690000000001</v>
      </c>
      <c r="HK43" s="164">
        <v>-41.708300000000001</v>
      </c>
      <c r="HL43" s="164">
        <v>-29.7761</v>
      </c>
      <c r="HM43" s="164">
        <v>80.894499999999994</v>
      </c>
      <c r="HN43" s="164">
        <v>79.832700000000003</v>
      </c>
      <c r="HO43" s="165"/>
      <c r="HP43" s="164">
        <v>-163.1902</v>
      </c>
      <c r="HQ43" s="164">
        <v>54.023299999999999</v>
      </c>
      <c r="HR43" s="164">
        <v>53.869500000000002</v>
      </c>
      <c r="HS43" s="164">
        <v>-92.522900000000007</v>
      </c>
      <c r="HT43" s="164">
        <v>-91.932599999999994</v>
      </c>
      <c r="HU43" s="164">
        <v>113.11</v>
      </c>
      <c r="HV43" s="164">
        <v>112.74</v>
      </c>
      <c r="HW43" s="164">
        <v>47.5</v>
      </c>
      <c r="HX43" s="164">
        <v>48.9</v>
      </c>
      <c r="HY43" s="164">
        <v>22.149799999999999</v>
      </c>
      <c r="HZ43" s="164">
        <v>35.28</v>
      </c>
      <c r="IA43" s="164">
        <v>-344.47030000000001</v>
      </c>
      <c r="IB43" s="164">
        <v>106.87820000000001</v>
      </c>
      <c r="IC43" s="164">
        <v>106.63809999999999</v>
      </c>
      <c r="ID43" s="164">
        <v>19</v>
      </c>
      <c r="IE43" s="164">
        <v>2.2999999999999998</v>
      </c>
      <c r="IF43" s="164">
        <v>-53.2</v>
      </c>
      <c r="IG43" s="164">
        <v>-55.2</v>
      </c>
      <c r="IH43" s="165"/>
      <c r="II43" s="165"/>
      <c r="IJ43" s="164">
        <v>-447.22590000000002</v>
      </c>
      <c r="IK43" s="164">
        <v>-313.81639999999999</v>
      </c>
      <c r="IL43" s="164">
        <v>508.3818</v>
      </c>
      <c r="IM43" s="164">
        <v>390.76479999999998</v>
      </c>
      <c r="IN43" s="164">
        <v>-19.715900000000001</v>
      </c>
      <c r="IO43" s="164">
        <v>-383.18689999999998</v>
      </c>
      <c r="IP43" s="164">
        <v>381.59460000000001</v>
      </c>
      <c r="IQ43" s="164">
        <v>-167.66569999999999</v>
      </c>
      <c r="IR43" s="164">
        <v>-200.07689999999999</v>
      </c>
      <c r="IS43" s="164">
        <v>-378.17919999999998</v>
      </c>
      <c r="IT43" s="164">
        <v>103.6431</v>
      </c>
      <c r="IU43" s="164">
        <v>100.86360000000001</v>
      </c>
      <c r="IV43" s="164">
        <v>169.7955</v>
      </c>
      <c r="IW43" s="164">
        <v>-492.12240000000003</v>
      </c>
      <c r="IX43" s="164">
        <v>201.69040000000001</v>
      </c>
      <c r="IY43" s="164">
        <v>-288.5308</v>
      </c>
      <c r="IZ43" s="164">
        <v>289.78769999999997</v>
      </c>
      <c r="JA43" s="164">
        <v>-7.8567</v>
      </c>
      <c r="JB43" s="165"/>
      <c r="JC43" s="164">
        <v>15.2</v>
      </c>
      <c r="JD43" s="164">
        <v>6.0140000000000002</v>
      </c>
      <c r="JE43" s="164">
        <v>5.992</v>
      </c>
      <c r="JF43" s="164">
        <v>-15.12</v>
      </c>
      <c r="JG43" s="164">
        <v>-5.12</v>
      </c>
      <c r="JH43" s="165"/>
      <c r="JI43" s="164">
        <v>5.0400999999999998</v>
      </c>
      <c r="JJ43" s="164">
        <v>-35.097299999999997</v>
      </c>
      <c r="JK43" s="164">
        <v>-16.697900000000001</v>
      </c>
      <c r="JL43" s="164">
        <v>19.100000000000001</v>
      </c>
      <c r="JM43" s="164">
        <v>55.250999999999998</v>
      </c>
      <c r="JN43" s="164">
        <v>55.341000000000001</v>
      </c>
      <c r="JO43" s="164">
        <v>11.234999999999999</v>
      </c>
      <c r="JP43" s="164">
        <v>13.451599999999999</v>
      </c>
      <c r="JQ43" s="164">
        <v>53.089199999999998</v>
      </c>
      <c r="JR43" s="164">
        <v>53.205300000000001</v>
      </c>
      <c r="JS43" s="164">
        <v>52.823</v>
      </c>
      <c r="JT43" s="165"/>
      <c r="JU43" s="164">
        <v>-0.1</v>
      </c>
      <c r="JV43" s="164">
        <v>19.392299999999999</v>
      </c>
      <c r="JW43" s="164">
        <v>9.67</v>
      </c>
      <c r="JX43" s="165"/>
      <c r="JY43" s="164">
        <v>-23.9541</v>
      </c>
      <c r="JZ43" s="164">
        <v>70.490200000000002</v>
      </c>
      <c r="KA43" s="164">
        <v>41.512599999999999</v>
      </c>
      <c r="KB43" s="164">
        <v>-24.591899999999999</v>
      </c>
      <c r="KC43" s="164">
        <v>-69.548400000000001</v>
      </c>
      <c r="KD43" s="164">
        <v>29.055900000000001</v>
      </c>
      <c r="KE43" s="164">
        <v>40.697600000000001</v>
      </c>
      <c r="KF43" s="164">
        <v>-9.5</v>
      </c>
      <c r="KG43" s="164">
        <v>9</v>
      </c>
      <c r="KH43" s="165"/>
      <c r="KI43" s="164">
        <v>81.387799999999999</v>
      </c>
    </row>
    <row r="44" spans="1:295" ht="18" customHeight="1" x14ac:dyDescent="0.3">
      <c r="A44" s="161" t="s">
        <v>68</v>
      </c>
      <c r="B44" s="161" t="s">
        <v>900</v>
      </c>
      <c r="C44" s="164">
        <v>0</v>
      </c>
      <c r="D44" s="164">
        <v>20.58</v>
      </c>
      <c r="E44" s="164">
        <v>-23.977699999999999</v>
      </c>
      <c r="F44" s="164">
        <v>11.6534</v>
      </c>
      <c r="G44" s="164">
        <v>31.608599999999999</v>
      </c>
      <c r="H44" s="165"/>
      <c r="I44" s="164">
        <v>42.883000000000003</v>
      </c>
      <c r="J44" s="165"/>
      <c r="K44" s="164">
        <v>56.809899999999999</v>
      </c>
      <c r="L44" s="164">
        <v>28.755099999999999</v>
      </c>
      <c r="M44" s="164">
        <v>28.638300000000001</v>
      </c>
      <c r="N44" s="164">
        <v>4.4400000000000004</v>
      </c>
      <c r="O44" s="164">
        <v>-50.390999999999998</v>
      </c>
      <c r="P44" s="164">
        <v>44</v>
      </c>
      <c r="Q44" s="164">
        <v>13.247999999999999</v>
      </c>
      <c r="R44" s="164">
        <v>-41.8</v>
      </c>
      <c r="S44" s="164">
        <v>13.6837</v>
      </c>
      <c r="T44" s="165"/>
      <c r="U44" s="164">
        <v>14.2338</v>
      </c>
      <c r="V44" s="164">
        <v>14.5329</v>
      </c>
      <c r="W44" s="164">
        <v>24.105799999999999</v>
      </c>
      <c r="X44" s="164">
        <v>11.8026</v>
      </c>
      <c r="Y44" s="164">
        <v>1.0193000000000001</v>
      </c>
      <c r="Z44" s="164">
        <v>4.3658000000000001</v>
      </c>
      <c r="AA44" s="165"/>
      <c r="AB44" s="165"/>
      <c r="AC44" s="164">
        <v>-56.07</v>
      </c>
      <c r="AD44" s="164">
        <v>-56.1</v>
      </c>
      <c r="AE44" s="165"/>
      <c r="AF44" s="164">
        <v>-2.2200000000000002</v>
      </c>
      <c r="AG44" s="164">
        <v>48.4</v>
      </c>
      <c r="AH44" s="164">
        <v>14.27</v>
      </c>
      <c r="AI44" s="164">
        <v>0.249</v>
      </c>
      <c r="AJ44" s="164">
        <v>-55.42</v>
      </c>
      <c r="AK44" s="164">
        <v>-55.47</v>
      </c>
      <c r="AL44" s="164">
        <v>-56.35</v>
      </c>
      <c r="AM44" s="164">
        <v>55.29</v>
      </c>
      <c r="AN44" s="164">
        <v>55.73</v>
      </c>
      <c r="AO44" s="164">
        <v>21.105699999999999</v>
      </c>
      <c r="AP44" s="164">
        <v>-7.9043000000000001</v>
      </c>
      <c r="AQ44" s="164">
        <v>73.3078</v>
      </c>
      <c r="AR44" s="164">
        <v>75.5732</v>
      </c>
      <c r="AS44" s="164">
        <v>31.605499999999999</v>
      </c>
      <c r="AT44" s="164">
        <v>-49.564900000000002</v>
      </c>
      <c r="AU44" s="164">
        <v>-48.7956</v>
      </c>
      <c r="AV44" s="164">
        <v>5.5449000000000002</v>
      </c>
      <c r="AW44" s="164">
        <v>5.5998999999999999</v>
      </c>
      <c r="AX44" s="164">
        <v>71.534199999999998</v>
      </c>
      <c r="AY44" s="164">
        <v>73.275700000000001</v>
      </c>
      <c r="AZ44" s="164">
        <v>2.6335999999999999</v>
      </c>
      <c r="BA44" s="164">
        <v>13.905799999999999</v>
      </c>
      <c r="BB44" s="164">
        <v>-463.80799999999999</v>
      </c>
      <c r="BC44" s="164">
        <v>-30.377500000000001</v>
      </c>
      <c r="BD44" s="164">
        <v>-4.7</v>
      </c>
      <c r="BE44" s="164">
        <v>-4.9000000000000004</v>
      </c>
      <c r="BF44" s="164">
        <v>53.906999999999996</v>
      </c>
      <c r="BG44" s="164">
        <v>53.265900000000002</v>
      </c>
      <c r="BH44" s="164">
        <v>-5.2782999999999998</v>
      </c>
      <c r="BI44" s="165"/>
      <c r="BJ44" s="164">
        <v>-51.584899999999998</v>
      </c>
      <c r="BK44" s="164">
        <v>6.6759000000000004</v>
      </c>
      <c r="BL44" s="164">
        <v>7.2750000000000004</v>
      </c>
      <c r="BM44" s="164">
        <v>4.8133999999999997</v>
      </c>
      <c r="BN44" s="164">
        <v>503.46370000000002</v>
      </c>
      <c r="BO44" s="164">
        <v>123.93559999999999</v>
      </c>
      <c r="BP44" s="164">
        <v>123.8746</v>
      </c>
      <c r="BQ44" s="164">
        <v>-525.04290000000003</v>
      </c>
      <c r="BR44" s="164">
        <v>503.22519999999997</v>
      </c>
      <c r="BS44" s="165"/>
      <c r="BT44" s="164">
        <v>-42.201300000000003</v>
      </c>
      <c r="BU44" s="164">
        <v>43.3446</v>
      </c>
      <c r="BV44" s="164">
        <v>102.1806</v>
      </c>
      <c r="BW44" s="164">
        <v>22.28</v>
      </c>
      <c r="BX44" s="164">
        <v>30.4</v>
      </c>
      <c r="BY44" s="164">
        <v>106.44</v>
      </c>
      <c r="BZ44" s="165"/>
      <c r="CA44" s="164">
        <v>-24.777899999999999</v>
      </c>
      <c r="CB44" s="164">
        <v>-25.313700000000001</v>
      </c>
      <c r="CC44" s="164">
        <v>79.793400000000005</v>
      </c>
      <c r="CD44" s="164">
        <v>80.280500000000004</v>
      </c>
      <c r="CE44" s="164">
        <v>21.1309</v>
      </c>
      <c r="CF44" s="164">
        <v>-84.957499999999996</v>
      </c>
      <c r="CG44" s="164">
        <v>-84.759500000000003</v>
      </c>
      <c r="CH44" s="164">
        <v>-0.47299999999999998</v>
      </c>
      <c r="CI44" s="164">
        <v>-91.070599999999999</v>
      </c>
      <c r="CJ44" s="165"/>
      <c r="CK44" s="165"/>
      <c r="CL44" s="164">
        <v>28.5</v>
      </c>
      <c r="CM44" s="164">
        <v>184.3</v>
      </c>
      <c r="CN44" s="164">
        <v>-16.87</v>
      </c>
      <c r="CO44" s="164">
        <v>46.476100000000002</v>
      </c>
      <c r="CP44" s="164">
        <v>45.7866</v>
      </c>
      <c r="CQ44" s="164">
        <v>47.258899999999997</v>
      </c>
      <c r="CR44" s="164">
        <v>-65.25</v>
      </c>
      <c r="CS44" s="164">
        <v>-65.7256</v>
      </c>
      <c r="CT44" s="164">
        <v>49.484499999999997</v>
      </c>
      <c r="CU44" s="164">
        <v>-40.885599999999997</v>
      </c>
      <c r="CV44" s="164">
        <v>58.072200000000002</v>
      </c>
      <c r="CW44" s="164">
        <v>17.191099999999999</v>
      </c>
      <c r="CX44" s="164">
        <v>69.989999999999995</v>
      </c>
      <c r="CY44" s="164">
        <v>87.6</v>
      </c>
      <c r="CZ44" s="164">
        <v>59.304200000000002</v>
      </c>
      <c r="DA44" s="164">
        <v>56.1081</v>
      </c>
      <c r="DB44" s="164">
        <v>-38.119999999999997</v>
      </c>
      <c r="DC44" s="165"/>
      <c r="DD44" s="164">
        <v>92.436899999999994</v>
      </c>
      <c r="DE44" s="164">
        <v>90.469499999999996</v>
      </c>
      <c r="DF44" s="164">
        <v>-131.85290000000001</v>
      </c>
      <c r="DG44" s="164">
        <v>0</v>
      </c>
      <c r="DH44" s="164">
        <v>-23.234999999999999</v>
      </c>
      <c r="DI44" s="164">
        <v>-116.9</v>
      </c>
      <c r="DJ44" s="164">
        <v>-117.2</v>
      </c>
      <c r="DK44" s="164">
        <v>29.627400000000002</v>
      </c>
      <c r="DL44" s="164">
        <v>67.099000000000004</v>
      </c>
      <c r="DM44" s="164">
        <v>80.324200000000005</v>
      </c>
      <c r="DN44" s="164">
        <v>94.940200000000004</v>
      </c>
      <c r="DO44" s="164">
        <v>66.98</v>
      </c>
      <c r="DP44" s="164">
        <v>-12.14</v>
      </c>
      <c r="DQ44" s="164">
        <v>63.261000000000003</v>
      </c>
      <c r="DR44" s="164">
        <v>129.8374</v>
      </c>
      <c r="DS44" s="164">
        <v>-1.96</v>
      </c>
      <c r="DT44" s="164">
        <v>-1.9</v>
      </c>
      <c r="DU44" s="164">
        <v>74.63</v>
      </c>
      <c r="DV44" s="164">
        <v>74.31</v>
      </c>
      <c r="DW44" s="164">
        <v>130.2364</v>
      </c>
      <c r="DX44" s="164">
        <v>127.0545</v>
      </c>
      <c r="DY44" s="164">
        <v>2.5137</v>
      </c>
      <c r="DZ44" s="164">
        <v>0.65449999999999997</v>
      </c>
      <c r="EA44" s="164">
        <v>246.80510000000001</v>
      </c>
      <c r="EB44" s="164">
        <v>200.89240000000001</v>
      </c>
      <c r="EC44" s="164">
        <v>194.98179999999999</v>
      </c>
      <c r="ED44" s="164">
        <v>197.64949999999999</v>
      </c>
      <c r="EE44" s="164">
        <v>87.024299999999997</v>
      </c>
      <c r="EF44" s="164">
        <v>66.221699999999998</v>
      </c>
      <c r="EG44" s="164">
        <v>-26.667000000000002</v>
      </c>
      <c r="EH44" s="164">
        <v>536.27080000000001</v>
      </c>
      <c r="EI44" s="164">
        <v>309.45650000000001</v>
      </c>
      <c r="EJ44" s="165"/>
      <c r="EK44" s="164">
        <v>-9.5106999999999999</v>
      </c>
      <c r="EL44" s="164">
        <v>-7.7031000000000001</v>
      </c>
      <c r="EM44" s="164">
        <v>0</v>
      </c>
      <c r="EN44" s="164">
        <v>30.481300000000001</v>
      </c>
      <c r="EO44" s="164">
        <v>28.939900000000002</v>
      </c>
      <c r="EP44" s="164">
        <v>64.56</v>
      </c>
      <c r="EQ44" s="164">
        <v>-29.724699999999999</v>
      </c>
      <c r="ER44" s="164">
        <v>-30.3353</v>
      </c>
      <c r="ES44" s="164">
        <v>-29.252400000000002</v>
      </c>
      <c r="ET44" s="164">
        <v>14.14</v>
      </c>
      <c r="EU44" s="164">
        <v>-23.67</v>
      </c>
      <c r="EV44" s="164">
        <v>1</v>
      </c>
      <c r="EW44" s="164">
        <v>10.3888</v>
      </c>
      <c r="EX44" s="164">
        <v>15.79</v>
      </c>
      <c r="EY44" s="164">
        <v>-15.123799999999999</v>
      </c>
      <c r="EZ44" s="164">
        <v>-14.6713</v>
      </c>
      <c r="FA44" s="164">
        <v>9.3552</v>
      </c>
      <c r="FB44" s="164">
        <v>-64.217299999999994</v>
      </c>
      <c r="FC44" s="164">
        <v>33.594999999999999</v>
      </c>
      <c r="FD44" s="165"/>
      <c r="FE44" s="165"/>
      <c r="FF44" s="164">
        <v>1.2567999999999999</v>
      </c>
      <c r="FG44" s="164">
        <v>27.8124</v>
      </c>
      <c r="FH44" s="164">
        <v>28.157800000000002</v>
      </c>
      <c r="FI44" s="164">
        <v>27.524000000000001</v>
      </c>
      <c r="FJ44" s="164">
        <v>24.448599999999999</v>
      </c>
      <c r="FK44" s="164">
        <v>25.620799999999999</v>
      </c>
      <c r="FL44" s="164">
        <v>-8.0379000000000005</v>
      </c>
      <c r="FM44" s="164">
        <v>1.2396</v>
      </c>
      <c r="FN44" s="164">
        <v>1.2784</v>
      </c>
      <c r="FO44" s="164">
        <v>-15.873699999999999</v>
      </c>
      <c r="FP44" s="164">
        <v>-9.3271999999999995</v>
      </c>
      <c r="FQ44" s="164">
        <v>3.0853999999999999</v>
      </c>
      <c r="FR44" s="164">
        <v>-11.84</v>
      </c>
      <c r="FS44" s="164">
        <v>10.669700000000001</v>
      </c>
      <c r="FT44" s="164">
        <v>1.5848</v>
      </c>
      <c r="FU44" s="164">
        <v>-7</v>
      </c>
      <c r="FV44" s="164">
        <v>16.29</v>
      </c>
      <c r="FW44" s="164">
        <v>0</v>
      </c>
      <c r="FX44" s="164">
        <v>3.7959000000000001</v>
      </c>
      <c r="FY44" s="164">
        <v>-4.4320000000000004</v>
      </c>
      <c r="FZ44" s="164">
        <v>0.75700000000000001</v>
      </c>
      <c r="GA44" s="164">
        <v>11.560499999999999</v>
      </c>
      <c r="GB44" s="164">
        <v>35.770000000000003</v>
      </c>
      <c r="GC44" s="164">
        <v>10.4664</v>
      </c>
      <c r="GD44" s="164">
        <v>15.0128</v>
      </c>
      <c r="GE44" s="164">
        <v>15.01</v>
      </c>
      <c r="GF44" s="164">
        <v>88.780900000000003</v>
      </c>
      <c r="GG44" s="164">
        <v>19.600000000000001</v>
      </c>
      <c r="GH44" s="164">
        <v>-21.5868</v>
      </c>
      <c r="GI44" s="165"/>
      <c r="GJ44" s="164">
        <v>-6.3753000000000002</v>
      </c>
      <c r="GK44" s="164">
        <v>2.6335999999999999</v>
      </c>
      <c r="GL44" s="165"/>
      <c r="GM44" s="165"/>
      <c r="GN44" s="164">
        <v>-15.105499999999999</v>
      </c>
      <c r="GO44" s="164">
        <v>-41.951000000000001</v>
      </c>
      <c r="GP44" s="164">
        <v>18.915500000000002</v>
      </c>
      <c r="GQ44" s="164">
        <v>66.049199999999999</v>
      </c>
      <c r="GR44" s="164">
        <v>61.915100000000002</v>
      </c>
      <c r="GS44" s="164">
        <v>65.081100000000006</v>
      </c>
      <c r="GT44" s="164">
        <v>-151.4597</v>
      </c>
      <c r="GU44" s="164">
        <v>-24.769200000000001</v>
      </c>
      <c r="GV44" s="164">
        <v>37.107300000000002</v>
      </c>
      <c r="GW44" s="164">
        <v>-60.5075</v>
      </c>
      <c r="GX44" s="164">
        <v>12.998699999999999</v>
      </c>
      <c r="GY44" s="164">
        <v>23.902100000000001</v>
      </c>
      <c r="GZ44" s="164">
        <v>23.303999999999998</v>
      </c>
      <c r="HA44" s="164">
        <v>15.4916</v>
      </c>
      <c r="HB44" s="164">
        <v>221.98419999999999</v>
      </c>
      <c r="HC44" s="164">
        <v>217.5857</v>
      </c>
      <c r="HD44" s="164">
        <v>167.2</v>
      </c>
      <c r="HE44" s="164">
        <v>-167.36709999999999</v>
      </c>
      <c r="HF44" s="164">
        <v>-372.40449999999998</v>
      </c>
      <c r="HG44" s="164">
        <v>375.08089999999999</v>
      </c>
      <c r="HH44" s="164">
        <v>371.88810000000001</v>
      </c>
      <c r="HI44" s="164">
        <v>-208.00059999999999</v>
      </c>
      <c r="HJ44" s="164">
        <v>-208.39840000000001</v>
      </c>
      <c r="HK44" s="164">
        <v>-45.876899999999999</v>
      </c>
      <c r="HL44" s="164">
        <v>-34.094099999999997</v>
      </c>
      <c r="HM44" s="164">
        <v>80.103899999999996</v>
      </c>
      <c r="HN44" s="164">
        <v>78.962900000000005</v>
      </c>
      <c r="HO44" s="164">
        <v>-145.18790000000001</v>
      </c>
      <c r="HP44" s="164">
        <v>-147.51560000000001</v>
      </c>
      <c r="HQ44" s="164">
        <v>50.496699999999997</v>
      </c>
      <c r="HR44" s="164">
        <v>49.167299999999997</v>
      </c>
      <c r="HS44" s="164">
        <v>-89.009799999999998</v>
      </c>
      <c r="HT44" s="164">
        <v>-89.733199999999997</v>
      </c>
      <c r="HU44" s="164">
        <v>106.36</v>
      </c>
      <c r="HV44" s="164">
        <v>106.01</v>
      </c>
      <c r="HW44" s="164">
        <v>49.5</v>
      </c>
      <c r="HX44" s="164">
        <v>48.1</v>
      </c>
      <c r="HY44" s="164">
        <v>22.438199999999998</v>
      </c>
      <c r="HZ44" s="164">
        <v>37.36</v>
      </c>
      <c r="IA44" s="164">
        <v>-344.47030000000001</v>
      </c>
      <c r="IB44" s="164">
        <v>112.0998</v>
      </c>
      <c r="IC44" s="164">
        <v>111.6846</v>
      </c>
      <c r="ID44" s="164">
        <v>18.5</v>
      </c>
      <c r="IE44" s="164">
        <v>6.3</v>
      </c>
      <c r="IF44" s="164">
        <v>-47.3</v>
      </c>
      <c r="IG44" s="164">
        <v>-49</v>
      </c>
      <c r="IH44" s="164">
        <v>1.1958</v>
      </c>
      <c r="II44" s="164">
        <v>0.94430000000000003</v>
      </c>
      <c r="IJ44" s="164">
        <v>-367.52789999999999</v>
      </c>
      <c r="IK44" s="164">
        <v>-277.52550000000002</v>
      </c>
      <c r="IL44" s="164">
        <v>436.22359999999998</v>
      </c>
      <c r="IM44" s="164">
        <v>332.99930000000001</v>
      </c>
      <c r="IN44" s="164">
        <v>-17.573899999999998</v>
      </c>
      <c r="IO44" s="164">
        <v>-322.44459999999998</v>
      </c>
      <c r="IP44" s="164">
        <v>319.77539999999999</v>
      </c>
      <c r="IQ44" s="164">
        <v>-96.801900000000003</v>
      </c>
      <c r="IR44" s="164">
        <v>-129.0669</v>
      </c>
      <c r="IS44" s="164">
        <v>-316.36130000000003</v>
      </c>
      <c r="IT44" s="164">
        <v>107.5448</v>
      </c>
      <c r="IU44" s="164">
        <v>108.1009</v>
      </c>
      <c r="IV44" s="164">
        <v>98.273799999999994</v>
      </c>
      <c r="IW44" s="164">
        <v>-424.95929999999998</v>
      </c>
      <c r="IX44" s="164">
        <v>127.8105</v>
      </c>
      <c r="IY44" s="164">
        <v>-294.41930000000002</v>
      </c>
      <c r="IZ44" s="164">
        <v>292.38420000000002</v>
      </c>
      <c r="JA44" s="164">
        <v>-8.2248000000000001</v>
      </c>
      <c r="JB44" s="165"/>
      <c r="JC44" s="164">
        <v>17.760000000000002</v>
      </c>
      <c r="JD44" s="164">
        <v>5.31</v>
      </c>
      <c r="JE44" s="164">
        <v>5.3010000000000002</v>
      </c>
      <c r="JF44" s="164">
        <v>-16.16</v>
      </c>
      <c r="JG44" s="164">
        <v>-3.12</v>
      </c>
      <c r="JH44" s="165"/>
      <c r="JI44" s="164">
        <v>2.7267999999999999</v>
      </c>
      <c r="JJ44" s="164">
        <v>-35.509300000000003</v>
      </c>
      <c r="JK44" s="164">
        <v>-15.4101</v>
      </c>
      <c r="JL44" s="164">
        <v>18.8</v>
      </c>
      <c r="JM44" s="164">
        <v>54.378</v>
      </c>
      <c r="JN44" s="164">
        <v>54.447000000000003</v>
      </c>
      <c r="JO44" s="164">
        <v>0</v>
      </c>
      <c r="JP44" s="164">
        <v>0</v>
      </c>
      <c r="JQ44" s="164">
        <v>52.412199999999999</v>
      </c>
      <c r="JR44" s="164">
        <v>51.386400000000002</v>
      </c>
      <c r="JS44" s="164">
        <v>50.386099999999999</v>
      </c>
      <c r="JT44" s="165"/>
      <c r="JU44" s="164">
        <v>-4.3</v>
      </c>
      <c r="JV44" s="164">
        <v>17.965900000000001</v>
      </c>
      <c r="JW44" s="164">
        <v>10.34</v>
      </c>
      <c r="JX44" s="165"/>
      <c r="JY44" s="164">
        <v>-30.345400000000001</v>
      </c>
      <c r="JZ44" s="164">
        <v>73.792400000000001</v>
      </c>
      <c r="KA44" s="164">
        <v>45.7669</v>
      </c>
      <c r="KB44" s="164">
        <v>-30.157</v>
      </c>
      <c r="KC44" s="164">
        <v>-73.013499999999993</v>
      </c>
      <c r="KD44" s="164">
        <v>33.832799999999999</v>
      </c>
      <c r="KE44" s="164">
        <v>38.994999999999997</v>
      </c>
      <c r="KF44" s="164">
        <v>-4.5</v>
      </c>
      <c r="KG44" s="164">
        <v>3.8</v>
      </c>
      <c r="KH44" s="165"/>
      <c r="KI44" s="164">
        <v>78.256500000000003</v>
      </c>
    </row>
    <row r="45" spans="1:295" ht="18" customHeight="1" x14ac:dyDescent="0.3">
      <c r="A45" s="161" t="s">
        <v>68</v>
      </c>
      <c r="B45" s="161" t="s">
        <v>901</v>
      </c>
      <c r="C45" s="164">
        <v>0</v>
      </c>
      <c r="D45" s="164">
        <v>22.119900000000001</v>
      </c>
      <c r="E45" s="164">
        <v>-26.039200000000001</v>
      </c>
      <c r="F45" s="164">
        <v>12.9941</v>
      </c>
      <c r="G45" s="164">
        <v>34.8626</v>
      </c>
      <c r="H45" s="165"/>
      <c r="I45" s="164">
        <v>47.973500000000001</v>
      </c>
      <c r="J45" s="165"/>
      <c r="K45" s="164">
        <v>63.4572</v>
      </c>
      <c r="L45" s="164">
        <v>32.253</v>
      </c>
      <c r="M45" s="164">
        <v>31.9895</v>
      </c>
      <c r="N45" s="164">
        <v>-6.66</v>
      </c>
      <c r="O45" s="164">
        <v>-59.476999999999997</v>
      </c>
      <c r="P45" s="164">
        <v>50.6</v>
      </c>
      <c r="Q45" s="164">
        <v>17.388000000000002</v>
      </c>
      <c r="R45" s="164">
        <v>-50.6</v>
      </c>
      <c r="S45" s="164">
        <v>14.0276</v>
      </c>
      <c r="T45" s="165"/>
      <c r="U45" s="164">
        <v>11.0001</v>
      </c>
      <c r="V45" s="164">
        <v>11.2302</v>
      </c>
      <c r="W45" s="164">
        <v>18.406099999999999</v>
      </c>
      <c r="X45" s="164">
        <v>11.8208</v>
      </c>
      <c r="Y45" s="164">
        <v>0.17510000000000001</v>
      </c>
      <c r="Z45" s="164">
        <v>2.6356000000000002</v>
      </c>
      <c r="AA45" s="165"/>
      <c r="AB45" s="165"/>
      <c r="AC45" s="164">
        <v>-65.209999999999994</v>
      </c>
      <c r="AD45" s="164">
        <v>-65.099999999999994</v>
      </c>
      <c r="AE45" s="165"/>
      <c r="AF45" s="164">
        <v>6.66</v>
      </c>
      <c r="AG45" s="164">
        <v>57.2</v>
      </c>
      <c r="AH45" s="164">
        <v>12.705</v>
      </c>
      <c r="AI45" s="164">
        <v>0.24</v>
      </c>
      <c r="AJ45" s="164">
        <v>-65.13</v>
      </c>
      <c r="AK45" s="164">
        <v>-65.319999999999993</v>
      </c>
      <c r="AL45" s="164">
        <v>-54.45</v>
      </c>
      <c r="AM45" s="164">
        <v>65.86</v>
      </c>
      <c r="AN45" s="164">
        <v>65.989999999999995</v>
      </c>
      <c r="AO45" s="164">
        <v>23.330400000000001</v>
      </c>
      <c r="AP45" s="164">
        <v>-9.3861000000000008</v>
      </c>
      <c r="AQ45" s="164">
        <v>79.925899999999999</v>
      </c>
      <c r="AR45" s="164">
        <v>82.215800000000002</v>
      </c>
      <c r="AS45" s="164">
        <v>38.018500000000003</v>
      </c>
      <c r="AT45" s="164">
        <v>-62.960799999999999</v>
      </c>
      <c r="AU45" s="164">
        <v>-61.896900000000002</v>
      </c>
      <c r="AV45" s="164">
        <v>3.9628000000000001</v>
      </c>
      <c r="AW45" s="164">
        <v>4.2347999999999999</v>
      </c>
      <c r="AX45" s="164">
        <v>79.839699999999993</v>
      </c>
      <c r="AY45" s="164">
        <v>81.715100000000007</v>
      </c>
      <c r="AZ45" s="164">
        <v>3.6806000000000001</v>
      </c>
      <c r="BA45" s="164">
        <v>19.405799999999999</v>
      </c>
      <c r="BB45" s="164">
        <v>-513.56569999999999</v>
      </c>
      <c r="BC45" s="164">
        <v>-26.040099999999999</v>
      </c>
      <c r="BD45" s="164">
        <v>-6.6</v>
      </c>
      <c r="BE45" s="164">
        <v>-7</v>
      </c>
      <c r="BF45" s="164">
        <v>67.661100000000005</v>
      </c>
      <c r="BG45" s="164">
        <v>66.677300000000002</v>
      </c>
      <c r="BH45" s="164">
        <v>-5.9691999999999998</v>
      </c>
      <c r="BI45" s="165"/>
      <c r="BJ45" s="164">
        <v>-76.424400000000006</v>
      </c>
      <c r="BK45" s="164">
        <v>9.8343000000000007</v>
      </c>
      <c r="BL45" s="164">
        <v>9.7025000000000006</v>
      </c>
      <c r="BM45" s="164">
        <v>6.5079000000000002</v>
      </c>
      <c r="BN45" s="164">
        <v>553.94129999999996</v>
      </c>
      <c r="BO45" s="164">
        <v>118.25920000000001</v>
      </c>
      <c r="BP45" s="164">
        <v>117.95399999999999</v>
      </c>
      <c r="BQ45" s="164">
        <v>-528.30690000000004</v>
      </c>
      <c r="BR45" s="164">
        <v>534.03440000000001</v>
      </c>
      <c r="BS45" s="165"/>
      <c r="BT45" s="164">
        <v>-64.034800000000004</v>
      </c>
      <c r="BU45" s="164">
        <v>65.345500000000001</v>
      </c>
      <c r="BV45" s="164">
        <v>112.3797</v>
      </c>
      <c r="BW45" s="164">
        <v>25</v>
      </c>
      <c r="BX45" s="164">
        <v>34.49</v>
      </c>
      <c r="BY45" s="164">
        <v>115.56</v>
      </c>
      <c r="BZ45" s="165"/>
      <c r="CA45" s="164">
        <v>-23.840199999999999</v>
      </c>
      <c r="CB45" s="164">
        <v>-24.376000000000001</v>
      </c>
      <c r="CC45" s="164">
        <v>84.535399999999996</v>
      </c>
      <c r="CD45" s="164">
        <v>86.032899999999998</v>
      </c>
      <c r="CE45" s="164">
        <v>19.0169</v>
      </c>
      <c r="CF45" s="164">
        <v>-97.277799999999999</v>
      </c>
      <c r="CG45" s="164">
        <v>-98.236500000000007</v>
      </c>
      <c r="CH45" s="164">
        <v>3.4491000000000001</v>
      </c>
      <c r="CI45" s="164">
        <v>-98.506699999999995</v>
      </c>
      <c r="CJ45" s="165"/>
      <c r="CK45" s="165"/>
      <c r="CL45" s="164">
        <v>26.4</v>
      </c>
      <c r="CM45" s="164">
        <v>197.9</v>
      </c>
      <c r="CN45" s="164">
        <v>-17.7</v>
      </c>
      <c r="CO45" s="164">
        <v>45.364699999999999</v>
      </c>
      <c r="CP45" s="164">
        <v>45.090800000000002</v>
      </c>
      <c r="CQ45" s="164">
        <v>44.924999999999997</v>
      </c>
      <c r="CR45" s="164">
        <v>-63.212200000000003</v>
      </c>
      <c r="CS45" s="164">
        <v>-62.686900000000001</v>
      </c>
      <c r="CT45" s="164">
        <v>33.856699999999996</v>
      </c>
      <c r="CU45" s="164">
        <v>-32.501399999999997</v>
      </c>
      <c r="CV45" s="164">
        <v>42.941000000000003</v>
      </c>
      <c r="CW45" s="164">
        <v>17.909400000000002</v>
      </c>
      <c r="CX45" s="164">
        <v>69.88</v>
      </c>
      <c r="CY45" s="164">
        <v>93.21</v>
      </c>
      <c r="CZ45" s="164">
        <v>59.304200000000002</v>
      </c>
      <c r="DA45" s="164">
        <v>56.1081</v>
      </c>
      <c r="DB45" s="164">
        <v>-39</v>
      </c>
      <c r="DC45" s="165"/>
      <c r="DD45" s="164">
        <v>99.291200000000003</v>
      </c>
      <c r="DE45" s="164">
        <v>97.944900000000004</v>
      </c>
      <c r="DF45" s="164">
        <v>-135.37370000000001</v>
      </c>
      <c r="DG45" s="164">
        <v>1E-4</v>
      </c>
      <c r="DH45" s="164">
        <v>-23.5868</v>
      </c>
      <c r="DI45" s="164">
        <v>-119.6</v>
      </c>
      <c r="DJ45" s="164">
        <v>-119.2</v>
      </c>
      <c r="DK45" s="164">
        <v>29.929500000000001</v>
      </c>
      <c r="DL45" s="164">
        <v>67.977900000000005</v>
      </c>
      <c r="DM45" s="164">
        <v>82.202699999999993</v>
      </c>
      <c r="DN45" s="164">
        <v>96.112099999999998</v>
      </c>
      <c r="DO45" s="164">
        <v>67.650000000000006</v>
      </c>
      <c r="DP45" s="164">
        <v>-12.43</v>
      </c>
      <c r="DQ45" s="164">
        <v>61.046999999999997</v>
      </c>
      <c r="DR45" s="164">
        <v>132.94759999999999</v>
      </c>
      <c r="DS45" s="164">
        <v>-2.21</v>
      </c>
      <c r="DT45" s="164">
        <v>-2.16</v>
      </c>
      <c r="DU45" s="164">
        <v>82.15</v>
      </c>
      <c r="DV45" s="164">
        <v>74.48</v>
      </c>
      <c r="DW45" s="164">
        <v>133.6909</v>
      </c>
      <c r="DX45" s="164">
        <v>131.27269999999999</v>
      </c>
      <c r="DY45" s="164">
        <v>0</v>
      </c>
      <c r="DZ45" s="164">
        <v>-0.43640000000000001</v>
      </c>
      <c r="EA45" s="164">
        <v>250.50800000000001</v>
      </c>
      <c r="EB45" s="164">
        <v>206.37029999999999</v>
      </c>
      <c r="EC45" s="164">
        <v>200.54519999999999</v>
      </c>
      <c r="ED45" s="164">
        <v>202.4513</v>
      </c>
      <c r="EE45" s="164">
        <v>86.701499999999996</v>
      </c>
      <c r="EF45" s="164">
        <v>63.803899999999999</v>
      </c>
      <c r="EG45" s="164">
        <v>-26.428000000000001</v>
      </c>
      <c r="EH45" s="164">
        <v>539.31539999999995</v>
      </c>
      <c r="EI45" s="164">
        <v>306.80560000000003</v>
      </c>
      <c r="EJ45" s="165"/>
      <c r="EK45" s="164">
        <v>-9.7750000000000004</v>
      </c>
      <c r="EL45" s="164">
        <v>-7.1788999999999996</v>
      </c>
      <c r="EM45" s="164">
        <v>0</v>
      </c>
      <c r="EN45" s="164">
        <v>29.4971</v>
      </c>
      <c r="EO45" s="164">
        <v>28.047899999999998</v>
      </c>
      <c r="EP45" s="164">
        <v>63.024000000000001</v>
      </c>
      <c r="EQ45" s="164">
        <v>-28.365500000000001</v>
      </c>
      <c r="ER45" s="164">
        <v>-28.987500000000001</v>
      </c>
      <c r="ES45" s="164">
        <v>-26.328499999999998</v>
      </c>
      <c r="ET45" s="164">
        <v>16.47</v>
      </c>
      <c r="EU45" s="164">
        <v>-25.54</v>
      </c>
      <c r="EV45" s="164">
        <v>0</v>
      </c>
      <c r="EW45" s="164">
        <v>11.014799999999999</v>
      </c>
      <c r="EX45" s="164">
        <v>11.129</v>
      </c>
      <c r="EY45" s="164">
        <v>-14.096399999999999</v>
      </c>
      <c r="EZ45" s="164">
        <v>-13.782400000000001</v>
      </c>
      <c r="FA45" s="164">
        <v>7.7594000000000003</v>
      </c>
      <c r="FB45" s="164">
        <v>-62.140500000000003</v>
      </c>
      <c r="FC45" s="164">
        <v>31.8078</v>
      </c>
      <c r="FD45" s="165"/>
      <c r="FE45" s="165"/>
      <c r="FF45" s="164">
        <v>1.2605999999999999</v>
      </c>
      <c r="FG45" s="164">
        <v>28.168900000000001</v>
      </c>
      <c r="FH45" s="164">
        <v>28.125299999999999</v>
      </c>
      <c r="FI45" s="164">
        <v>27.543299999999999</v>
      </c>
      <c r="FJ45" s="164">
        <v>22.774100000000001</v>
      </c>
      <c r="FK45" s="164">
        <v>23.109000000000002</v>
      </c>
      <c r="FL45" s="164">
        <v>-10.7172</v>
      </c>
      <c r="FM45" s="164">
        <v>1.8632</v>
      </c>
      <c r="FN45" s="164">
        <v>2.0453999999999999</v>
      </c>
      <c r="FO45" s="164">
        <v>-9.6982999999999997</v>
      </c>
      <c r="FP45" s="164">
        <v>0</v>
      </c>
      <c r="FQ45" s="164">
        <v>-10.581799999999999</v>
      </c>
      <c r="FR45" s="164">
        <v>-7.3</v>
      </c>
      <c r="FS45" s="164">
        <v>14.876300000000001</v>
      </c>
      <c r="FT45" s="164">
        <v>1.7826</v>
      </c>
      <c r="FU45" s="164">
        <v>-10.11</v>
      </c>
      <c r="FV45" s="164">
        <v>13.55</v>
      </c>
      <c r="FW45" s="164">
        <v>-11.2263</v>
      </c>
      <c r="FX45" s="164">
        <v>3.7633000000000001</v>
      </c>
      <c r="FY45" s="164">
        <v>-3.722</v>
      </c>
      <c r="FZ45" s="164">
        <v>0.63600000000000001</v>
      </c>
      <c r="GA45" s="164">
        <v>10.926500000000001</v>
      </c>
      <c r="GB45" s="164">
        <v>32.979999999999997</v>
      </c>
      <c r="GC45" s="164">
        <v>1.3153999999999999</v>
      </c>
      <c r="GD45" s="164">
        <v>10.2936</v>
      </c>
      <c r="GE45" s="164">
        <v>15.55</v>
      </c>
      <c r="GF45" s="164">
        <v>89.3874</v>
      </c>
      <c r="GG45" s="164">
        <v>18.600000000000001</v>
      </c>
      <c r="GH45" s="164">
        <v>-25.552399999999999</v>
      </c>
      <c r="GI45" s="165"/>
      <c r="GJ45" s="164">
        <v>-9.4312000000000005</v>
      </c>
      <c r="GK45" s="164">
        <v>2.9016000000000002</v>
      </c>
      <c r="GL45" s="165"/>
      <c r="GM45" s="165"/>
      <c r="GN45" s="164">
        <v>-15.3049</v>
      </c>
      <c r="GO45" s="164">
        <v>-48.243699999999997</v>
      </c>
      <c r="GP45" s="164">
        <v>18.2911</v>
      </c>
      <c r="GQ45" s="164">
        <v>76.216999999999999</v>
      </c>
      <c r="GR45" s="164">
        <v>63.067599999999999</v>
      </c>
      <c r="GS45" s="164">
        <v>64.949399999999997</v>
      </c>
      <c r="GT45" s="164">
        <v>-158.52529999999999</v>
      </c>
      <c r="GU45" s="164">
        <v>-26.622299999999999</v>
      </c>
      <c r="GV45" s="164">
        <v>43.347299999999997</v>
      </c>
      <c r="GW45" s="164">
        <v>-67.795100000000005</v>
      </c>
      <c r="GX45" s="164">
        <v>13.7166</v>
      </c>
      <c r="GY45" s="164">
        <v>25.4756</v>
      </c>
      <c r="GZ45" s="164">
        <v>25.1709</v>
      </c>
      <c r="HA45" s="164">
        <v>16</v>
      </c>
      <c r="HB45" s="164">
        <v>218.3998</v>
      </c>
      <c r="HC45" s="164">
        <v>220.17619999999999</v>
      </c>
      <c r="HD45" s="164">
        <v>168.5</v>
      </c>
      <c r="HE45" s="164">
        <v>-169.8261</v>
      </c>
      <c r="HF45" s="164">
        <v>-378.98250000000002</v>
      </c>
      <c r="HG45" s="164">
        <v>380.50279999999998</v>
      </c>
      <c r="HH45" s="164">
        <v>377.99430000000001</v>
      </c>
      <c r="HI45" s="164">
        <v>-206.7713</v>
      </c>
      <c r="HJ45" s="164">
        <v>-206.92490000000001</v>
      </c>
      <c r="HK45" s="164">
        <v>-44.876300000000001</v>
      </c>
      <c r="HL45" s="164">
        <v>-31.496300000000002</v>
      </c>
      <c r="HM45" s="164">
        <v>75.054100000000005</v>
      </c>
      <c r="HN45" s="164">
        <v>75.930800000000005</v>
      </c>
      <c r="HO45" s="165"/>
      <c r="HP45" s="165"/>
      <c r="HQ45" s="164">
        <v>50.782299999999999</v>
      </c>
      <c r="HR45" s="164">
        <v>51.430500000000002</v>
      </c>
      <c r="HS45" s="164">
        <v>-88.667900000000003</v>
      </c>
      <c r="HT45" s="164">
        <v>-89.246600000000001</v>
      </c>
      <c r="HU45" s="164">
        <v>107.52</v>
      </c>
      <c r="HV45" s="164">
        <v>106.55</v>
      </c>
      <c r="HW45" s="164">
        <v>49.3</v>
      </c>
      <c r="HX45" s="164">
        <v>47.8</v>
      </c>
      <c r="HY45" s="164">
        <v>22.028099999999998</v>
      </c>
      <c r="HZ45" s="164">
        <v>36.96</v>
      </c>
      <c r="IA45" s="164">
        <v>-382.53769999999997</v>
      </c>
      <c r="IB45" s="164">
        <v>114.45229999999999</v>
      </c>
      <c r="IC45" s="164">
        <v>114.1691</v>
      </c>
      <c r="ID45" s="164">
        <v>18.399999999999999</v>
      </c>
      <c r="IE45" s="164">
        <v>4.3</v>
      </c>
      <c r="IF45" s="164">
        <v>-48.9</v>
      </c>
      <c r="IG45" s="164">
        <v>-50.6</v>
      </c>
      <c r="IH45" s="165"/>
      <c r="II45" s="165"/>
      <c r="IJ45" s="164">
        <v>-371.24009999999998</v>
      </c>
      <c r="IK45" s="164">
        <v>-277.58640000000003</v>
      </c>
      <c r="IL45" s="164">
        <v>429.47770000000003</v>
      </c>
      <c r="IM45" s="164">
        <v>330.00209999999998</v>
      </c>
      <c r="IN45" s="164">
        <v>-16.3505</v>
      </c>
      <c r="IO45" s="164">
        <v>-317.95249999999999</v>
      </c>
      <c r="IP45" s="164">
        <v>320.36290000000002</v>
      </c>
      <c r="IQ45" s="164">
        <v>-97.033500000000004</v>
      </c>
      <c r="IR45" s="164">
        <v>-127.7063</v>
      </c>
      <c r="IS45" s="164">
        <v>-317.49669999999998</v>
      </c>
      <c r="IT45" s="164">
        <v>106.99769999999999</v>
      </c>
      <c r="IU45" s="164">
        <v>106.37560000000001</v>
      </c>
      <c r="IV45" s="164">
        <v>95.682500000000005</v>
      </c>
      <c r="IW45" s="164">
        <v>-418.53919999999999</v>
      </c>
      <c r="IX45" s="164">
        <v>127.904</v>
      </c>
      <c r="IY45" s="164">
        <v>-288.8655</v>
      </c>
      <c r="IZ45" s="164">
        <v>291.14</v>
      </c>
      <c r="JA45" s="164">
        <v>-8.5434000000000001</v>
      </c>
      <c r="JB45" s="165"/>
      <c r="JC45" s="164">
        <v>16.72</v>
      </c>
      <c r="JD45" s="164">
        <v>5.1760000000000002</v>
      </c>
      <c r="JE45" s="164">
        <v>5.1669999999999998</v>
      </c>
      <c r="JF45" s="164">
        <v>-16.079999999999998</v>
      </c>
      <c r="JG45" s="164">
        <v>-2.64</v>
      </c>
      <c r="JH45" s="165"/>
      <c r="JI45" s="164">
        <v>2.9007000000000001</v>
      </c>
      <c r="JJ45" s="164">
        <v>-34.834800000000001</v>
      </c>
      <c r="JK45" s="164">
        <v>-15.4101</v>
      </c>
      <c r="JL45" s="164">
        <v>18.600000000000001</v>
      </c>
      <c r="JM45" s="164">
        <v>52.015999999999998</v>
      </c>
      <c r="JN45" s="164">
        <v>51.985999999999997</v>
      </c>
      <c r="JO45" s="165"/>
      <c r="JP45" s="165"/>
      <c r="JQ45" s="164">
        <v>49.3401</v>
      </c>
      <c r="JR45" s="164">
        <v>48.822299999999998</v>
      </c>
      <c r="JS45" s="164">
        <v>49.107399999999998</v>
      </c>
      <c r="JT45" s="165"/>
      <c r="JU45" s="164">
        <v>-4.3</v>
      </c>
      <c r="JV45" s="164">
        <v>18.345600000000001</v>
      </c>
      <c r="JW45" s="164">
        <v>10.54</v>
      </c>
      <c r="JX45" s="165"/>
      <c r="JY45" s="164">
        <v>-28.200299999999999</v>
      </c>
      <c r="JZ45" s="164">
        <v>73.998500000000007</v>
      </c>
      <c r="KA45" s="164">
        <v>44.662100000000002</v>
      </c>
      <c r="KB45" s="164">
        <v>-28.406700000000001</v>
      </c>
      <c r="KC45" s="164">
        <v>-72.098600000000005</v>
      </c>
      <c r="KD45" s="164">
        <v>31.4495</v>
      </c>
      <c r="KE45" s="164">
        <v>40.4651</v>
      </c>
      <c r="KF45" s="164">
        <v>-4.5999999999999996</v>
      </c>
      <c r="KG45" s="164">
        <v>5.7</v>
      </c>
      <c r="KH45" s="165"/>
      <c r="KI45" s="164">
        <v>82.225899999999996</v>
      </c>
    </row>
    <row r="46" spans="1:295" ht="18" customHeight="1" x14ac:dyDescent="0.3">
      <c r="A46" s="161" t="s">
        <v>68</v>
      </c>
      <c r="B46" s="161" t="s">
        <v>902</v>
      </c>
      <c r="C46" s="164">
        <v>0</v>
      </c>
      <c r="D46" s="164">
        <v>22.347100000000001</v>
      </c>
      <c r="E46" s="164">
        <v>-26.354500000000002</v>
      </c>
      <c r="F46" s="164">
        <v>13.656599999999999</v>
      </c>
      <c r="G46" s="164">
        <v>36.006799999999998</v>
      </c>
      <c r="H46" s="165"/>
      <c r="I46" s="164">
        <v>51.178400000000003</v>
      </c>
      <c r="J46" s="165"/>
      <c r="K46" s="164">
        <v>66.691400000000002</v>
      </c>
      <c r="L46" s="164">
        <v>33.656999999999996</v>
      </c>
      <c r="M46" s="164">
        <v>33.463200000000001</v>
      </c>
      <c r="N46" s="164">
        <v>-13.32</v>
      </c>
      <c r="O46" s="164">
        <v>-60.209000000000003</v>
      </c>
      <c r="P46" s="164">
        <v>50.6</v>
      </c>
      <c r="Q46" s="164">
        <v>19.044</v>
      </c>
      <c r="R46" s="164">
        <v>-50.6</v>
      </c>
      <c r="S46" s="164">
        <v>14.2423</v>
      </c>
      <c r="T46" s="165"/>
      <c r="U46" s="164">
        <v>10.210800000000001</v>
      </c>
      <c r="V46" s="164">
        <v>10.452400000000001</v>
      </c>
      <c r="W46" s="164">
        <v>17.125499999999999</v>
      </c>
      <c r="X46" s="164">
        <v>7.0293999999999999</v>
      </c>
      <c r="Y46" s="164">
        <v>0.1447</v>
      </c>
      <c r="Z46" s="164">
        <v>2.7113999999999998</v>
      </c>
      <c r="AA46" s="165"/>
      <c r="AB46" s="165"/>
      <c r="AC46" s="164">
        <v>-69.13</v>
      </c>
      <c r="AD46" s="164">
        <v>-68.56</v>
      </c>
      <c r="AE46" s="165"/>
      <c r="AF46" s="164">
        <v>13.32</v>
      </c>
      <c r="AG46" s="164">
        <v>59.4</v>
      </c>
      <c r="AH46" s="164">
        <v>12.839</v>
      </c>
      <c r="AI46" s="164">
        <v>0.24199999999999999</v>
      </c>
      <c r="AJ46" s="164">
        <v>-66.52</v>
      </c>
      <c r="AK46" s="164">
        <v>-66.13</v>
      </c>
      <c r="AL46" s="164">
        <v>-56.38</v>
      </c>
      <c r="AM46" s="164">
        <v>66.69</v>
      </c>
      <c r="AN46" s="164">
        <v>67.06</v>
      </c>
      <c r="AO46" s="164">
        <v>19.637899999999998</v>
      </c>
      <c r="AP46" s="164">
        <v>0.1139</v>
      </c>
      <c r="AQ46" s="164">
        <v>80.957800000000006</v>
      </c>
      <c r="AR46" s="164">
        <v>83.111999999999995</v>
      </c>
      <c r="AS46" s="164">
        <v>43.116500000000002</v>
      </c>
      <c r="AT46" s="164">
        <v>-63.094799999999999</v>
      </c>
      <c r="AU46" s="164">
        <v>-62.275300000000001</v>
      </c>
      <c r="AV46" s="164">
        <v>4.96</v>
      </c>
      <c r="AW46" s="164">
        <v>5.5429000000000004</v>
      </c>
      <c r="AX46" s="164">
        <v>84.662199999999999</v>
      </c>
      <c r="AY46" s="164">
        <v>87.341399999999993</v>
      </c>
      <c r="AZ46" s="164">
        <v>3.1570999999999998</v>
      </c>
      <c r="BA46" s="164">
        <v>15.637</v>
      </c>
      <c r="BB46" s="164">
        <v>-528.46669999999995</v>
      </c>
      <c r="BC46" s="164">
        <v>-27.200199999999999</v>
      </c>
      <c r="BD46" s="164">
        <v>-6.1</v>
      </c>
      <c r="BE46" s="164">
        <v>-6.5</v>
      </c>
      <c r="BF46" s="164">
        <v>68.046700000000001</v>
      </c>
      <c r="BG46" s="164">
        <v>67.633300000000006</v>
      </c>
      <c r="BH46" s="164">
        <v>-6.4755000000000003</v>
      </c>
      <c r="BI46" s="165"/>
      <c r="BJ46" s="164">
        <v>-73.483199999999997</v>
      </c>
      <c r="BK46" s="164">
        <v>8.9086999999999996</v>
      </c>
      <c r="BL46" s="164">
        <v>8.9331999999999994</v>
      </c>
      <c r="BM46" s="164">
        <v>6.2325999999999997</v>
      </c>
      <c r="BN46" s="164">
        <v>565.50779999999997</v>
      </c>
      <c r="BO46" s="164">
        <v>119.4799</v>
      </c>
      <c r="BP46" s="164">
        <v>119.663</v>
      </c>
      <c r="BQ46" s="164">
        <v>-545.33720000000005</v>
      </c>
      <c r="BR46" s="165"/>
      <c r="BS46" s="165"/>
      <c r="BT46" s="164">
        <v>-45.579099999999997</v>
      </c>
      <c r="BU46" s="164">
        <v>47.291899999999998</v>
      </c>
      <c r="BV46" s="165"/>
      <c r="BW46" s="164">
        <v>25.02</v>
      </c>
      <c r="BX46" s="164">
        <v>34.71</v>
      </c>
      <c r="BY46" s="165"/>
      <c r="BZ46" s="165"/>
      <c r="CA46" s="164">
        <v>-30.805900000000001</v>
      </c>
      <c r="CB46" s="164">
        <v>-31.073899999999998</v>
      </c>
      <c r="CC46" s="164">
        <v>87.2761</v>
      </c>
      <c r="CD46" s="164">
        <v>88.282399999999996</v>
      </c>
      <c r="CE46" s="164">
        <v>18.793800000000001</v>
      </c>
      <c r="CF46" s="164">
        <v>-96.010099999999994</v>
      </c>
      <c r="CG46" s="164">
        <v>-95.441400000000002</v>
      </c>
      <c r="CH46" s="164">
        <v>5.3602999999999996</v>
      </c>
      <c r="CI46" s="164">
        <v>-99.415999999999997</v>
      </c>
      <c r="CJ46" s="165"/>
      <c r="CK46" s="165"/>
      <c r="CL46" s="164">
        <v>25.5</v>
      </c>
      <c r="CM46" s="164">
        <v>200.5</v>
      </c>
      <c r="CN46" s="164">
        <v>-17.5</v>
      </c>
      <c r="CO46" s="164">
        <v>46.146000000000001</v>
      </c>
      <c r="CP46" s="164">
        <v>45.305199999999999</v>
      </c>
      <c r="CQ46" s="164">
        <v>45.8324</v>
      </c>
      <c r="CR46" s="164">
        <v>-62.413499999999999</v>
      </c>
      <c r="CS46" s="164">
        <v>-61.866500000000002</v>
      </c>
      <c r="CT46" s="164">
        <v>38.082099999999997</v>
      </c>
      <c r="CU46" s="164">
        <v>-37.396999999999998</v>
      </c>
      <c r="CV46" s="164">
        <v>47.202599999999997</v>
      </c>
      <c r="CW46" s="164">
        <v>18.119</v>
      </c>
      <c r="CX46" s="164">
        <v>63.47</v>
      </c>
      <c r="CY46" s="164">
        <v>92.32</v>
      </c>
      <c r="CZ46" s="164">
        <v>58.601100000000002</v>
      </c>
      <c r="DA46" s="164">
        <v>55.522199999999998</v>
      </c>
      <c r="DB46" s="164">
        <v>-38.53</v>
      </c>
      <c r="DC46" s="164">
        <v>-0.78149999999999997</v>
      </c>
      <c r="DD46" s="164">
        <v>101.4836</v>
      </c>
      <c r="DE46" s="164">
        <v>98.918599999999998</v>
      </c>
      <c r="DF46" s="164">
        <v>-137.6172</v>
      </c>
      <c r="DG46" s="164">
        <v>1E-4</v>
      </c>
      <c r="DH46" s="164">
        <v>-23.322099999999999</v>
      </c>
      <c r="DI46" s="164">
        <v>-118.2</v>
      </c>
      <c r="DJ46" s="164">
        <v>-118.3</v>
      </c>
      <c r="DK46" s="164">
        <v>29.242899999999999</v>
      </c>
      <c r="DL46" s="164">
        <v>67.099000000000004</v>
      </c>
      <c r="DM46" s="164">
        <v>82.202699999999993</v>
      </c>
      <c r="DN46" s="164">
        <v>94.940200000000004</v>
      </c>
      <c r="DO46" s="164">
        <v>66.95</v>
      </c>
      <c r="DP46" s="164">
        <v>-12.45</v>
      </c>
      <c r="DQ46" s="164">
        <v>59.6295</v>
      </c>
      <c r="DR46" s="164">
        <v>138.0479</v>
      </c>
      <c r="DS46" s="164">
        <v>-2.4</v>
      </c>
      <c r="DT46" s="164">
        <v>-2.37</v>
      </c>
      <c r="DU46" s="164">
        <v>85.51</v>
      </c>
      <c r="DV46" s="164">
        <v>73.38</v>
      </c>
      <c r="DW46" s="164">
        <v>138.56360000000001</v>
      </c>
      <c r="DX46" s="164">
        <v>134.58179999999999</v>
      </c>
      <c r="DY46" s="164">
        <v>-3.0306999999999999</v>
      </c>
      <c r="DZ46" s="164">
        <v>-3.8908999999999998</v>
      </c>
      <c r="EA46" s="164">
        <v>245.32509999999999</v>
      </c>
      <c r="EB46" s="164">
        <v>204.08279999999999</v>
      </c>
      <c r="EC46" s="164">
        <v>198.18020000000001</v>
      </c>
      <c r="ED46" s="164">
        <v>201.6087</v>
      </c>
      <c r="EE46" s="164">
        <v>78.752200000000002</v>
      </c>
      <c r="EF46" s="164">
        <v>56.391500000000001</v>
      </c>
      <c r="EG46" s="164">
        <v>-26.765000000000001</v>
      </c>
      <c r="EH46" s="164">
        <v>556.90620000000001</v>
      </c>
      <c r="EI46" s="164">
        <v>270.55650000000003</v>
      </c>
      <c r="EJ46" s="165"/>
      <c r="EK46" s="164">
        <v>-8.4753000000000007</v>
      </c>
      <c r="EL46" s="164">
        <v>-6.0921000000000003</v>
      </c>
      <c r="EM46" s="165"/>
      <c r="EN46" s="164">
        <v>31.327500000000001</v>
      </c>
      <c r="EO46" s="164">
        <v>29.163799999999998</v>
      </c>
      <c r="EP46" s="164">
        <v>38.448</v>
      </c>
      <c r="EQ46" s="164">
        <v>-30.198</v>
      </c>
      <c r="ER46" s="164">
        <v>-30.9542</v>
      </c>
      <c r="ES46" s="164">
        <v>-17.977900000000002</v>
      </c>
      <c r="ET46" s="164">
        <v>0</v>
      </c>
      <c r="EU46" s="164">
        <v>-17.100000000000001</v>
      </c>
      <c r="EV46" s="165"/>
      <c r="EW46" s="164">
        <v>11.124000000000001</v>
      </c>
      <c r="EX46" s="164">
        <v>14.097</v>
      </c>
      <c r="EY46" s="164">
        <v>-13.3606</v>
      </c>
      <c r="EZ46" s="164">
        <v>-12.942299999999999</v>
      </c>
      <c r="FA46" s="164">
        <v>6.7332999999999998</v>
      </c>
      <c r="FB46" s="164">
        <v>-54.713099999999997</v>
      </c>
      <c r="FC46" s="164">
        <v>22.423400000000001</v>
      </c>
      <c r="FD46" s="165"/>
      <c r="FE46" s="165"/>
      <c r="FF46" s="164">
        <v>1.2918000000000001</v>
      </c>
      <c r="FG46" s="164">
        <v>27.744499999999999</v>
      </c>
      <c r="FH46" s="164">
        <v>28.126300000000001</v>
      </c>
      <c r="FI46" s="164">
        <v>27.168800000000001</v>
      </c>
      <c r="FJ46" s="164">
        <v>31.314299999999999</v>
      </c>
      <c r="FK46" s="164">
        <v>31.4818</v>
      </c>
      <c r="FL46" s="164">
        <v>-8.8751999999999995</v>
      </c>
      <c r="FM46" s="164">
        <v>5.4063999999999997</v>
      </c>
      <c r="FN46" s="164">
        <v>5.4207999999999998</v>
      </c>
      <c r="FO46" s="164">
        <v>-7.5766999999999998</v>
      </c>
      <c r="FP46" s="165"/>
      <c r="FQ46" s="164">
        <v>-6.2678000000000003</v>
      </c>
      <c r="FR46" s="164">
        <v>-8.48</v>
      </c>
      <c r="FS46" s="164">
        <v>12.9818</v>
      </c>
      <c r="FT46" s="164">
        <v>1.8069999999999999</v>
      </c>
      <c r="FU46" s="164">
        <v>-8.75</v>
      </c>
      <c r="FV46" s="164">
        <v>13.78</v>
      </c>
      <c r="FW46" s="164">
        <v>0</v>
      </c>
      <c r="FX46" s="164">
        <v>3.5676000000000001</v>
      </c>
      <c r="FY46" s="164">
        <v>-3.673</v>
      </c>
      <c r="FZ46" s="164">
        <v>0.56599999999999995</v>
      </c>
      <c r="GA46" s="164">
        <v>10.8222</v>
      </c>
      <c r="GB46" s="164">
        <v>33.44</v>
      </c>
      <c r="GC46" s="164">
        <v>-0.8105</v>
      </c>
      <c r="GD46" s="164">
        <v>8.9590999999999994</v>
      </c>
      <c r="GE46" s="165"/>
      <c r="GF46" s="164">
        <v>89.041700000000006</v>
      </c>
      <c r="GG46" s="164">
        <v>19.5</v>
      </c>
      <c r="GH46" s="164">
        <v>-25.2211</v>
      </c>
      <c r="GI46" s="165"/>
      <c r="GJ46" s="164">
        <v>-9.5137999999999998</v>
      </c>
      <c r="GK46" s="164">
        <v>2.9702999999999999</v>
      </c>
      <c r="GL46" s="165"/>
      <c r="GM46" s="165"/>
      <c r="GN46" s="164">
        <v>-14.598599999999999</v>
      </c>
      <c r="GO46" s="164">
        <v>-49.2515</v>
      </c>
      <c r="GP46" s="164">
        <v>18.862400000000001</v>
      </c>
      <c r="GQ46" s="164">
        <v>77.393500000000003</v>
      </c>
      <c r="GR46" s="164">
        <v>60.805300000000003</v>
      </c>
      <c r="GS46" s="164">
        <v>61.991199999999999</v>
      </c>
      <c r="GT46" s="164">
        <v>-158.61799999999999</v>
      </c>
      <c r="GU46" s="165"/>
      <c r="GV46" s="164">
        <v>45.060600000000001</v>
      </c>
      <c r="GW46" s="164">
        <v>-67.794499999999999</v>
      </c>
      <c r="GX46" s="164">
        <v>13.6081</v>
      </c>
      <c r="GY46" s="164">
        <v>25.993200000000002</v>
      </c>
      <c r="GZ46" s="164">
        <v>25.6983</v>
      </c>
      <c r="HA46" s="164">
        <v>16.458400000000001</v>
      </c>
      <c r="HB46" s="164">
        <v>219.21600000000001</v>
      </c>
      <c r="HC46" s="164">
        <v>218.43600000000001</v>
      </c>
      <c r="HD46" s="164">
        <v>202</v>
      </c>
      <c r="HE46" s="164">
        <v>-201.52070000000001</v>
      </c>
      <c r="HF46" s="164">
        <v>-400.971</v>
      </c>
      <c r="HG46" s="164">
        <v>405.70310000000001</v>
      </c>
      <c r="HH46" s="164">
        <v>405.25479999999999</v>
      </c>
      <c r="HI46" s="164">
        <v>-207.00309999999999</v>
      </c>
      <c r="HJ46" s="164">
        <v>-205.10210000000001</v>
      </c>
      <c r="HK46" s="164">
        <v>-43.847499999999997</v>
      </c>
      <c r="HL46" s="164">
        <v>-33.093800000000002</v>
      </c>
      <c r="HM46" s="164">
        <v>79.825800000000001</v>
      </c>
      <c r="HN46" s="164">
        <v>79.555499999999995</v>
      </c>
      <c r="HO46" s="165"/>
      <c r="HP46" s="165"/>
      <c r="HQ46" s="164">
        <v>48.947600000000001</v>
      </c>
      <c r="HR46" s="164">
        <v>48.8157</v>
      </c>
      <c r="HS46" s="164">
        <v>-81.820599999999999</v>
      </c>
      <c r="HT46" s="164">
        <v>-81.210099999999997</v>
      </c>
      <c r="HU46" s="164">
        <v>107.66</v>
      </c>
      <c r="HV46" s="164">
        <v>106.28</v>
      </c>
      <c r="HW46" s="164">
        <v>48.7</v>
      </c>
      <c r="HX46" s="164">
        <v>48.4</v>
      </c>
      <c r="HY46" s="164">
        <v>22.09</v>
      </c>
      <c r="HZ46" s="164">
        <v>36</v>
      </c>
      <c r="IA46" s="164">
        <v>-373.64249999999998</v>
      </c>
      <c r="IB46" s="164">
        <v>113.16930000000001</v>
      </c>
      <c r="IC46" s="164">
        <v>111.75060000000001</v>
      </c>
      <c r="ID46" s="164">
        <v>17.899999999999999</v>
      </c>
      <c r="IE46" s="164">
        <v>5.0999999999999996</v>
      </c>
      <c r="IF46" s="164">
        <v>-47.3</v>
      </c>
      <c r="IG46" s="164">
        <v>-49</v>
      </c>
      <c r="IH46" s="164">
        <v>1.0861000000000001</v>
      </c>
      <c r="II46" s="164">
        <v>0.85899999999999999</v>
      </c>
      <c r="IJ46" s="164">
        <v>-396.77679999999998</v>
      </c>
      <c r="IK46" s="164">
        <v>-248.50569999999999</v>
      </c>
      <c r="IL46" s="164">
        <v>416.2466</v>
      </c>
      <c r="IM46" s="164">
        <v>319.57130000000001</v>
      </c>
      <c r="IN46" s="164">
        <v>-14.575100000000001</v>
      </c>
      <c r="IO46" s="164">
        <v>-310.95229999999998</v>
      </c>
      <c r="IP46" s="164">
        <v>307.46870000000001</v>
      </c>
      <c r="IQ46" s="164">
        <v>-91.802999999999997</v>
      </c>
      <c r="IR46" s="164">
        <v>-124.468</v>
      </c>
      <c r="IS46" s="164">
        <v>-307.30540000000002</v>
      </c>
      <c r="IT46" s="164">
        <v>104.3901</v>
      </c>
      <c r="IU46" s="164">
        <v>103.8685</v>
      </c>
      <c r="IV46" s="164">
        <v>93.055000000000007</v>
      </c>
      <c r="IW46" s="164">
        <v>-405.08409999999998</v>
      </c>
      <c r="IX46" s="164">
        <v>124.46080000000001</v>
      </c>
      <c r="IY46" s="164">
        <v>-282.37400000000002</v>
      </c>
      <c r="IZ46" s="164">
        <v>281.50069999999999</v>
      </c>
      <c r="JA46" s="164">
        <v>-7.8841999999999999</v>
      </c>
      <c r="JB46" s="165"/>
      <c r="JC46" s="164">
        <v>18.48</v>
      </c>
      <c r="JD46" s="164">
        <v>5.1159999999999997</v>
      </c>
      <c r="JE46" s="164">
        <v>5.0599999999999996</v>
      </c>
      <c r="JF46" s="164">
        <v>-18.48</v>
      </c>
      <c r="JG46" s="164">
        <v>-1.04</v>
      </c>
      <c r="JH46" s="165"/>
      <c r="JI46" s="164">
        <v>1.4359</v>
      </c>
      <c r="JJ46" s="164">
        <v>-34.276299999999999</v>
      </c>
      <c r="JK46" s="164">
        <v>-15.086600000000001</v>
      </c>
      <c r="JL46" s="164">
        <v>20.2</v>
      </c>
      <c r="JM46" s="164">
        <v>54.344999999999999</v>
      </c>
      <c r="JN46" s="164">
        <v>54.411000000000001</v>
      </c>
      <c r="JO46" s="165"/>
      <c r="JP46" s="165"/>
      <c r="JQ46" s="164">
        <v>51.370800000000003</v>
      </c>
      <c r="JR46" s="164">
        <v>51.856299999999997</v>
      </c>
      <c r="JS46" s="164">
        <v>52.644599999999997</v>
      </c>
      <c r="JT46" s="165"/>
      <c r="JU46" s="164">
        <v>-3.9</v>
      </c>
      <c r="JV46" s="164">
        <v>18.745100000000001</v>
      </c>
      <c r="JW46" s="164">
        <v>10.61</v>
      </c>
      <c r="JX46" s="165"/>
      <c r="JY46" s="164">
        <v>-28.997</v>
      </c>
      <c r="JZ46" s="164">
        <v>73.138999999999996</v>
      </c>
      <c r="KA46" s="164">
        <v>44.906300000000002</v>
      </c>
      <c r="KB46" s="164">
        <v>-28.319600000000001</v>
      </c>
      <c r="KC46" s="164">
        <v>-72.113399999999999</v>
      </c>
      <c r="KD46" s="164">
        <v>32.191099999999999</v>
      </c>
      <c r="KE46" s="164">
        <v>40.117100000000001</v>
      </c>
      <c r="KF46" s="164">
        <v>-4</v>
      </c>
      <c r="KG46" s="164">
        <v>5</v>
      </c>
      <c r="KH46" s="165"/>
      <c r="KI46" s="164">
        <v>89.946299999999994</v>
      </c>
    </row>
    <row r="47" spans="1:295" ht="18" customHeight="1" x14ac:dyDescent="0.3">
      <c r="A47" s="161" t="s">
        <v>68</v>
      </c>
      <c r="B47" s="161" t="s">
        <v>903</v>
      </c>
      <c r="C47" s="164">
        <v>0</v>
      </c>
      <c r="D47" s="164">
        <v>21.751200000000001</v>
      </c>
      <c r="E47" s="164">
        <v>-25.614899999999999</v>
      </c>
      <c r="F47" s="164">
        <v>13.353999999999999</v>
      </c>
      <c r="G47" s="164">
        <v>35.997999999999998</v>
      </c>
      <c r="H47" s="165"/>
      <c r="I47" s="165"/>
      <c r="J47" s="165"/>
      <c r="K47" s="165"/>
      <c r="L47" s="165"/>
      <c r="M47" s="165"/>
      <c r="N47" s="164">
        <v>-13.32</v>
      </c>
      <c r="O47" s="164">
        <v>-59.063000000000002</v>
      </c>
      <c r="P47" s="164">
        <v>50.6</v>
      </c>
      <c r="Q47" s="164">
        <v>18.216000000000001</v>
      </c>
      <c r="R47" s="164">
        <v>-50.6</v>
      </c>
      <c r="S47" s="164">
        <v>14.042899999999999</v>
      </c>
      <c r="T47" s="165"/>
      <c r="U47" s="164">
        <v>9.9320000000000004</v>
      </c>
      <c r="V47" s="164">
        <v>10.129899999999999</v>
      </c>
      <c r="W47" s="164">
        <v>16.699100000000001</v>
      </c>
      <c r="X47" s="164">
        <v>6.7005999999999997</v>
      </c>
      <c r="Y47" s="164">
        <v>0.14649999999999999</v>
      </c>
      <c r="Z47" s="164">
        <v>2.6644000000000001</v>
      </c>
      <c r="AA47" s="165"/>
      <c r="AB47" s="165"/>
      <c r="AC47" s="164">
        <v>-68.34</v>
      </c>
      <c r="AD47" s="164">
        <v>-68.349999999999994</v>
      </c>
      <c r="AE47" s="165"/>
      <c r="AF47" s="164">
        <v>13.32</v>
      </c>
      <c r="AG47" s="164">
        <v>57.2</v>
      </c>
      <c r="AH47" s="164">
        <v>11.340999999999999</v>
      </c>
      <c r="AI47" s="164">
        <v>0.23400000000000001</v>
      </c>
      <c r="AJ47" s="164">
        <v>-66.180000000000007</v>
      </c>
      <c r="AK47" s="164">
        <v>-65.94</v>
      </c>
      <c r="AL47" s="164">
        <v>-56.14</v>
      </c>
      <c r="AM47" s="164">
        <v>66.86</v>
      </c>
      <c r="AN47" s="164">
        <v>67.17</v>
      </c>
      <c r="AO47" s="164">
        <v>19.5444</v>
      </c>
      <c r="AP47" s="164">
        <v>1.6</v>
      </c>
      <c r="AQ47" s="164">
        <v>80.551299999999998</v>
      </c>
      <c r="AR47" s="165"/>
      <c r="AS47" s="164">
        <v>44.167499999999997</v>
      </c>
      <c r="AT47" s="164">
        <v>-64.702299999999994</v>
      </c>
      <c r="AU47" s="164">
        <v>-63.974899999999998</v>
      </c>
      <c r="AV47" s="164">
        <v>4.2519</v>
      </c>
      <c r="AW47" s="164">
        <v>4.2995000000000001</v>
      </c>
      <c r="AX47" s="164">
        <v>85.867900000000006</v>
      </c>
      <c r="AY47" s="164">
        <v>88.145200000000003</v>
      </c>
      <c r="AZ47" s="164">
        <v>3.1570999999999998</v>
      </c>
      <c r="BA47" s="164">
        <v>15.9588</v>
      </c>
      <c r="BB47" s="164">
        <v>-540.02639999999997</v>
      </c>
      <c r="BC47" s="164">
        <v>-28.327000000000002</v>
      </c>
      <c r="BD47" s="164">
        <v>-5.2</v>
      </c>
      <c r="BE47" s="164">
        <v>-5.5</v>
      </c>
      <c r="BF47" s="164">
        <v>69.592600000000004</v>
      </c>
      <c r="BG47" s="164">
        <v>68.259100000000004</v>
      </c>
      <c r="BH47" s="164">
        <v>-6.3735999999999997</v>
      </c>
      <c r="BI47" s="165"/>
      <c r="BJ47" s="164">
        <v>-76.645099999999999</v>
      </c>
      <c r="BK47" s="164">
        <v>7.8262999999999998</v>
      </c>
      <c r="BL47" s="164">
        <v>8.9812999999999992</v>
      </c>
      <c r="BM47" s="164">
        <v>6.0898000000000003</v>
      </c>
      <c r="BN47" s="164">
        <v>576.73860000000002</v>
      </c>
      <c r="BO47" s="164">
        <v>120.79219999999999</v>
      </c>
      <c r="BP47" s="164">
        <v>120.48699999999999</v>
      </c>
      <c r="BQ47" s="164">
        <v>-526.43849999999998</v>
      </c>
      <c r="BR47" s="164">
        <v>554.43960000000004</v>
      </c>
      <c r="BS47" s="165"/>
      <c r="BT47" s="164">
        <v>-51.482799999999997</v>
      </c>
      <c r="BU47" s="164">
        <v>53.756</v>
      </c>
      <c r="BV47" s="164">
        <v>102.73950000000001</v>
      </c>
      <c r="BW47" s="164">
        <v>30.69</v>
      </c>
      <c r="BX47" s="164">
        <v>40.58</v>
      </c>
      <c r="BY47" s="164">
        <v>80.92</v>
      </c>
      <c r="BZ47" s="164">
        <v>80.86</v>
      </c>
      <c r="CA47" s="164">
        <v>-27.591000000000001</v>
      </c>
      <c r="CB47" s="164">
        <v>-28.126799999999999</v>
      </c>
      <c r="CC47" s="164">
        <v>87.027100000000004</v>
      </c>
      <c r="CD47" s="164">
        <v>86.375900000000001</v>
      </c>
      <c r="CE47" s="164">
        <v>18.272300000000001</v>
      </c>
      <c r="CF47" s="164">
        <v>-97.858400000000003</v>
      </c>
      <c r="CG47" s="164">
        <v>-98.280699999999996</v>
      </c>
      <c r="CH47" s="164">
        <v>5.0400999999999998</v>
      </c>
      <c r="CI47" s="164">
        <v>-98.658000000000001</v>
      </c>
      <c r="CJ47" s="165"/>
      <c r="CK47" s="165"/>
      <c r="CL47" s="164">
        <v>25.8</v>
      </c>
      <c r="CM47" s="164">
        <v>198.8</v>
      </c>
      <c r="CN47" s="164">
        <v>-17.59</v>
      </c>
      <c r="CO47" s="164">
        <v>36.2851</v>
      </c>
      <c r="CP47" s="164">
        <v>36.0319</v>
      </c>
      <c r="CQ47" s="164">
        <v>36.544800000000002</v>
      </c>
      <c r="CR47" s="164">
        <v>-57.728900000000003</v>
      </c>
      <c r="CS47" s="164">
        <v>-57.831200000000003</v>
      </c>
      <c r="CT47" s="164">
        <v>38.133899999999997</v>
      </c>
      <c r="CU47" s="164">
        <v>-37.542499999999997</v>
      </c>
      <c r="CV47" s="164">
        <v>46.461599999999997</v>
      </c>
      <c r="CW47" s="164">
        <v>18.0626</v>
      </c>
      <c r="CX47" s="164">
        <v>63.16</v>
      </c>
      <c r="CY47" s="164">
        <v>92.65</v>
      </c>
      <c r="CZ47" s="164">
        <v>57.8979</v>
      </c>
      <c r="DA47" s="164">
        <v>54.936199999999999</v>
      </c>
      <c r="DB47" s="164">
        <v>-38.6</v>
      </c>
      <c r="DC47" s="164">
        <v>-3.5167000000000002</v>
      </c>
      <c r="DD47" s="164">
        <v>100.4012</v>
      </c>
      <c r="DE47" s="164">
        <v>98.459400000000002</v>
      </c>
      <c r="DF47" s="164">
        <v>-130.80070000000001</v>
      </c>
      <c r="DG47" s="164">
        <v>0</v>
      </c>
      <c r="DH47" s="164">
        <v>-23.546399999999998</v>
      </c>
      <c r="DI47" s="164">
        <v>-117.6</v>
      </c>
      <c r="DJ47" s="164">
        <v>-119.3</v>
      </c>
      <c r="DK47" s="164">
        <v>28.6221</v>
      </c>
      <c r="DL47" s="164">
        <v>66.220100000000002</v>
      </c>
      <c r="DM47" s="164">
        <v>83.141999999999996</v>
      </c>
      <c r="DN47" s="164">
        <v>92.596400000000003</v>
      </c>
      <c r="DO47" s="164">
        <v>65.61</v>
      </c>
      <c r="DP47" s="164">
        <v>-12.47</v>
      </c>
      <c r="DQ47" s="164">
        <v>60.358499999999999</v>
      </c>
      <c r="DR47" s="164">
        <v>131.57249999999999</v>
      </c>
      <c r="DS47" s="164">
        <v>-2.58</v>
      </c>
      <c r="DT47" s="164">
        <v>-2.5299999999999998</v>
      </c>
      <c r="DU47" s="164">
        <v>87.76</v>
      </c>
      <c r="DV47" s="164">
        <v>74.17</v>
      </c>
      <c r="DW47" s="164">
        <v>131.6</v>
      </c>
      <c r="DX47" s="164">
        <v>128.50909999999999</v>
      </c>
      <c r="DY47" s="164">
        <v>-3.3443999999999998</v>
      </c>
      <c r="DZ47" s="164">
        <v>-3.0909</v>
      </c>
      <c r="EA47" s="165"/>
      <c r="EB47" s="164">
        <v>201.77889999999999</v>
      </c>
      <c r="EC47" s="164">
        <v>195.9684</v>
      </c>
      <c r="ED47" s="164">
        <v>198.62569999999999</v>
      </c>
      <c r="EE47" s="164">
        <v>79.868799999999993</v>
      </c>
      <c r="EF47" s="164">
        <v>57.875100000000003</v>
      </c>
      <c r="EG47" s="164">
        <v>-26.134</v>
      </c>
      <c r="EH47" s="164">
        <v>532.42769999999996</v>
      </c>
      <c r="EI47" s="164">
        <v>304.94970000000001</v>
      </c>
      <c r="EJ47" s="165"/>
      <c r="EK47" s="164">
        <v>-8.1936</v>
      </c>
      <c r="EL47" s="164">
        <v>-6.6342999999999996</v>
      </c>
      <c r="EM47" s="165"/>
      <c r="EN47" s="164">
        <v>31.856999999999999</v>
      </c>
      <c r="EO47" s="164">
        <v>29.748699999999999</v>
      </c>
      <c r="EP47" s="164">
        <v>39.984000000000002</v>
      </c>
      <c r="EQ47" s="164">
        <v>-27.596</v>
      </c>
      <c r="ER47" s="164">
        <v>-28.625299999999999</v>
      </c>
      <c r="ES47" s="164">
        <v>-19.274100000000001</v>
      </c>
      <c r="ET47" s="165"/>
      <c r="EU47" s="164">
        <v>-13.16</v>
      </c>
      <c r="EV47" s="165"/>
      <c r="EW47" s="164">
        <v>10.967499999999999</v>
      </c>
      <c r="EX47" s="164">
        <v>16.561</v>
      </c>
      <c r="EY47" s="164">
        <v>-13.753</v>
      </c>
      <c r="EZ47" s="164">
        <v>-13.2423</v>
      </c>
      <c r="FA47" s="164">
        <v>6.9863999999999997</v>
      </c>
      <c r="FB47" s="164">
        <v>-56.220599999999997</v>
      </c>
      <c r="FC47" s="164">
        <v>25.832599999999999</v>
      </c>
      <c r="FD47" s="165"/>
      <c r="FE47" s="165"/>
      <c r="FF47" s="164">
        <v>1.2718</v>
      </c>
      <c r="FG47" s="164">
        <v>28.707000000000001</v>
      </c>
      <c r="FH47" s="164">
        <v>28.6723</v>
      </c>
      <c r="FI47" s="164">
        <v>28.4053</v>
      </c>
      <c r="FJ47" s="164">
        <v>27.965199999999999</v>
      </c>
      <c r="FK47" s="164">
        <v>27.797699999999999</v>
      </c>
      <c r="FL47" s="164">
        <v>-3.1817000000000002</v>
      </c>
      <c r="FM47" s="164">
        <v>4.9103000000000003</v>
      </c>
      <c r="FN47" s="164">
        <v>4.6790000000000003</v>
      </c>
      <c r="FO47" s="164">
        <v>-5.5469999999999997</v>
      </c>
      <c r="FP47" s="165"/>
      <c r="FQ47" s="164">
        <v>-5.5647000000000002</v>
      </c>
      <c r="FR47" s="164">
        <v>-7.88</v>
      </c>
      <c r="FS47" s="164">
        <v>13.3797</v>
      </c>
      <c r="FT47" s="164">
        <v>1.7826</v>
      </c>
      <c r="FU47" s="164">
        <v>-8.84</v>
      </c>
      <c r="FV47" s="164">
        <v>14.06</v>
      </c>
      <c r="FW47" s="164">
        <v>0</v>
      </c>
      <c r="FX47" s="164">
        <v>2.6042999999999998</v>
      </c>
      <c r="FY47" s="164">
        <v>-3.556</v>
      </c>
      <c r="FZ47" s="164">
        <v>0.497</v>
      </c>
      <c r="GA47" s="164">
        <v>11.6656</v>
      </c>
      <c r="GB47" s="164">
        <v>34.28</v>
      </c>
      <c r="GC47" s="164">
        <v>-3.6655000000000002</v>
      </c>
      <c r="GD47" s="164">
        <v>7.9288999999999996</v>
      </c>
      <c r="GE47" s="165"/>
      <c r="GF47" s="164">
        <v>90.554400000000001</v>
      </c>
      <c r="GG47" s="164">
        <v>19.8</v>
      </c>
      <c r="GH47" s="164">
        <v>-25.076599999999999</v>
      </c>
      <c r="GI47" s="165"/>
      <c r="GJ47" s="164">
        <v>-9.3341999999999992</v>
      </c>
      <c r="GK47" s="164">
        <v>2.9609000000000001</v>
      </c>
      <c r="GL47" s="165"/>
      <c r="GM47" s="165"/>
      <c r="GN47" s="164">
        <v>-15.306900000000001</v>
      </c>
      <c r="GO47" s="164">
        <v>-47.995399999999997</v>
      </c>
      <c r="GP47" s="164">
        <v>17.826000000000001</v>
      </c>
      <c r="GQ47" s="164">
        <v>76.889300000000006</v>
      </c>
      <c r="GR47" s="164">
        <v>65.0261</v>
      </c>
      <c r="GS47" s="164">
        <v>66.894800000000004</v>
      </c>
      <c r="GT47" s="164">
        <v>-160.54830000000001</v>
      </c>
      <c r="GU47" s="164">
        <v>-25.7608</v>
      </c>
      <c r="GV47" s="164">
        <v>44.5745</v>
      </c>
      <c r="GW47" s="164">
        <v>-66.414199999999994</v>
      </c>
      <c r="GX47" s="164">
        <v>13.443199999999999</v>
      </c>
      <c r="GY47" s="164">
        <v>25.973700000000001</v>
      </c>
      <c r="GZ47" s="164">
        <v>25.339600000000001</v>
      </c>
      <c r="HA47" s="165"/>
      <c r="HB47" s="164">
        <v>220.71520000000001</v>
      </c>
      <c r="HC47" s="164">
        <v>217.88310000000001</v>
      </c>
      <c r="HD47" s="164">
        <v>182.7</v>
      </c>
      <c r="HE47" s="164">
        <v>-181.04589999999999</v>
      </c>
      <c r="HF47" s="164">
        <v>-394.42540000000002</v>
      </c>
      <c r="HG47" s="164">
        <v>395.25639999999999</v>
      </c>
      <c r="HH47" s="164">
        <v>394.10449999999997</v>
      </c>
      <c r="HI47" s="164">
        <v>-208.42609999999999</v>
      </c>
      <c r="HJ47" s="164">
        <v>-206.85050000000001</v>
      </c>
      <c r="HK47" s="164">
        <v>-44.967799999999997</v>
      </c>
      <c r="HL47" s="164">
        <v>-33.598100000000002</v>
      </c>
      <c r="HM47" s="164">
        <v>80.790899999999993</v>
      </c>
      <c r="HN47" s="164">
        <v>78.747699999999995</v>
      </c>
      <c r="HO47" s="165"/>
      <c r="HP47" s="165"/>
      <c r="HQ47" s="164">
        <v>49.782600000000002</v>
      </c>
      <c r="HR47" s="164">
        <v>48.892699999999998</v>
      </c>
      <c r="HS47" s="164">
        <v>-81.870900000000006</v>
      </c>
      <c r="HT47" s="164">
        <v>-81.516400000000004</v>
      </c>
      <c r="HU47" s="164">
        <v>107.2</v>
      </c>
      <c r="HV47" s="164">
        <v>106.93</v>
      </c>
      <c r="HW47" s="164">
        <v>47.8</v>
      </c>
      <c r="HX47" s="164">
        <v>47.9</v>
      </c>
      <c r="HY47" s="164">
        <v>22.006699999999999</v>
      </c>
      <c r="HZ47" s="164">
        <v>36.4</v>
      </c>
      <c r="IA47" s="164">
        <v>-371.3381</v>
      </c>
      <c r="IB47" s="164">
        <v>109.4213</v>
      </c>
      <c r="IC47" s="164">
        <v>111.38500000000001</v>
      </c>
      <c r="ID47" s="164">
        <v>17.899999999999999</v>
      </c>
      <c r="IE47" s="164">
        <v>2.9</v>
      </c>
      <c r="IF47" s="164">
        <v>-48</v>
      </c>
      <c r="IG47" s="164">
        <v>-49.9</v>
      </c>
      <c r="IH47" s="164">
        <v>1.2065999999999999</v>
      </c>
      <c r="II47" s="165"/>
      <c r="IJ47" s="164">
        <v>-388.09620000000001</v>
      </c>
      <c r="IK47" s="164">
        <v>-273.77550000000002</v>
      </c>
      <c r="IL47" s="164">
        <v>414.47050000000002</v>
      </c>
      <c r="IM47" s="164">
        <v>318.4153</v>
      </c>
      <c r="IN47" s="164">
        <v>-10.839399999999999</v>
      </c>
      <c r="IO47" s="164">
        <v>-308.47269999999997</v>
      </c>
      <c r="IP47" s="164">
        <v>307.94650000000001</v>
      </c>
      <c r="IQ47" s="164">
        <v>-90.794700000000006</v>
      </c>
      <c r="IR47" s="164">
        <v>-123.25920000000001</v>
      </c>
      <c r="IS47" s="164">
        <v>-304.60629999999998</v>
      </c>
      <c r="IT47" s="164">
        <v>103.46429999999999</v>
      </c>
      <c r="IU47" s="164">
        <v>103.12609999999999</v>
      </c>
      <c r="IV47" s="164">
        <v>94.056899999999999</v>
      </c>
      <c r="IW47" s="164">
        <v>-404.8365</v>
      </c>
      <c r="IX47" s="164">
        <v>123.3438</v>
      </c>
      <c r="IY47" s="164">
        <v>-277.84120000000001</v>
      </c>
      <c r="IZ47" s="164">
        <v>279.13130000000001</v>
      </c>
      <c r="JA47" s="164">
        <v>-8.1478999999999999</v>
      </c>
      <c r="JB47" s="165"/>
      <c r="JC47" s="164">
        <v>18.72</v>
      </c>
      <c r="JD47" s="164">
        <v>6.1150000000000002</v>
      </c>
      <c r="JE47" s="164">
        <v>6.0990000000000002</v>
      </c>
      <c r="JF47" s="164">
        <v>-18.48</v>
      </c>
      <c r="JG47" s="164">
        <v>-2.16</v>
      </c>
      <c r="JH47" s="165"/>
      <c r="JI47" s="164">
        <v>2.1103000000000001</v>
      </c>
      <c r="JJ47" s="164">
        <v>-34.276299999999999</v>
      </c>
      <c r="JK47" s="164">
        <v>-16.258500000000002</v>
      </c>
      <c r="JL47" s="164">
        <v>20</v>
      </c>
      <c r="JM47" s="164">
        <v>52.451000000000001</v>
      </c>
      <c r="JN47" s="164">
        <v>52.518999999999998</v>
      </c>
      <c r="JO47" s="165"/>
      <c r="JP47" s="165"/>
      <c r="JQ47" s="164">
        <v>52.637700000000002</v>
      </c>
      <c r="JR47" s="164">
        <v>52.005499999999998</v>
      </c>
      <c r="JS47" s="164">
        <v>52.885800000000003</v>
      </c>
      <c r="JT47" s="165"/>
      <c r="JU47" s="164">
        <v>-1.7</v>
      </c>
      <c r="JV47" s="164">
        <v>19.741599999999998</v>
      </c>
      <c r="JW47" s="164">
        <v>10.7</v>
      </c>
      <c r="JX47" s="165"/>
      <c r="JY47" s="164">
        <v>-28.4099</v>
      </c>
      <c r="JZ47" s="164">
        <v>74.730999999999995</v>
      </c>
      <c r="KA47" s="164">
        <v>45.5929</v>
      </c>
      <c r="KB47" s="164">
        <v>-28.360299999999999</v>
      </c>
      <c r="KC47" s="164">
        <v>-73.017200000000003</v>
      </c>
      <c r="KD47" s="164">
        <v>32.839300000000001</v>
      </c>
      <c r="KE47" s="164">
        <v>40.094700000000003</v>
      </c>
      <c r="KF47" s="164">
        <v>-6</v>
      </c>
      <c r="KG47" s="164">
        <v>5.8</v>
      </c>
      <c r="KH47" s="165"/>
      <c r="KI47" s="164">
        <v>125.4906</v>
      </c>
    </row>
    <row r="48" spans="1:295" ht="18" customHeight="1" x14ac:dyDescent="0.3">
      <c r="A48" s="161" t="s">
        <v>68</v>
      </c>
      <c r="B48" s="161" t="s">
        <v>904</v>
      </c>
      <c r="C48" s="166">
        <v>0</v>
      </c>
      <c r="D48" s="166">
        <v>21.7454</v>
      </c>
      <c r="E48" s="166">
        <v>-25.696100000000001</v>
      </c>
      <c r="F48" s="166">
        <v>13.3992</v>
      </c>
      <c r="G48" s="166">
        <v>36.0411</v>
      </c>
      <c r="H48" s="167"/>
      <c r="I48" s="166">
        <v>49.439599999999999</v>
      </c>
      <c r="J48" s="167"/>
      <c r="K48" s="166">
        <v>66.806100000000001</v>
      </c>
      <c r="L48" s="167"/>
      <c r="M48" s="166">
        <v>33.446300000000001</v>
      </c>
      <c r="N48" s="166">
        <v>-8.8800000000000008</v>
      </c>
      <c r="O48" s="166">
        <v>-57.537999999999997</v>
      </c>
      <c r="P48" s="166">
        <v>48.4</v>
      </c>
      <c r="Q48" s="166">
        <v>18.216000000000001</v>
      </c>
      <c r="R48" s="166">
        <v>-48.4</v>
      </c>
      <c r="S48" s="166">
        <v>12.8371</v>
      </c>
      <c r="T48" s="167"/>
      <c r="U48" s="166">
        <v>9.5789000000000009</v>
      </c>
      <c r="V48" s="166">
        <v>9.7064000000000004</v>
      </c>
      <c r="W48" s="166">
        <v>16.0867</v>
      </c>
      <c r="X48" s="166">
        <v>6.9603999999999999</v>
      </c>
      <c r="Y48" s="166">
        <v>0.18099999999999999</v>
      </c>
      <c r="Z48" s="166">
        <v>2.6265000000000001</v>
      </c>
      <c r="AA48" s="167"/>
      <c r="AB48" s="167"/>
      <c r="AC48" s="166">
        <v>-65.61</v>
      </c>
      <c r="AD48" s="166">
        <v>-65.19</v>
      </c>
      <c r="AE48" s="167"/>
      <c r="AF48" s="166">
        <v>8.8800000000000008</v>
      </c>
      <c r="AG48" s="166">
        <v>57.2</v>
      </c>
      <c r="AH48" s="166">
        <v>11.239000000000001</v>
      </c>
      <c r="AI48" s="166">
        <v>0.23599999999999999</v>
      </c>
      <c r="AJ48" s="166">
        <v>-63.14</v>
      </c>
      <c r="AK48" s="166">
        <v>-63.38</v>
      </c>
      <c r="AL48" s="166">
        <v>-55.7</v>
      </c>
      <c r="AM48" s="166">
        <v>63.89</v>
      </c>
      <c r="AN48" s="166">
        <v>64.19</v>
      </c>
      <c r="AO48" s="166">
        <v>20.051600000000001</v>
      </c>
      <c r="AP48" s="166">
        <v>1.6515</v>
      </c>
      <c r="AQ48" s="166">
        <v>79.7226</v>
      </c>
      <c r="AR48" s="166">
        <v>82.222200000000001</v>
      </c>
      <c r="AS48" s="166">
        <v>40.779699999999998</v>
      </c>
      <c r="AT48" s="166">
        <v>-61.755200000000002</v>
      </c>
      <c r="AU48" s="166">
        <v>-61.184100000000001</v>
      </c>
      <c r="AV48" s="166">
        <v>5.2766000000000002</v>
      </c>
      <c r="AW48" s="166">
        <v>5.1428000000000003</v>
      </c>
      <c r="AX48" s="166">
        <v>83.858500000000006</v>
      </c>
      <c r="AY48" s="166">
        <v>85.064099999999996</v>
      </c>
      <c r="AZ48" s="166">
        <v>3.1570999999999998</v>
      </c>
      <c r="BA48" s="166">
        <v>18.075299999999999</v>
      </c>
      <c r="BB48" s="166">
        <v>-525.7296</v>
      </c>
      <c r="BC48" s="166">
        <v>-25.9208</v>
      </c>
      <c r="BD48" s="166">
        <v>-6.4</v>
      </c>
      <c r="BE48" s="166">
        <v>-6.7</v>
      </c>
      <c r="BF48" s="166">
        <v>66.598799999999997</v>
      </c>
      <c r="BG48" s="166">
        <v>65.668800000000005</v>
      </c>
      <c r="BH48" s="166">
        <v>-6.5084999999999997</v>
      </c>
      <c r="BI48" s="167"/>
      <c r="BJ48" s="166">
        <v>-74.870900000000006</v>
      </c>
      <c r="BK48" s="166">
        <v>7.5111999999999997</v>
      </c>
      <c r="BL48" s="166">
        <v>9.1495999999999995</v>
      </c>
      <c r="BM48" s="166">
        <v>6.1688000000000001</v>
      </c>
      <c r="BN48" s="166">
        <v>564.62270000000001</v>
      </c>
      <c r="BO48" s="166">
        <v>119.7851</v>
      </c>
      <c r="BP48" s="166">
        <v>120.1819</v>
      </c>
      <c r="BQ48" s="166">
        <v>-501.13810000000001</v>
      </c>
      <c r="BR48" s="166">
        <v>547.30550000000005</v>
      </c>
      <c r="BS48" s="167"/>
      <c r="BT48" s="166">
        <v>-56.362099999999998</v>
      </c>
      <c r="BU48" s="166">
        <v>58.246699999999997</v>
      </c>
      <c r="BV48" s="167"/>
      <c r="BW48" s="166">
        <v>34.200000000000003</v>
      </c>
      <c r="BX48" s="166">
        <v>37.25</v>
      </c>
      <c r="BY48" s="166">
        <v>76.83</v>
      </c>
      <c r="BZ48" s="166">
        <v>85.58</v>
      </c>
      <c r="CA48" s="166">
        <v>-24.643899999999999</v>
      </c>
      <c r="CB48" s="166">
        <v>-24.777899999999999</v>
      </c>
      <c r="CC48" s="166">
        <v>81.747200000000007</v>
      </c>
      <c r="CD48" s="166">
        <v>82.524500000000003</v>
      </c>
      <c r="CE48" s="166">
        <v>20.110900000000001</v>
      </c>
      <c r="CF48" s="166">
        <v>-98.711200000000005</v>
      </c>
      <c r="CG48" s="166">
        <v>-98.793199999999999</v>
      </c>
      <c r="CH48" s="166">
        <v>4.9154</v>
      </c>
      <c r="CI48" s="166">
        <v>-101.61490000000001</v>
      </c>
      <c r="CJ48" s="167"/>
      <c r="CK48" s="167"/>
      <c r="CL48" s="166">
        <v>20.100000000000001</v>
      </c>
      <c r="CM48" s="166">
        <v>206.8</v>
      </c>
      <c r="CN48" s="166">
        <v>-17.809999999999999</v>
      </c>
      <c r="CO48" s="166">
        <v>35.629600000000003</v>
      </c>
      <c r="CP48" s="166">
        <v>34.924100000000003</v>
      </c>
      <c r="CQ48" s="166">
        <v>35.891399999999997</v>
      </c>
      <c r="CR48" s="166">
        <v>-59.970100000000002</v>
      </c>
      <c r="CS48" s="166">
        <v>-60.5929</v>
      </c>
      <c r="CT48" s="166">
        <v>38.042999999999999</v>
      </c>
      <c r="CU48" s="166">
        <v>-34.844999999999999</v>
      </c>
      <c r="CV48" s="166">
        <v>45.7988</v>
      </c>
      <c r="CW48" s="166">
        <v>18.037299999999998</v>
      </c>
      <c r="CX48" s="166">
        <v>65.739999999999995</v>
      </c>
      <c r="CY48" s="166">
        <v>92.77</v>
      </c>
      <c r="CZ48" s="166">
        <v>56.491700000000002</v>
      </c>
      <c r="DA48" s="166">
        <v>53.178400000000003</v>
      </c>
      <c r="DB48" s="166">
        <v>-37.85</v>
      </c>
      <c r="DC48" s="166">
        <v>-3.5167000000000002</v>
      </c>
      <c r="DD48" s="166">
        <v>103.4004</v>
      </c>
      <c r="DE48" s="166">
        <v>101.833</v>
      </c>
      <c r="DF48" s="166">
        <v>-138.7843</v>
      </c>
      <c r="DG48" s="166">
        <v>1E-4</v>
      </c>
      <c r="DH48" s="166">
        <v>-23.0015</v>
      </c>
      <c r="DI48" s="166">
        <v>-116.6</v>
      </c>
      <c r="DJ48" s="166">
        <v>-116.9</v>
      </c>
      <c r="DK48" s="166">
        <v>28.2651</v>
      </c>
      <c r="DL48" s="166">
        <v>63.583399999999997</v>
      </c>
      <c r="DM48" s="166">
        <v>81.263499999999993</v>
      </c>
      <c r="DN48" s="166">
        <v>90.252700000000004</v>
      </c>
      <c r="DO48" s="166">
        <v>62.96</v>
      </c>
      <c r="DP48" s="166">
        <v>-12.25</v>
      </c>
      <c r="DQ48" s="166">
        <v>61.046999999999997</v>
      </c>
      <c r="DR48" s="166">
        <v>136.47280000000001</v>
      </c>
      <c r="DS48" s="166">
        <v>-2.4300000000000002</v>
      </c>
      <c r="DT48" s="166">
        <v>-2.38</v>
      </c>
      <c r="DU48" s="166">
        <v>88.1</v>
      </c>
      <c r="DV48" s="166">
        <v>74.17</v>
      </c>
      <c r="DW48" s="166">
        <v>138.25450000000001</v>
      </c>
      <c r="DX48" s="166">
        <v>136.74549999999999</v>
      </c>
      <c r="DY48" s="166">
        <v>3.6263000000000001</v>
      </c>
      <c r="DZ48" s="166">
        <v>4.4090999999999996</v>
      </c>
      <c r="EA48" s="166">
        <v>251.20609999999999</v>
      </c>
      <c r="EB48" s="166">
        <v>206.17230000000001</v>
      </c>
      <c r="EC48" s="166">
        <v>200.6139</v>
      </c>
      <c r="ED48" s="166">
        <v>203.7911</v>
      </c>
      <c r="EE48" s="166">
        <v>82.672200000000004</v>
      </c>
      <c r="EF48" s="166">
        <v>63.113799999999998</v>
      </c>
      <c r="EG48" s="166">
        <v>-26.478999999999999</v>
      </c>
      <c r="EH48" s="166">
        <v>515.30799999999999</v>
      </c>
      <c r="EI48" s="166">
        <v>369.82889999999998</v>
      </c>
      <c r="EJ48" s="167"/>
      <c r="EK48" s="166">
        <v>-8.5427</v>
      </c>
      <c r="EL48" s="166">
        <v>-6.3169000000000004</v>
      </c>
      <c r="EM48" s="167"/>
      <c r="EN48" s="166">
        <v>35.140999999999998</v>
      </c>
      <c r="EO48" s="166">
        <v>32.649900000000002</v>
      </c>
      <c r="EP48" s="166">
        <v>38.448</v>
      </c>
      <c r="EQ48" s="166">
        <v>-21.491299999999999</v>
      </c>
      <c r="ER48" s="166">
        <v>-22.3108</v>
      </c>
      <c r="ES48" s="166">
        <v>-28.134399999999999</v>
      </c>
      <c r="ET48" s="167"/>
      <c r="EU48" s="166">
        <v>-16.04</v>
      </c>
      <c r="EV48" s="167"/>
      <c r="EW48" s="166">
        <v>10.6981</v>
      </c>
      <c r="EX48" s="166">
        <v>22.225100000000001</v>
      </c>
      <c r="EY48" s="166">
        <v>-14.6548</v>
      </c>
      <c r="EZ48" s="166">
        <v>-14.18</v>
      </c>
      <c r="FA48" s="166">
        <v>8.8941999999999997</v>
      </c>
      <c r="FB48" s="166">
        <v>-61.002299999999998</v>
      </c>
      <c r="FC48" s="166">
        <v>31.2151</v>
      </c>
      <c r="FD48" s="167"/>
      <c r="FE48" s="167"/>
      <c r="FF48" s="166">
        <v>1.2627999999999999</v>
      </c>
      <c r="FG48" s="166">
        <v>30.443300000000001</v>
      </c>
      <c r="FH48" s="166">
        <v>30.8887</v>
      </c>
      <c r="FI48" s="166">
        <v>29.351299999999998</v>
      </c>
      <c r="FJ48" s="166">
        <v>23.443899999999999</v>
      </c>
      <c r="FK48" s="166">
        <v>22.4391</v>
      </c>
      <c r="FL48" s="166">
        <v>-2.1768999999999998</v>
      </c>
      <c r="FM48" s="166">
        <v>-3.1789000000000001</v>
      </c>
      <c r="FN48" s="166">
        <v>-3.2128999999999999</v>
      </c>
      <c r="FO48" s="166">
        <v>-9.3109999999999999</v>
      </c>
      <c r="FP48" s="167"/>
      <c r="FQ48" s="166">
        <v>-4.3121999999999998</v>
      </c>
      <c r="FR48" s="166">
        <v>-9.4</v>
      </c>
      <c r="FS48" s="166">
        <v>15.005699999999999</v>
      </c>
      <c r="FT48" s="166">
        <v>1.7948</v>
      </c>
      <c r="FU48" s="166">
        <v>-10.119999999999999</v>
      </c>
      <c r="FV48" s="166">
        <v>18.14</v>
      </c>
      <c r="FW48" s="166">
        <v>0</v>
      </c>
      <c r="FX48" s="166">
        <v>2.3422000000000001</v>
      </c>
      <c r="FY48" s="166">
        <v>-3.68</v>
      </c>
      <c r="FZ48" s="166">
        <v>0.60899999999999999</v>
      </c>
      <c r="GA48" s="166">
        <v>11.6836</v>
      </c>
      <c r="GB48" s="166">
        <v>34.299999999999997</v>
      </c>
      <c r="GC48" s="166">
        <v>-0.3125</v>
      </c>
      <c r="GD48" s="166">
        <v>8.8046000000000006</v>
      </c>
      <c r="GE48" s="166">
        <v>16.100000000000001</v>
      </c>
      <c r="GF48" s="166">
        <v>91.648700000000005</v>
      </c>
      <c r="GG48" s="166">
        <v>20.2</v>
      </c>
      <c r="GH48" s="166">
        <v>-23.598800000000001</v>
      </c>
      <c r="GI48" s="167"/>
      <c r="GJ48" s="166">
        <v>-9.1729000000000003</v>
      </c>
      <c r="GK48" s="166">
        <v>2.9321000000000002</v>
      </c>
      <c r="GL48" s="167"/>
      <c r="GM48" s="167"/>
      <c r="GN48" s="166">
        <v>-15.643700000000001</v>
      </c>
      <c r="GO48" s="166">
        <v>-46.759</v>
      </c>
      <c r="GP48" s="166">
        <v>18.493500000000001</v>
      </c>
      <c r="GQ48" s="166">
        <v>73.359899999999996</v>
      </c>
      <c r="GR48" s="166">
        <v>65.491399999999999</v>
      </c>
      <c r="GS48" s="166">
        <v>66.546899999999994</v>
      </c>
      <c r="GT48" s="166">
        <v>-159.0445</v>
      </c>
      <c r="GU48" s="166">
        <v>-25.4558</v>
      </c>
      <c r="GV48" s="166">
        <v>42.824199999999998</v>
      </c>
      <c r="GW48" s="166">
        <v>-64.717399999999998</v>
      </c>
      <c r="GX48" s="166">
        <v>13.3857</v>
      </c>
      <c r="GY48" s="166">
        <v>25.378</v>
      </c>
      <c r="GZ48" s="166">
        <v>24.8017</v>
      </c>
      <c r="HA48" s="166">
        <v>15.907400000000001</v>
      </c>
      <c r="HB48" s="166">
        <v>236.29130000000001</v>
      </c>
      <c r="HC48" s="166">
        <v>234.4025</v>
      </c>
      <c r="HD48" s="166">
        <v>174.3</v>
      </c>
      <c r="HE48" s="166">
        <v>-175.55719999999999</v>
      </c>
      <c r="HF48" s="166">
        <v>-405.55799999999999</v>
      </c>
      <c r="HG48" s="166">
        <v>408.75279999999998</v>
      </c>
      <c r="HH48" s="166">
        <v>405.09379999999999</v>
      </c>
      <c r="HI48" s="166">
        <v>-220.31790000000001</v>
      </c>
      <c r="HJ48" s="166">
        <v>-219.2389</v>
      </c>
      <c r="HK48" s="166">
        <v>-43.897100000000002</v>
      </c>
      <c r="HL48" s="166">
        <v>-33.011099999999999</v>
      </c>
      <c r="HM48" s="166">
        <v>81.858099999999993</v>
      </c>
      <c r="HN48" s="166">
        <v>80.089399999999998</v>
      </c>
      <c r="HO48" s="167"/>
      <c r="HP48" s="167"/>
      <c r="HQ48" s="166">
        <v>53.880499999999998</v>
      </c>
      <c r="HR48" s="166">
        <v>52.287500000000001</v>
      </c>
      <c r="HS48" s="166">
        <v>-79.720799999999997</v>
      </c>
      <c r="HT48" s="166">
        <v>-79.981999999999999</v>
      </c>
      <c r="HU48" s="166">
        <v>112.32</v>
      </c>
      <c r="HV48" s="166">
        <v>111.98</v>
      </c>
      <c r="HW48" s="166">
        <v>48.1</v>
      </c>
      <c r="HX48" s="166">
        <v>48.5</v>
      </c>
      <c r="HY48" s="167"/>
      <c r="HZ48" s="166">
        <v>36.479999999999997</v>
      </c>
      <c r="IA48" s="166">
        <v>-368.49439999999998</v>
      </c>
      <c r="IB48" s="166">
        <v>111.8475</v>
      </c>
      <c r="IC48" s="166">
        <v>111.575</v>
      </c>
      <c r="ID48" s="167"/>
      <c r="IE48" s="166">
        <v>1.2</v>
      </c>
      <c r="IF48" s="166">
        <v>-53.1</v>
      </c>
      <c r="IG48" s="166">
        <v>-54.4</v>
      </c>
      <c r="IH48" s="166">
        <v>1.2521</v>
      </c>
      <c r="II48" s="166">
        <v>0.95699999999999996</v>
      </c>
      <c r="IJ48" s="166">
        <v>-401.39600000000002</v>
      </c>
      <c r="IK48" s="166">
        <v>-342.15960000000001</v>
      </c>
      <c r="IL48" s="166">
        <v>458.7921</v>
      </c>
      <c r="IM48" s="166">
        <v>346.18779999999998</v>
      </c>
      <c r="IN48" s="166">
        <v>-10.1152</v>
      </c>
      <c r="IO48" s="166">
        <v>-343.40559999999999</v>
      </c>
      <c r="IP48" s="166">
        <v>341.64280000000002</v>
      </c>
      <c r="IQ48" s="166">
        <v>-135.90170000000001</v>
      </c>
      <c r="IR48" s="166">
        <v>-167.28819999999999</v>
      </c>
      <c r="IS48" s="166">
        <v>-339.29059999999998</v>
      </c>
      <c r="IT48" s="166">
        <v>99.0685</v>
      </c>
      <c r="IU48" s="166">
        <v>99.403999999999996</v>
      </c>
      <c r="IV48" s="166">
        <v>136.58000000000001</v>
      </c>
      <c r="IW48" s="166">
        <v>-444.83879999999999</v>
      </c>
      <c r="IX48" s="166">
        <v>170.44479999999999</v>
      </c>
      <c r="IY48" s="166">
        <v>-274.98649999999998</v>
      </c>
      <c r="IZ48" s="166">
        <v>275.38619999999997</v>
      </c>
      <c r="JA48" s="166">
        <v>-8.5434000000000001</v>
      </c>
      <c r="JB48" s="167"/>
      <c r="JC48" s="166">
        <v>18.72</v>
      </c>
      <c r="JD48" s="166">
        <v>6.24</v>
      </c>
      <c r="JE48" s="166">
        <v>6.2809999999999997</v>
      </c>
      <c r="JF48" s="166">
        <v>-18.8</v>
      </c>
      <c r="JG48" s="166">
        <v>-2.3199999999999998</v>
      </c>
      <c r="JH48" s="167"/>
      <c r="JI48" s="166">
        <v>2.3452999999999999</v>
      </c>
      <c r="JJ48" s="166">
        <v>-35.713700000000003</v>
      </c>
      <c r="JK48" s="166">
        <v>-15.849500000000001</v>
      </c>
      <c r="JL48" s="166">
        <v>21</v>
      </c>
      <c r="JM48" s="166">
        <v>54.012</v>
      </c>
      <c r="JN48" s="166">
        <v>54.088999999999999</v>
      </c>
      <c r="JO48" s="167"/>
      <c r="JP48" s="167"/>
      <c r="JQ48" s="166">
        <v>52.352600000000002</v>
      </c>
      <c r="JR48" s="166">
        <v>52.204000000000001</v>
      </c>
      <c r="JS48" s="166">
        <v>51.698799999999999</v>
      </c>
      <c r="JT48" s="167"/>
      <c r="JU48" s="166">
        <v>-0.5</v>
      </c>
      <c r="JV48" s="166">
        <v>20.058199999999999</v>
      </c>
      <c r="JW48" s="166">
        <v>10.51</v>
      </c>
      <c r="JX48" s="167"/>
      <c r="JY48" s="166">
        <v>-28.7773</v>
      </c>
      <c r="JZ48" s="166">
        <v>72.993099999999998</v>
      </c>
      <c r="KA48" s="166">
        <v>44.5961</v>
      </c>
      <c r="KB48" s="166">
        <v>-29.244399999999999</v>
      </c>
      <c r="KC48" s="166">
        <v>-71.828599999999994</v>
      </c>
      <c r="KD48" s="166">
        <v>31.386600000000001</v>
      </c>
      <c r="KE48" s="166">
        <v>39.336399999999998</v>
      </c>
      <c r="KF48" s="166">
        <v>-10</v>
      </c>
      <c r="KG48" s="166">
        <v>8.4</v>
      </c>
      <c r="KH48" s="167"/>
      <c r="KI48" s="166">
        <v>127.4212</v>
      </c>
    </row>
    <row r="49" spans="1:295" ht="18" customHeight="1" x14ac:dyDescent="0.3">
      <c r="A49" s="161" t="s">
        <v>68</v>
      </c>
      <c r="B49" s="161" t="s">
        <v>905</v>
      </c>
      <c r="C49" s="162">
        <v>0</v>
      </c>
      <c r="D49" s="162">
        <v>21.288699999999999</v>
      </c>
      <c r="E49" s="162">
        <v>-25.043700000000001</v>
      </c>
      <c r="F49" s="162">
        <v>13.3774</v>
      </c>
      <c r="G49" s="162">
        <v>35.438000000000002</v>
      </c>
      <c r="H49" s="163"/>
      <c r="I49" s="162">
        <v>47.776699999999998</v>
      </c>
      <c r="J49" s="163"/>
      <c r="K49" s="162">
        <v>64.607399999999998</v>
      </c>
      <c r="L49" s="162">
        <v>32.587000000000003</v>
      </c>
      <c r="M49" s="162">
        <v>32.364699999999999</v>
      </c>
      <c r="N49" s="162">
        <v>-6.66</v>
      </c>
      <c r="O49" s="162">
        <v>-55.412999999999997</v>
      </c>
      <c r="P49" s="162">
        <v>46.2</v>
      </c>
      <c r="Q49" s="162">
        <v>17.388000000000002</v>
      </c>
      <c r="R49" s="162">
        <v>-46.2</v>
      </c>
      <c r="S49" s="162">
        <v>14.1309</v>
      </c>
      <c r="T49" s="163"/>
      <c r="U49" s="162">
        <v>10.3088</v>
      </c>
      <c r="V49" s="162">
        <v>10.5861</v>
      </c>
      <c r="W49" s="162">
        <v>17.425999999999998</v>
      </c>
      <c r="X49" s="162">
        <v>10.8253</v>
      </c>
      <c r="Y49" s="162">
        <v>0.21940000000000001</v>
      </c>
      <c r="Z49" s="162">
        <v>2.6673</v>
      </c>
      <c r="AA49" s="163"/>
      <c r="AB49" s="163"/>
      <c r="AC49" s="162">
        <v>-65.31</v>
      </c>
      <c r="AD49" s="162">
        <v>-65.31</v>
      </c>
      <c r="AE49" s="163"/>
      <c r="AF49" s="162">
        <v>6.66</v>
      </c>
      <c r="AG49" s="162">
        <v>52.8</v>
      </c>
      <c r="AH49" s="162">
        <v>15.118</v>
      </c>
      <c r="AI49" s="162">
        <v>0.25800000000000001</v>
      </c>
      <c r="AJ49" s="162">
        <v>-62.96</v>
      </c>
      <c r="AK49" s="162">
        <v>-62.75</v>
      </c>
      <c r="AL49" s="162">
        <v>-55.54</v>
      </c>
      <c r="AM49" s="162">
        <v>63.29</v>
      </c>
      <c r="AN49" s="162">
        <v>63.77</v>
      </c>
      <c r="AO49" s="162">
        <v>19.907499999999999</v>
      </c>
      <c r="AP49" s="162">
        <v>1.7927999999999999</v>
      </c>
      <c r="AQ49" s="162">
        <v>78.111199999999997</v>
      </c>
      <c r="AR49" s="162">
        <v>80.558599999999998</v>
      </c>
      <c r="AS49" s="162">
        <v>43.302399999999999</v>
      </c>
      <c r="AT49" s="168">
        <v>-58.808100000000003</v>
      </c>
      <c r="AU49" s="162">
        <v>-60.514200000000002</v>
      </c>
      <c r="AV49" s="162">
        <v>4.5743</v>
      </c>
      <c r="AW49" s="162">
        <v>4.2133000000000003</v>
      </c>
      <c r="AX49" s="162">
        <v>82.9208</v>
      </c>
      <c r="AY49" s="162">
        <v>84.260300000000001</v>
      </c>
      <c r="AZ49" s="162">
        <v>3.1570999999999998</v>
      </c>
      <c r="BA49" s="162">
        <v>16.7514</v>
      </c>
      <c r="BB49" s="162">
        <v>-517.94590000000005</v>
      </c>
      <c r="BC49" s="162">
        <v>-30.331600000000002</v>
      </c>
      <c r="BD49" s="162">
        <v>-4.3</v>
      </c>
      <c r="BE49" s="162">
        <v>-4.4000000000000004</v>
      </c>
      <c r="BF49" s="162">
        <v>66.896100000000004</v>
      </c>
      <c r="BG49" s="162">
        <v>65.787099999999995</v>
      </c>
      <c r="BH49" s="162">
        <v>-6.3906000000000001</v>
      </c>
      <c r="BI49" s="163"/>
      <c r="BJ49" s="162">
        <v>-73.182100000000005</v>
      </c>
      <c r="BK49" s="162">
        <v>8.1335999999999995</v>
      </c>
      <c r="BL49" s="162">
        <v>9.0694999999999997</v>
      </c>
      <c r="BM49" s="162">
        <v>6.1333000000000002</v>
      </c>
      <c r="BN49" s="162">
        <v>558.94640000000004</v>
      </c>
      <c r="BO49" s="162">
        <v>117.74039999999999</v>
      </c>
      <c r="BP49" s="162">
        <v>117.893</v>
      </c>
      <c r="BQ49" s="162">
        <v>-501.6157</v>
      </c>
      <c r="BR49" s="162">
        <v>540.80669999999998</v>
      </c>
      <c r="BS49" s="163"/>
      <c r="BT49" s="162">
        <v>-43.372900000000001</v>
      </c>
      <c r="BU49" s="162">
        <v>44.215499999999999</v>
      </c>
      <c r="BV49" s="162">
        <v>104.7753</v>
      </c>
      <c r="BW49" s="162">
        <v>34.15</v>
      </c>
      <c r="BX49" s="162">
        <v>36.840000000000003</v>
      </c>
      <c r="BY49" s="163"/>
      <c r="BZ49" s="162">
        <v>85.75</v>
      </c>
      <c r="CA49" s="162">
        <v>-25.447700000000001</v>
      </c>
      <c r="CB49" s="162">
        <v>-25.581600000000002</v>
      </c>
      <c r="CC49" s="162">
        <v>83.345799999999997</v>
      </c>
      <c r="CD49" s="162">
        <v>83.666399999999996</v>
      </c>
      <c r="CE49" s="162">
        <v>20.997599999999998</v>
      </c>
      <c r="CF49" s="162">
        <v>-93.203199999999995</v>
      </c>
      <c r="CG49" s="162">
        <v>-92.7119</v>
      </c>
      <c r="CH49" s="162">
        <v>5.1127000000000002</v>
      </c>
      <c r="CI49" s="162">
        <v>-102.99769999999999</v>
      </c>
      <c r="CJ49" s="163"/>
      <c r="CK49" s="163"/>
      <c r="CL49" s="162">
        <v>15.3</v>
      </c>
      <c r="CM49" s="162">
        <v>206.1</v>
      </c>
      <c r="CN49" s="162">
        <v>-17.41</v>
      </c>
      <c r="CO49" s="162">
        <v>37.059399999999997</v>
      </c>
      <c r="CP49" s="162">
        <v>36.780200000000001</v>
      </c>
      <c r="CQ49" s="162">
        <v>37.392699999999998</v>
      </c>
      <c r="CR49" s="162">
        <v>-58.108899999999998</v>
      </c>
      <c r="CS49" s="162">
        <v>-57.797800000000002</v>
      </c>
      <c r="CT49" s="162">
        <v>37.786999999999999</v>
      </c>
      <c r="CU49" s="162">
        <v>-36.704799999999999</v>
      </c>
      <c r="CV49" s="162">
        <v>46.906799999999997</v>
      </c>
      <c r="CW49" s="162">
        <v>18.087800000000001</v>
      </c>
      <c r="CX49" s="162">
        <v>60.38</v>
      </c>
      <c r="CY49" s="162">
        <v>91.91</v>
      </c>
      <c r="CZ49" s="162">
        <v>55.0854</v>
      </c>
      <c r="DA49" s="162">
        <v>52.006500000000003</v>
      </c>
      <c r="DB49" s="162">
        <v>-37.450000000000003</v>
      </c>
      <c r="DC49" s="162">
        <v>-3.5167000000000002</v>
      </c>
      <c r="DD49" s="162">
        <v>104.0663</v>
      </c>
      <c r="DE49" s="162">
        <v>102.6902</v>
      </c>
      <c r="DF49" s="162">
        <v>-144.3647</v>
      </c>
      <c r="DG49" s="162">
        <v>1E-4</v>
      </c>
      <c r="DH49" s="162">
        <v>-22.946300000000001</v>
      </c>
      <c r="DI49" s="162">
        <v>-112.8</v>
      </c>
      <c r="DJ49" s="162">
        <v>-112.2</v>
      </c>
      <c r="DK49" s="162">
        <v>28.2925</v>
      </c>
      <c r="DL49" s="162">
        <v>61.825600000000001</v>
      </c>
      <c r="DM49" s="162">
        <v>81.263499999999993</v>
      </c>
      <c r="DN49" s="162">
        <v>86.737099999999998</v>
      </c>
      <c r="DO49" s="162">
        <v>61</v>
      </c>
      <c r="DP49" s="162">
        <v>-12.12</v>
      </c>
      <c r="DQ49" s="162">
        <v>61.033499999999997</v>
      </c>
      <c r="DR49" s="162">
        <v>144.95320000000001</v>
      </c>
      <c r="DS49" s="162">
        <v>-2.4900000000000002</v>
      </c>
      <c r="DT49" s="162">
        <v>-2.4300000000000002</v>
      </c>
      <c r="DU49" s="162">
        <v>85.21</v>
      </c>
      <c r="DV49" s="162">
        <v>73.28</v>
      </c>
      <c r="DW49" s="162">
        <v>144.58179999999999</v>
      </c>
      <c r="DX49" s="162">
        <v>143.10910000000001</v>
      </c>
      <c r="DY49" s="162">
        <v>7.2645999999999997</v>
      </c>
      <c r="DZ49" s="162">
        <v>5.8544999999999998</v>
      </c>
      <c r="EA49" s="162">
        <v>250.69640000000001</v>
      </c>
      <c r="EB49" s="162">
        <v>208.5112</v>
      </c>
      <c r="EC49" s="162">
        <v>201.8064</v>
      </c>
      <c r="ED49" s="162">
        <v>203.76580000000001</v>
      </c>
      <c r="EE49" s="162">
        <v>81.674999999999997</v>
      </c>
      <c r="EF49" s="162">
        <v>64.220100000000002</v>
      </c>
      <c r="EG49" s="162">
        <v>-26.533999999999999</v>
      </c>
      <c r="EH49" s="162">
        <v>515.92240000000004</v>
      </c>
      <c r="EI49" s="162">
        <v>374.11189999999999</v>
      </c>
      <c r="EJ49" s="163"/>
      <c r="EK49" s="162">
        <v>-9.6696000000000009</v>
      </c>
      <c r="EL49" s="162">
        <v>-7.1601999999999997</v>
      </c>
      <c r="EM49" s="163"/>
      <c r="EN49" s="162">
        <v>31.167400000000001</v>
      </c>
      <c r="EO49" s="162">
        <v>28.983000000000001</v>
      </c>
      <c r="EP49" s="162">
        <v>35.375999999999998</v>
      </c>
      <c r="EQ49" s="162">
        <v>-21.660399999999999</v>
      </c>
      <c r="ER49" s="162">
        <v>-22.340199999999999</v>
      </c>
      <c r="ES49" s="162">
        <v>-28.039899999999999</v>
      </c>
      <c r="ET49" s="163"/>
      <c r="EU49" s="162">
        <v>-16.93</v>
      </c>
      <c r="EV49" s="163"/>
      <c r="EW49" s="162">
        <v>10.551</v>
      </c>
      <c r="EX49" s="162">
        <v>16.9528</v>
      </c>
      <c r="EY49" s="162">
        <v>-14.845499999999999</v>
      </c>
      <c r="EZ49" s="162">
        <v>-14.2493</v>
      </c>
      <c r="FA49" s="162">
        <v>8.6470000000000002</v>
      </c>
      <c r="FB49" s="162">
        <v>-61.2851</v>
      </c>
      <c r="FC49" s="162">
        <v>28.177099999999999</v>
      </c>
      <c r="FD49" s="163"/>
      <c r="FE49" s="163"/>
      <c r="FF49" s="162">
        <v>1.2855000000000001</v>
      </c>
      <c r="FG49" s="162">
        <v>29.087</v>
      </c>
      <c r="FH49" s="162">
        <v>29.633400000000002</v>
      </c>
      <c r="FI49" s="162">
        <v>28.220199999999998</v>
      </c>
      <c r="FJ49" s="162">
        <v>25.285900000000002</v>
      </c>
      <c r="FK49" s="162">
        <v>24.616099999999999</v>
      </c>
      <c r="FL49" s="162">
        <v>-0.83730000000000004</v>
      </c>
      <c r="FM49" s="162">
        <v>-4.0736999999999997</v>
      </c>
      <c r="FN49" s="162">
        <v>-3.7706</v>
      </c>
      <c r="FO49" s="162">
        <v>-8.0031999999999996</v>
      </c>
      <c r="FP49" s="163"/>
      <c r="FQ49" s="162">
        <v>-0.4743</v>
      </c>
      <c r="FR49" s="162">
        <v>-9.94</v>
      </c>
      <c r="FS49" s="162">
        <v>13.9681</v>
      </c>
      <c r="FT49" s="162">
        <v>1.6544000000000001</v>
      </c>
      <c r="FU49" s="162">
        <v>-9.5500000000000007</v>
      </c>
      <c r="FV49" s="162">
        <v>18.12</v>
      </c>
      <c r="FW49" s="163"/>
      <c r="FX49" s="162">
        <v>2.2932999999999999</v>
      </c>
      <c r="FY49" s="162">
        <v>-3.7989999999999999</v>
      </c>
      <c r="FZ49" s="162">
        <v>0.60199999999999998</v>
      </c>
      <c r="GA49" s="162">
        <v>11.5984</v>
      </c>
      <c r="GB49" s="162">
        <v>36.090000000000003</v>
      </c>
      <c r="GC49" s="162">
        <v>-0.73709999999999998</v>
      </c>
      <c r="GD49" s="162">
        <v>7.7103000000000002</v>
      </c>
      <c r="GE49" s="163"/>
      <c r="GF49" s="162">
        <v>92.849599999999995</v>
      </c>
      <c r="GG49" s="162">
        <v>21.6</v>
      </c>
      <c r="GH49" s="162">
        <v>-22.709700000000002</v>
      </c>
      <c r="GI49" s="163"/>
      <c r="GJ49" s="162">
        <v>-8.6671999999999993</v>
      </c>
      <c r="GK49" s="162">
        <v>2.8767</v>
      </c>
      <c r="GL49" s="163"/>
      <c r="GM49" s="163"/>
      <c r="GN49" s="163"/>
      <c r="GO49" s="162">
        <v>-45.111600000000003</v>
      </c>
      <c r="GP49" s="162">
        <v>20.7439</v>
      </c>
      <c r="GQ49" s="162">
        <v>70.5869</v>
      </c>
      <c r="GR49" s="162">
        <v>64.5946</v>
      </c>
      <c r="GS49" s="162">
        <v>67.117699999999999</v>
      </c>
      <c r="GT49" s="162">
        <v>-155.6335</v>
      </c>
      <c r="GU49" s="162">
        <v>-24.7913</v>
      </c>
      <c r="GV49" s="162">
        <v>42.294699999999999</v>
      </c>
      <c r="GW49" s="162">
        <v>-63.920999999999999</v>
      </c>
      <c r="GX49" s="162">
        <v>12.5951</v>
      </c>
      <c r="GY49" s="162">
        <v>24.5076</v>
      </c>
      <c r="GZ49" s="162">
        <v>23.989599999999999</v>
      </c>
      <c r="HA49" s="162">
        <v>15.2728</v>
      </c>
      <c r="HB49" s="162">
        <v>230.5198</v>
      </c>
      <c r="HC49" s="162">
        <v>227.28540000000001</v>
      </c>
      <c r="HD49" s="162">
        <v>181.9</v>
      </c>
      <c r="HE49" s="162">
        <v>-181.864</v>
      </c>
      <c r="HF49" s="162">
        <v>-419.76920000000001</v>
      </c>
      <c r="HG49" s="162">
        <v>418.39859999999999</v>
      </c>
      <c r="HH49" s="162">
        <v>421.02960000000002</v>
      </c>
      <c r="HI49" s="162">
        <v>-215.15090000000001</v>
      </c>
      <c r="HJ49" s="162">
        <v>-215.23009999999999</v>
      </c>
      <c r="HK49" s="162">
        <v>-46.316800000000001</v>
      </c>
      <c r="HL49" s="162">
        <v>-35.036900000000003</v>
      </c>
      <c r="HM49" s="162">
        <v>75.141499999999994</v>
      </c>
      <c r="HN49" s="162">
        <v>75.004400000000004</v>
      </c>
      <c r="HO49" s="162">
        <v>-157.26490000000001</v>
      </c>
      <c r="HP49" s="162">
        <v>-158.12</v>
      </c>
      <c r="HQ49" s="162">
        <v>60.087899999999998</v>
      </c>
      <c r="HR49" s="162">
        <v>59.0991</v>
      </c>
      <c r="HS49" s="162">
        <v>-60.1038</v>
      </c>
      <c r="HT49" s="162">
        <v>-60.0809</v>
      </c>
      <c r="HU49" s="162">
        <v>122.05</v>
      </c>
      <c r="HV49" s="162">
        <v>121.62</v>
      </c>
      <c r="HW49" s="162">
        <v>42.8</v>
      </c>
      <c r="HX49" s="162">
        <v>42.7</v>
      </c>
      <c r="HY49" s="162">
        <v>22.09</v>
      </c>
      <c r="HZ49" s="162">
        <v>35.840000000000003</v>
      </c>
      <c r="IA49" s="162">
        <v>-339.79689999999999</v>
      </c>
      <c r="IB49" s="162">
        <v>110.675</v>
      </c>
      <c r="IC49" s="162">
        <v>109.059</v>
      </c>
      <c r="ID49" s="162">
        <v>17.899999999999999</v>
      </c>
      <c r="IE49" s="162">
        <v>-12.5</v>
      </c>
      <c r="IF49" s="162">
        <v>-57.4</v>
      </c>
      <c r="IG49" s="162">
        <v>-60.3</v>
      </c>
      <c r="IH49" s="163"/>
      <c r="II49" s="162">
        <v>0.82069999999999999</v>
      </c>
      <c r="IJ49" s="162">
        <v>-414.75990000000002</v>
      </c>
      <c r="IK49" s="162">
        <v>-352.17570000000001</v>
      </c>
      <c r="IL49" s="162">
        <v>456.43360000000001</v>
      </c>
      <c r="IM49" s="162">
        <v>360.61669999999998</v>
      </c>
      <c r="IN49" s="162">
        <v>-9.6328999999999994</v>
      </c>
      <c r="IO49" s="162">
        <v>-355.07859999999999</v>
      </c>
      <c r="IP49" s="162">
        <v>357.66739999999999</v>
      </c>
      <c r="IQ49" s="162">
        <v>-169.1567</v>
      </c>
      <c r="IR49" s="162">
        <v>-202.30350000000001</v>
      </c>
      <c r="IS49" s="162">
        <v>-347.4649</v>
      </c>
      <c r="IT49" s="162">
        <v>86.5261</v>
      </c>
      <c r="IU49" s="162">
        <v>89.126300000000001</v>
      </c>
      <c r="IV49" s="162">
        <v>170.2629</v>
      </c>
      <c r="IW49" s="162">
        <v>-447.41829999999999</v>
      </c>
      <c r="IX49" s="162">
        <v>206.89840000000001</v>
      </c>
      <c r="IY49" s="162">
        <v>-243.2799</v>
      </c>
      <c r="IZ49" s="162">
        <v>242.4451</v>
      </c>
      <c r="JA49" s="162">
        <v>-7.5408999999999997</v>
      </c>
      <c r="JB49" s="163"/>
      <c r="JC49" s="162">
        <v>20.64</v>
      </c>
      <c r="JD49" s="162">
        <v>6.3879999999999999</v>
      </c>
      <c r="JE49" s="162">
        <v>6.4160000000000004</v>
      </c>
      <c r="JF49" s="162">
        <v>-20.399999999999999</v>
      </c>
      <c r="JG49" s="162">
        <v>-0.56000000000000005</v>
      </c>
      <c r="JH49" s="163"/>
      <c r="JI49" s="162">
        <v>0.88039999999999996</v>
      </c>
      <c r="JJ49" s="162">
        <v>-35.509300000000003</v>
      </c>
      <c r="JK49" s="162">
        <v>-20.360099999999999</v>
      </c>
      <c r="JL49" s="162">
        <v>26.3</v>
      </c>
      <c r="JM49" s="162">
        <v>56.781999999999996</v>
      </c>
      <c r="JN49" s="162">
        <v>57.094999999999999</v>
      </c>
      <c r="JO49" s="163"/>
      <c r="JP49" s="163"/>
      <c r="JQ49" s="162">
        <v>48.723500000000001</v>
      </c>
      <c r="JR49" s="162">
        <v>48.874099999999999</v>
      </c>
      <c r="JS49" s="162">
        <v>48.523699999999998</v>
      </c>
      <c r="JT49" s="163"/>
      <c r="JU49" s="162">
        <v>12.3</v>
      </c>
      <c r="JV49" s="162">
        <v>32.645200000000003</v>
      </c>
      <c r="JW49" s="162">
        <v>10.16</v>
      </c>
      <c r="JX49" s="163"/>
      <c r="JY49" s="162">
        <v>-30.692799999999998</v>
      </c>
      <c r="JZ49" s="162">
        <v>72.846800000000002</v>
      </c>
      <c r="KA49" s="162">
        <v>45.975499999999997</v>
      </c>
      <c r="KB49" s="162">
        <v>-30.654199999999999</v>
      </c>
      <c r="KC49" s="162">
        <v>-72.804900000000004</v>
      </c>
      <c r="KD49" s="162">
        <v>33.6599</v>
      </c>
      <c r="KE49" s="162">
        <v>37.732199999999999</v>
      </c>
      <c r="KF49" s="162">
        <v>-19.5</v>
      </c>
      <c r="KG49" s="162">
        <v>19.5</v>
      </c>
      <c r="KH49" s="163"/>
      <c r="KI49" s="162">
        <v>127.7264</v>
      </c>
    </row>
    <row r="50" spans="1:295" ht="18" customHeight="1" x14ac:dyDescent="0.3">
      <c r="A50" s="161" t="s">
        <v>68</v>
      </c>
      <c r="B50" s="161" t="s">
        <v>906</v>
      </c>
      <c r="C50" s="164">
        <v>0</v>
      </c>
      <c r="D50" s="164">
        <v>20.746500000000001</v>
      </c>
      <c r="E50" s="164">
        <v>-24.229500000000002</v>
      </c>
      <c r="F50" s="164">
        <v>13.484500000000001</v>
      </c>
      <c r="G50" s="164">
        <v>35.027000000000001</v>
      </c>
      <c r="H50" s="165"/>
      <c r="I50" s="164">
        <v>45.838999999999999</v>
      </c>
      <c r="J50" s="165"/>
      <c r="K50" s="164">
        <v>62.820999999999998</v>
      </c>
      <c r="L50" s="164">
        <v>31.844999999999999</v>
      </c>
      <c r="M50" s="164">
        <v>31.561599999999999</v>
      </c>
      <c r="N50" s="164">
        <v>-4.4400000000000004</v>
      </c>
      <c r="O50" s="164">
        <v>-52.741999999999997</v>
      </c>
      <c r="P50" s="164">
        <v>44</v>
      </c>
      <c r="Q50" s="164">
        <v>15.731999999999999</v>
      </c>
      <c r="R50" s="164">
        <v>-44</v>
      </c>
      <c r="S50" s="164">
        <v>13.9831</v>
      </c>
      <c r="T50" s="165"/>
      <c r="U50" s="164">
        <v>9.7949999999999999</v>
      </c>
      <c r="V50" s="164">
        <v>9.8327000000000009</v>
      </c>
      <c r="W50" s="164">
        <v>16.6187</v>
      </c>
      <c r="X50" s="164">
        <v>10.832599999999999</v>
      </c>
      <c r="Y50" s="164">
        <v>0.57609999999999995</v>
      </c>
      <c r="Z50" s="164">
        <v>2.7176999999999998</v>
      </c>
      <c r="AA50" s="165"/>
      <c r="AB50" s="165"/>
      <c r="AC50" s="164">
        <v>-62.67</v>
      </c>
      <c r="AD50" s="164">
        <v>-63.06</v>
      </c>
      <c r="AE50" s="165"/>
      <c r="AF50" s="164">
        <v>4.4400000000000004</v>
      </c>
      <c r="AG50" s="164">
        <v>50.6</v>
      </c>
      <c r="AH50" s="164">
        <v>13.984</v>
      </c>
      <c r="AI50" s="164">
        <v>0.25</v>
      </c>
      <c r="AJ50" s="164">
        <v>-59.92</v>
      </c>
      <c r="AK50" s="164">
        <v>-59.87</v>
      </c>
      <c r="AL50" s="164">
        <v>-56.35</v>
      </c>
      <c r="AM50" s="164">
        <v>60.6</v>
      </c>
      <c r="AN50" s="164">
        <v>60.7</v>
      </c>
      <c r="AO50" s="164">
        <v>19.837399999999999</v>
      </c>
      <c r="AP50" s="164">
        <v>1.8038000000000001</v>
      </c>
      <c r="AQ50" s="164">
        <v>76.476699999999994</v>
      </c>
      <c r="AR50" s="164">
        <v>79.672200000000004</v>
      </c>
      <c r="AS50" s="164">
        <v>41.055199999999999</v>
      </c>
      <c r="AT50" s="164">
        <v>-55.860999999999997</v>
      </c>
      <c r="AU50" s="164">
        <v>-55.4223</v>
      </c>
      <c r="AV50" s="164">
        <v>5.2095000000000002</v>
      </c>
      <c r="AW50" s="164">
        <v>4.9565000000000001</v>
      </c>
      <c r="AX50" s="164">
        <v>79.705699999999993</v>
      </c>
      <c r="AY50" s="164">
        <v>82.384900000000002</v>
      </c>
      <c r="AZ50" s="164">
        <v>3.1570999999999998</v>
      </c>
      <c r="BA50" s="164">
        <v>17.4466</v>
      </c>
      <c r="BB50" s="164">
        <v>-515.4479</v>
      </c>
      <c r="BC50" s="164">
        <v>-27.781500000000001</v>
      </c>
      <c r="BD50" s="164">
        <v>-5.9</v>
      </c>
      <c r="BE50" s="164">
        <v>-6.2</v>
      </c>
      <c r="BF50" s="164">
        <v>60.8065</v>
      </c>
      <c r="BG50" s="164">
        <v>59.7102</v>
      </c>
      <c r="BH50" s="164">
        <v>-6.4137000000000004</v>
      </c>
      <c r="BI50" s="165"/>
      <c r="BJ50" s="164">
        <v>-63.9392</v>
      </c>
      <c r="BK50" s="164">
        <v>7.9241000000000001</v>
      </c>
      <c r="BL50" s="164">
        <v>8.7106999999999992</v>
      </c>
      <c r="BM50" s="164">
        <v>5.9951999999999996</v>
      </c>
      <c r="BN50" s="164">
        <v>559.12950000000001</v>
      </c>
      <c r="BO50" s="164">
        <v>126.1024</v>
      </c>
      <c r="BP50" s="164">
        <v>126.0719</v>
      </c>
      <c r="BQ50" s="164">
        <v>-514.10739999999998</v>
      </c>
      <c r="BR50" s="164">
        <v>540.00459999999998</v>
      </c>
      <c r="BS50" s="165"/>
      <c r="BT50" s="164">
        <v>-34.758600000000001</v>
      </c>
      <c r="BU50" s="164">
        <v>37.660200000000003</v>
      </c>
      <c r="BV50" s="164">
        <v>103.7175</v>
      </c>
      <c r="BW50" s="164">
        <v>34.89</v>
      </c>
      <c r="BX50" s="164">
        <v>36.79</v>
      </c>
      <c r="BY50" s="164">
        <v>76.05</v>
      </c>
      <c r="BZ50" s="164">
        <v>85.85</v>
      </c>
      <c r="CA50" s="164">
        <v>-26.2514</v>
      </c>
      <c r="CB50" s="164">
        <v>-26.1174</v>
      </c>
      <c r="CC50" s="164">
        <v>82.361900000000006</v>
      </c>
      <c r="CD50" s="164">
        <v>83.320400000000006</v>
      </c>
      <c r="CE50" s="164">
        <v>23.272099999999998</v>
      </c>
      <c r="CF50" s="164">
        <v>-92.945800000000006</v>
      </c>
      <c r="CG50" s="164">
        <v>-93.286199999999994</v>
      </c>
      <c r="CH50" s="164">
        <v>4.3951000000000002</v>
      </c>
      <c r="CI50" s="164">
        <v>-105.0684</v>
      </c>
      <c r="CJ50" s="165"/>
      <c r="CK50" s="165"/>
      <c r="CL50" s="164">
        <v>11.6</v>
      </c>
      <c r="CM50" s="164">
        <v>211.4</v>
      </c>
      <c r="CN50" s="164">
        <v>-17.43</v>
      </c>
      <c r="CO50" s="164">
        <v>35.6997</v>
      </c>
      <c r="CP50" s="164">
        <v>34.817999999999998</v>
      </c>
      <c r="CQ50" s="164">
        <v>35.738</v>
      </c>
      <c r="CR50" s="164">
        <v>-62.034199999999998</v>
      </c>
      <c r="CS50" s="164">
        <v>-60.5642</v>
      </c>
      <c r="CT50" s="164">
        <v>51.174900000000001</v>
      </c>
      <c r="CU50" s="164">
        <v>-47.398499999999999</v>
      </c>
      <c r="CV50" s="164">
        <v>60.437199999999997</v>
      </c>
      <c r="CW50" s="164">
        <v>18.017099999999999</v>
      </c>
      <c r="CX50" s="164">
        <v>59.11</v>
      </c>
      <c r="CY50" s="164">
        <v>93.14</v>
      </c>
      <c r="CZ50" s="164">
        <v>53.679200000000002</v>
      </c>
      <c r="DA50" s="164">
        <v>50.834699999999998</v>
      </c>
      <c r="DB50" s="164">
        <v>-36.97</v>
      </c>
      <c r="DC50" s="165"/>
      <c r="DD50" s="164">
        <v>106.5094</v>
      </c>
      <c r="DE50" s="164">
        <v>105.02630000000001</v>
      </c>
      <c r="DF50" s="164">
        <v>-152.13339999999999</v>
      </c>
      <c r="DG50" s="164">
        <v>0</v>
      </c>
      <c r="DH50" s="164">
        <v>-22.491700000000002</v>
      </c>
      <c r="DI50" s="164">
        <v>-113.6</v>
      </c>
      <c r="DJ50" s="164">
        <v>-113.3</v>
      </c>
      <c r="DK50" s="164">
        <v>28.182700000000001</v>
      </c>
      <c r="DL50" s="164">
        <v>59.188800000000001</v>
      </c>
      <c r="DM50" s="164">
        <v>79.384900000000002</v>
      </c>
      <c r="DN50" s="164">
        <v>84.393299999999996</v>
      </c>
      <c r="DO50" s="164">
        <v>59.14</v>
      </c>
      <c r="DP50" s="164">
        <v>-11.95</v>
      </c>
      <c r="DQ50" s="164">
        <v>60.439500000000002</v>
      </c>
      <c r="DR50" s="164">
        <v>151.55860000000001</v>
      </c>
      <c r="DS50" s="164">
        <v>-2.68</v>
      </c>
      <c r="DT50" s="164">
        <v>-2.72</v>
      </c>
      <c r="DU50" s="164">
        <v>82.52</v>
      </c>
      <c r="DV50" s="164">
        <v>72.349999999999994</v>
      </c>
      <c r="DW50" s="164">
        <v>149.12729999999999</v>
      </c>
      <c r="DX50" s="164">
        <v>148.9091</v>
      </c>
      <c r="DY50" s="164">
        <v>8.7546999999999997</v>
      </c>
      <c r="DZ50" s="164">
        <v>7.8182</v>
      </c>
      <c r="EA50" s="164">
        <v>251.29929999999999</v>
      </c>
      <c r="EB50" s="164">
        <v>208.5324</v>
      </c>
      <c r="EC50" s="164">
        <v>201.4511</v>
      </c>
      <c r="ED50" s="164">
        <v>204.4271</v>
      </c>
      <c r="EE50" s="164">
        <v>79.535300000000007</v>
      </c>
      <c r="EF50" s="164">
        <v>62.256599999999999</v>
      </c>
      <c r="EG50" s="164">
        <v>-26.004000000000001</v>
      </c>
      <c r="EH50" s="164">
        <v>524.79039999999998</v>
      </c>
      <c r="EI50" s="164">
        <v>367.4873</v>
      </c>
      <c r="EJ50" s="165"/>
      <c r="EK50" s="164">
        <v>-8.9380000000000006</v>
      </c>
      <c r="EL50" s="164">
        <v>-6.8266999999999998</v>
      </c>
      <c r="EM50" s="165"/>
      <c r="EN50" s="164">
        <v>33.816299999999998</v>
      </c>
      <c r="EO50" s="164">
        <v>31.789000000000001</v>
      </c>
      <c r="EP50" s="164">
        <v>30.768000000000001</v>
      </c>
      <c r="EQ50" s="164">
        <v>-21.8188</v>
      </c>
      <c r="ER50" s="164">
        <v>-22.5886</v>
      </c>
      <c r="ES50" s="164">
        <v>-27.369900000000001</v>
      </c>
      <c r="ET50" s="165"/>
      <c r="EU50" s="164">
        <v>-10.42</v>
      </c>
      <c r="EV50" s="165"/>
      <c r="EW50" s="164">
        <v>10.155799999999999</v>
      </c>
      <c r="EX50" s="164">
        <v>22.1631</v>
      </c>
      <c r="EY50" s="164">
        <v>-14.643800000000001</v>
      </c>
      <c r="EZ50" s="164">
        <v>-14.125299999999999</v>
      </c>
      <c r="FA50" s="164">
        <v>8.3633000000000006</v>
      </c>
      <c r="FB50" s="164">
        <v>-61.138399999999997</v>
      </c>
      <c r="FC50" s="164">
        <v>26.229399999999998</v>
      </c>
      <c r="FD50" s="165"/>
      <c r="FE50" s="165"/>
      <c r="FF50" s="164">
        <v>1.2495000000000001</v>
      </c>
      <c r="FG50" s="164">
        <v>30.636199999999999</v>
      </c>
      <c r="FH50" s="164">
        <v>30.854900000000001</v>
      </c>
      <c r="FI50" s="164">
        <v>30.041699999999999</v>
      </c>
      <c r="FJ50" s="164">
        <v>25.620799999999999</v>
      </c>
      <c r="FK50" s="164">
        <v>24.448599999999999</v>
      </c>
      <c r="FL50" s="164">
        <v>3.0142000000000002</v>
      </c>
      <c r="FM50" s="164">
        <v>-6.1363000000000003</v>
      </c>
      <c r="FN50" s="164">
        <v>-6.0393999999999997</v>
      </c>
      <c r="FO50" s="164">
        <v>-6.8722000000000003</v>
      </c>
      <c r="FP50" s="165"/>
      <c r="FQ50" s="164">
        <v>6.5057999999999998</v>
      </c>
      <c r="FR50" s="164">
        <v>-10.92</v>
      </c>
      <c r="FS50" s="164">
        <v>12.339700000000001</v>
      </c>
      <c r="FT50" s="164">
        <v>1.5726</v>
      </c>
      <c r="FU50" s="164">
        <v>-7.89</v>
      </c>
      <c r="FV50" s="164">
        <v>19.32</v>
      </c>
      <c r="FW50" s="165"/>
      <c r="FX50" s="164">
        <v>2.4628999999999999</v>
      </c>
      <c r="FY50" s="164">
        <v>-4.024</v>
      </c>
      <c r="FZ50" s="164">
        <v>0.75700000000000001</v>
      </c>
      <c r="GA50" s="164">
        <v>12.174300000000001</v>
      </c>
      <c r="GB50" s="164">
        <v>37.86</v>
      </c>
      <c r="GC50" s="164">
        <v>-3.1463000000000001</v>
      </c>
      <c r="GD50" s="164">
        <v>4.6757999999999997</v>
      </c>
      <c r="GE50" s="164">
        <v>15.84</v>
      </c>
      <c r="GF50" s="164">
        <v>93.251000000000005</v>
      </c>
      <c r="GG50" s="164">
        <v>21</v>
      </c>
      <c r="GH50" s="164">
        <v>-22.372900000000001</v>
      </c>
      <c r="GI50" s="165"/>
      <c r="GJ50" s="164">
        <v>-8.0949000000000009</v>
      </c>
      <c r="GK50" s="164">
        <v>2.8391999999999999</v>
      </c>
      <c r="GL50" s="165"/>
      <c r="GM50" s="165"/>
      <c r="GN50" s="164">
        <v>-16.080100000000002</v>
      </c>
      <c r="GO50" s="164">
        <v>-43.138800000000003</v>
      </c>
      <c r="GP50" s="164">
        <v>21.034099999999999</v>
      </c>
      <c r="GQ50" s="164">
        <v>68.317999999999998</v>
      </c>
      <c r="GR50" s="164">
        <v>66.513400000000004</v>
      </c>
      <c r="GS50" s="164">
        <v>68.369500000000002</v>
      </c>
      <c r="GT50" s="164">
        <v>-159.19649999999999</v>
      </c>
      <c r="GU50" s="164">
        <v>-23.7453</v>
      </c>
      <c r="GV50" s="164">
        <v>40.6678</v>
      </c>
      <c r="GW50" s="164">
        <v>-60.843800000000002</v>
      </c>
      <c r="GX50" s="164">
        <v>11.7502</v>
      </c>
      <c r="GY50" s="164">
        <v>23.023199999999999</v>
      </c>
      <c r="GZ50" s="164">
        <v>22.5974</v>
      </c>
      <c r="HA50" s="164">
        <v>14</v>
      </c>
      <c r="HB50" s="164">
        <v>226.99889999999999</v>
      </c>
      <c r="HC50" s="164">
        <v>225.87</v>
      </c>
      <c r="HD50" s="164">
        <v>181.9</v>
      </c>
      <c r="HE50" s="164">
        <v>-183.0059</v>
      </c>
      <c r="HF50" s="164">
        <v>-410.68700000000001</v>
      </c>
      <c r="HG50" s="164">
        <v>414.30439999999999</v>
      </c>
      <c r="HH50" s="164">
        <v>413.96050000000002</v>
      </c>
      <c r="HI50" s="164">
        <v>-214.39619999999999</v>
      </c>
      <c r="HJ50" s="164">
        <v>-213.78700000000001</v>
      </c>
      <c r="HK50" s="164">
        <v>-48.303100000000001</v>
      </c>
      <c r="HL50" s="164">
        <v>-37.543900000000001</v>
      </c>
      <c r="HM50" s="164">
        <v>80.862899999999996</v>
      </c>
      <c r="HN50" s="164">
        <v>79.640299999999996</v>
      </c>
      <c r="HO50" s="165"/>
      <c r="HP50" s="165"/>
      <c r="HQ50" s="164">
        <v>60.835000000000001</v>
      </c>
      <c r="HR50" s="164">
        <v>59.966999999999999</v>
      </c>
      <c r="HS50" s="164">
        <v>-56.424300000000002</v>
      </c>
      <c r="HT50" s="164">
        <v>-55.822400000000002</v>
      </c>
      <c r="HU50" s="164">
        <v>117.84</v>
      </c>
      <c r="HV50" s="164">
        <v>118.23</v>
      </c>
      <c r="HW50" s="164">
        <v>39</v>
      </c>
      <c r="HX50" s="164">
        <v>39</v>
      </c>
      <c r="HY50" s="164">
        <v>22.376300000000001</v>
      </c>
      <c r="HZ50" s="164">
        <v>34.56</v>
      </c>
      <c r="IA50" s="164">
        <v>-343.38690000000003</v>
      </c>
      <c r="IB50" s="164">
        <v>115.5441</v>
      </c>
      <c r="IC50" s="164">
        <v>114.0056</v>
      </c>
      <c r="ID50" s="164">
        <v>16.7</v>
      </c>
      <c r="IE50" s="164">
        <v>-14.2</v>
      </c>
      <c r="IF50" s="164">
        <v>-59</v>
      </c>
      <c r="IG50" s="164">
        <v>-61.3</v>
      </c>
      <c r="IH50" s="164">
        <v>1.1124000000000001</v>
      </c>
      <c r="II50" s="164">
        <v>1.0591999999999999</v>
      </c>
      <c r="IJ50" s="164">
        <v>-408.77120000000002</v>
      </c>
      <c r="IK50" s="164">
        <v>-327.98039999999997</v>
      </c>
      <c r="IL50" s="164">
        <v>458.8691</v>
      </c>
      <c r="IM50" s="164">
        <v>357.83690000000001</v>
      </c>
      <c r="IN50" s="164">
        <v>-11.328900000000001</v>
      </c>
      <c r="IO50" s="164">
        <v>-350.78500000000003</v>
      </c>
      <c r="IP50" s="164">
        <v>352.33179999999999</v>
      </c>
      <c r="IQ50" s="164">
        <v>-168.92509999999999</v>
      </c>
      <c r="IR50" s="164">
        <v>-202.84610000000001</v>
      </c>
      <c r="IS50" s="164">
        <v>-347.38810000000001</v>
      </c>
      <c r="IT50" s="164">
        <v>83.296800000000005</v>
      </c>
      <c r="IU50" s="164">
        <v>84.277100000000004</v>
      </c>
      <c r="IV50" s="164">
        <v>170.7474</v>
      </c>
      <c r="IW50" s="164">
        <v>-441.81659999999999</v>
      </c>
      <c r="IX50" s="164">
        <v>207.43950000000001</v>
      </c>
      <c r="IY50" s="164">
        <v>-234.52940000000001</v>
      </c>
      <c r="IZ50" s="164">
        <v>235.49379999999999</v>
      </c>
      <c r="JA50" s="164">
        <v>-8.5434000000000001</v>
      </c>
      <c r="JB50" s="165"/>
      <c r="JC50" s="164">
        <v>20.399999999999999</v>
      </c>
      <c r="JD50" s="164">
        <v>6.5259999999999998</v>
      </c>
      <c r="JE50" s="164">
        <v>6.5519999999999996</v>
      </c>
      <c r="JF50" s="164">
        <v>-19.68</v>
      </c>
      <c r="JG50" s="164">
        <v>-1.28</v>
      </c>
      <c r="JH50" s="165"/>
      <c r="JI50" s="164">
        <v>1.5824</v>
      </c>
      <c r="JJ50" s="164">
        <v>-35.771700000000003</v>
      </c>
      <c r="JK50" s="164">
        <v>-21.239000000000001</v>
      </c>
      <c r="JL50" s="164">
        <v>27.8</v>
      </c>
      <c r="JM50" s="164">
        <v>56.011000000000003</v>
      </c>
      <c r="JN50" s="164">
        <v>55.37</v>
      </c>
      <c r="JO50" s="165"/>
      <c r="JP50" s="165"/>
      <c r="JQ50" s="164">
        <v>51.859699999999997</v>
      </c>
      <c r="JR50" s="164">
        <v>52.0443</v>
      </c>
      <c r="JS50" s="164">
        <v>52.036099999999998</v>
      </c>
      <c r="JT50" s="165"/>
      <c r="JU50" s="164">
        <v>15.1</v>
      </c>
      <c r="JV50" s="164">
        <v>32.900199999999998</v>
      </c>
      <c r="JW50" s="164">
        <v>9.76</v>
      </c>
      <c r="JX50" s="165"/>
      <c r="JY50" s="164">
        <v>-34.801000000000002</v>
      </c>
      <c r="JZ50" s="164">
        <v>75.031599999999997</v>
      </c>
      <c r="KA50" s="164">
        <v>48.7483</v>
      </c>
      <c r="KB50" s="164">
        <v>-33.524000000000001</v>
      </c>
      <c r="KC50" s="164">
        <v>-74.000699999999995</v>
      </c>
      <c r="KD50" s="164">
        <v>36.944400000000002</v>
      </c>
      <c r="KE50" s="164">
        <v>36.584299999999999</v>
      </c>
      <c r="KF50" s="164">
        <v>-26</v>
      </c>
      <c r="KG50" s="164">
        <v>25.3</v>
      </c>
      <c r="KH50" s="165"/>
      <c r="KI50" s="164">
        <v>127.0177</v>
      </c>
    </row>
    <row r="51" spans="1:295" ht="18" customHeight="1" x14ac:dyDescent="0.3">
      <c r="A51" s="161" t="s">
        <v>68</v>
      </c>
      <c r="B51" s="161" t="s">
        <v>907</v>
      </c>
      <c r="C51" s="164">
        <v>0</v>
      </c>
      <c r="D51" s="164">
        <v>20.057200000000002</v>
      </c>
      <c r="E51" s="164">
        <v>-23.663</v>
      </c>
      <c r="F51" s="164">
        <v>12.8093</v>
      </c>
      <c r="G51" s="164">
        <v>34.614800000000002</v>
      </c>
      <c r="H51" s="165"/>
      <c r="I51" s="164">
        <v>44.815100000000001</v>
      </c>
      <c r="J51" s="165"/>
      <c r="K51" s="164">
        <v>62.037599999999998</v>
      </c>
      <c r="L51" s="164">
        <v>31.117100000000001</v>
      </c>
      <c r="M51" s="164">
        <v>30.905100000000001</v>
      </c>
      <c r="N51" s="164">
        <v>-4.4400000000000004</v>
      </c>
      <c r="O51" s="164">
        <v>-48.131</v>
      </c>
      <c r="P51" s="164">
        <v>41.8</v>
      </c>
      <c r="Q51" s="164">
        <v>14.904</v>
      </c>
      <c r="R51" s="164">
        <v>-41.8</v>
      </c>
      <c r="S51" s="164">
        <v>13.937799999999999</v>
      </c>
      <c r="T51" s="165"/>
      <c r="U51" s="164">
        <v>10.8804</v>
      </c>
      <c r="V51" s="164">
        <v>11.1282</v>
      </c>
      <c r="W51" s="164">
        <v>18.348800000000001</v>
      </c>
      <c r="X51" s="164">
        <v>14.194100000000001</v>
      </c>
      <c r="Y51" s="164">
        <v>1.1269</v>
      </c>
      <c r="Z51" s="164">
        <v>4.4711999999999996</v>
      </c>
      <c r="AA51" s="165"/>
      <c r="AB51" s="165"/>
      <c r="AC51" s="164">
        <v>-62.25</v>
      </c>
      <c r="AD51" s="164">
        <v>-62.16</v>
      </c>
      <c r="AE51" s="165"/>
      <c r="AF51" s="164">
        <v>4.4400000000000004</v>
      </c>
      <c r="AG51" s="164">
        <v>46.2</v>
      </c>
      <c r="AH51" s="164">
        <v>14.454000000000001</v>
      </c>
      <c r="AI51" s="164">
        <v>0.25600000000000001</v>
      </c>
      <c r="AJ51" s="164">
        <v>-60.44</v>
      </c>
      <c r="AK51" s="164">
        <v>-59.93</v>
      </c>
      <c r="AL51" s="164">
        <v>-55.31</v>
      </c>
      <c r="AM51" s="164">
        <v>60.76</v>
      </c>
      <c r="AN51" s="164">
        <v>61.16</v>
      </c>
      <c r="AO51" s="164">
        <v>18.7653</v>
      </c>
      <c r="AP51" s="164">
        <v>2.7256999999999998</v>
      </c>
      <c r="AQ51" s="164">
        <v>74.859499999999997</v>
      </c>
      <c r="AR51" s="164">
        <v>77.902799999999999</v>
      </c>
      <c r="AS51" s="164">
        <v>41.775599999999997</v>
      </c>
      <c r="AT51" s="164">
        <v>-55.057200000000002</v>
      </c>
      <c r="AU51" s="164">
        <v>-54.6721</v>
      </c>
      <c r="AV51" s="164">
        <v>4.5433000000000003</v>
      </c>
      <c r="AW51" s="164">
        <v>5.2072000000000003</v>
      </c>
      <c r="AX51" s="164">
        <v>79.437799999999996</v>
      </c>
      <c r="AY51" s="164">
        <v>81.447199999999995</v>
      </c>
      <c r="AZ51" s="164">
        <v>3.1570999999999998</v>
      </c>
      <c r="BA51" s="164">
        <v>16.261299999999999</v>
      </c>
      <c r="BB51" s="164">
        <v>-508.72399999999999</v>
      </c>
      <c r="BC51" s="164">
        <v>-19.8169</v>
      </c>
      <c r="BD51" s="164">
        <v>-9.1</v>
      </c>
      <c r="BE51" s="164">
        <v>-9.6999999999999993</v>
      </c>
      <c r="BF51" s="164">
        <v>59.603000000000002</v>
      </c>
      <c r="BG51" s="164">
        <v>58.6432</v>
      </c>
      <c r="BH51" s="164">
        <v>-6.3346</v>
      </c>
      <c r="BI51" s="165"/>
      <c r="BJ51" s="164">
        <v>-64.560400000000001</v>
      </c>
      <c r="BK51" s="164">
        <v>8.6494</v>
      </c>
      <c r="BL51" s="164">
        <v>8.7897999999999996</v>
      </c>
      <c r="BM51" s="164">
        <v>6.1037999999999997</v>
      </c>
      <c r="BN51" s="164">
        <v>546.43370000000004</v>
      </c>
      <c r="BO51" s="164">
        <v>126.22450000000001</v>
      </c>
      <c r="BP51" s="164">
        <v>126.255</v>
      </c>
      <c r="BQ51" s="164">
        <v>-511.58420000000001</v>
      </c>
      <c r="BR51" s="164">
        <v>534.85929999999996</v>
      </c>
      <c r="BS51" s="165"/>
      <c r="BT51" s="164">
        <v>-40.198099999999997</v>
      </c>
      <c r="BU51" s="164">
        <v>41.2545</v>
      </c>
      <c r="BV51" s="164">
        <v>105.7633</v>
      </c>
      <c r="BW51" s="164">
        <v>35.64</v>
      </c>
      <c r="BX51" s="164">
        <v>33.5</v>
      </c>
      <c r="BY51" s="164">
        <v>75.260000000000005</v>
      </c>
      <c r="BZ51" s="164">
        <v>92.8</v>
      </c>
      <c r="CA51" s="164">
        <v>-26.2514</v>
      </c>
      <c r="CB51" s="164">
        <v>-25.715599999999998</v>
      </c>
      <c r="CC51" s="164">
        <v>87.088200000000001</v>
      </c>
      <c r="CD51" s="164">
        <v>87.982600000000005</v>
      </c>
      <c r="CE51" s="164">
        <v>23.628900000000002</v>
      </c>
      <c r="CF51" s="164">
        <v>-91.822599999999994</v>
      </c>
      <c r="CG51" s="164">
        <v>-91.425899999999999</v>
      </c>
      <c r="CH51" s="164">
        <v>5.2031000000000001</v>
      </c>
      <c r="CI51" s="164">
        <v>-104.199</v>
      </c>
      <c r="CJ51" s="165"/>
      <c r="CK51" s="165"/>
      <c r="CL51" s="164">
        <v>7.6</v>
      </c>
      <c r="CM51" s="164">
        <v>209.7</v>
      </c>
      <c r="CN51" s="164">
        <v>-17.11</v>
      </c>
      <c r="CO51" s="164">
        <v>37.297899999999998</v>
      </c>
      <c r="CP51" s="164">
        <v>36.888500000000001</v>
      </c>
      <c r="CQ51" s="164">
        <v>37.135599999999997</v>
      </c>
      <c r="CR51" s="164">
        <v>-57.0075</v>
      </c>
      <c r="CS51" s="164">
        <v>-56.282400000000003</v>
      </c>
      <c r="CT51" s="164">
        <v>47.822000000000003</v>
      </c>
      <c r="CU51" s="164">
        <v>-49.488700000000001</v>
      </c>
      <c r="CV51" s="164">
        <v>57.2864</v>
      </c>
      <c r="CW51" s="164">
        <v>17.607299999999999</v>
      </c>
      <c r="CX51" s="164">
        <v>59.14</v>
      </c>
      <c r="CY51" s="164">
        <v>91.17</v>
      </c>
      <c r="CZ51" s="164">
        <v>52.976100000000002</v>
      </c>
      <c r="DA51" s="164">
        <v>50.248699999999999</v>
      </c>
      <c r="DB51" s="164">
        <v>-36.93</v>
      </c>
      <c r="DC51" s="165"/>
      <c r="DD51" s="164">
        <v>105.9772</v>
      </c>
      <c r="DE51" s="164">
        <v>104.11369999999999</v>
      </c>
      <c r="DF51" s="164">
        <v>-148.08160000000001</v>
      </c>
      <c r="DG51" s="164">
        <v>0</v>
      </c>
      <c r="DH51" s="164">
        <v>-22.423400000000001</v>
      </c>
      <c r="DI51" s="164">
        <v>-111.5</v>
      </c>
      <c r="DJ51" s="164">
        <v>-111</v>
      </c>
      <c r="DK51" s="164">
        <v>28.506799999999998</v>
      </c>
      <c r="DL51" s="164">
        <v>57.723999999999997</v>
      </c>
      <c r="DM51" s="164">
        <v>77.506299999999996</v>
      </c>
      <c r="DN51" s="164">
        <v>82.049599999999998</v>
      </c>
      <c r="DO51" s="164">
        <v>57.36</v>
      </c>
      <c r="DP51" s="164">
        <v>-11.5</v>
      </c>
      <c r="DQ51" s="164">
        <v>63.166499999999999</v>
      </c>
      <c r="DR51" s="164">
        <v>146.23330000000001</v>
      </c>
      <c r="DS51" s="164">
        <v>-2.2799999999999998</v>
      </c>
      <c r="DT51" s="164">
        <v>-2.2200000000000002</v>
      </c>
      <c r="DU51" s="164">
        <v>80.2</v>
      </c>
      <c r="DV51" s="164">
        <v>72.34</v>
      </c>
      <c r="DW51" s="164">
        <v>145.6</v>
      </c>
      <c r="DX51" s="164">
        <v>143.3818</v>
      </c>
      <c r="DY51" s="164">
        <v>5.0145</v>
      </c>
      <c r="DZ51" s="164">
        <v>4.5545</v>
      </c>
      <c r="EA51" s="164">
        <v>247.33240000000001</v>
      </c>
      <c r="EB51" s="164">
        <v>203.37569999999999</v>
      </c>
      <c r="EC51" s="164">
        <v>196.54179999999999</v>
      </c>
      <c r="ED51" s="164">
        <v>199.15350000000001</v>
      </c>
      <c r="EE51" s="164">
        <v>82.942599999999999</v>
      </c>
      <c r="EF51" s="164">
        <v>64.152600000000007</v>
      </c>
      <c r="EG51" s="164">
        <v>-27.276</v>
      </c>
      <c r="EH51" s="164">
        <v>519.18709999999999</v>
      </c>
      <c r="EI51" s="164">
        <v>364.63389999999998</v>
      </c>
      <c r="EJ51" s="165"/>
      <c r="EK51" s="164">
        <v>-15.8925</v>
      </c>
      <c r="EL51" s="164">
        <v>-13.732900000000001</v>
      </c>
      <c r="EM51" s="165"/>
      <c r="EN51" s="164">
        <v>28.888400000000001</v>
      </c>
      <c r="EO51" s="164">
        <v>27.363299999999999</v>
      </c>
      <c r="EP51" s="164">
        <v>33.840000000000003</v>
      </c>
      <c r="EQ51" s="164">
        <v>-24.437899999999999</v>
      </c>
      <c r="ER51" s="164">
        <v>-24.835000000000001</v>
      </c>
      <c r="ES51" s="164">
        <v>-26.581199999999999</v>
      </c>
      <c r="ET51" s="165"/>
      <c r="EU51" s="164">
        <v>-12.17</v>
      </c>
      <c r="EV51" s="165"/>
      <c r="EW51" s="164">
        <v>9.4954999999999998</v>
      </c>
      <c r="EX51" s="164">
        <v>15.411199999999999</v>
      </c>
      <c r="EY51" s="164">
        <v>-14.638500000000001</v>
      </c>
      <c r="EZ51" s="164">
        <v>-13.9918</v>
      </c>
      <c r="FA51" s="164">
        <v>8.2843999999999998</v>
      </c>
      <c r="FB51" s="164">
        <v>-61.952199999999998</v>
      </c>
      <c r="FC51" s="164">
        <v>26.427900000000001</v>
      </c>
      <c r="FD51" s="165"/>
      <c r="FE51" s="165"/>
      <c r="FF51" s="164">
        <v>1.2901</v>
      </c>
      <c r="FG51" s="164">
        <v>29.614999999999998</v>
      </c>
      <c r="FH51" s="164">
        <v>29.083400000000001</v>
      </c>
      <c r="FI51" s="164">
        <v>27.678799999999999</v>
      </c>
      <c r="FJ51" s="164">
        <v>25.118400000000001</v>
      </c>
      <c r="FK51" s="164">
        <v>25.9557</v>
      </c>
      <c r="FL51" s="164">
        <v>-2.0095000000000001</v>
      </c>
      <c r="FM51" s="164">
        <v>-3.1695000000000002</v>
      </c>
      <c r="FN51" s="164">
        <v>-3.0668000000000002</v>
      </c>
      <c r="FO51" s="164">
        <v>-9.3131000000000004</v>
      </c>
      <c r="FP51" s="165"/>
      <c r="FQ51" s="164">
        <v>2.9462000000000002</v>
      </c>
      <c r="FR51" s="164">
        <v>-12.14</v>
      </c>
      <c r="FS51" s="164">
        <v>12.769399999999999</v>
      </c>
      <c r="FT51" s="164">
        <v>1.5262</v>
      </c>
      <c r="FU51" s="164">
        <v>-8.6</v>
      </c>
      <c r="FV51" s="164">
        <v>19.350000000000001</v>
      </c>
      <c r="FW51" s="165"/>
      <c r="FX51" s="164">
        <v>2.3660000000000001</v>
      </c>
      <c r="FY51" s="164">
        <v>-4.274</v>
      </c>
      <c r="FZ51" s="164">
        <v>0.68600000000000005</v>
      </c>
      <c r="GA51" s="164">
        <v>11.830500000000001</v>
      </c>
      <c r="GB51" s="164">
        <v>36.159999999999997</v>
      </c>
      <c r="GC51" s="164">
        <v>2.7120000000000002</v>
      </c>
      <c r="GD51" s="164">
        <v>11.278700000000001</v>
      </c>
      <c r="GE51" s="164">
        <v>15.86</v>
      </c>
      <c r="GF51" s="164">
        <v>92.340900000000005</v>
      </c>
      <c r="GG51" s="164">
        <v>22.8</v>
      </c>
      <c r="GH51" s="164">
        <v>-21.101099999999999</v>
      </c>
      <c r="GI51" s="165"/>
      <c r="GJ51" s="164">
        <v>-6.9161999999999999</v>
      </c>
      <c r="GK51" s="164">
        <v>2.7126000000000001</v>
      </c>
      <c r="GL51" s="165"/>
      <c r="GM51" s="165"/>
      <c r="GN51" s="165"/>
      <c r="GO51" s="164">
        <v>-40.398000000000003</v>
      </c>
      <c r="GP51" s="164">
        <v>21.957000000000001</v>
      </c>
      <c r="GQ51" s="164">
        <v>63.444200000000002</v>
      </c>
      <c r="GR51" s="164">
        <v>64.395899999999997</v>
      </c>
      <c r="GS51" s="164">
        <v>64.464500000000001</v>
      </c>
      <c r="GT51" s="164">
        <v>-155.37729999999999</v>
      </c>
      <c r="GU51" s="164">
        <v>-22.553999999999998</v>
      </c>
      <c r="GV51" s="164">
        <v>39.409399999999998</v>
      </c>
      <c r="GW51" s="164">
        <v>-56.690800000000003</v>
      </c>
      <c r="GX51" s="164">
        <v>11.248100000000001</v>
      </c>
      <c r="GY51" s="164">
        <v>21.294599999999999</v>
      </c>
      <c r="GZ51" s="164">
        <v>20.7819</v>
      </c>
      <c r="HA51" s="164">
        <v>13.442399999999999</v>
      </c>
      <c r="HB51" s="164">
        <v>222.52969999999999</v>
      </c>
      <c r="HC51" s="164">
        <v>221.93809999999999</v>
      </c>
      <c r="HD51" s="164">
        <v>168.5</v>
      </c>
      <c r="HE51" s="164">
        <v>-168.93780000000001</v>
      </c>
      <c r="HF51" s="164">
        <v>-407.10939999999999</v>
      </c>
      <c r="HG51" s="164">
        <v>408.37430000000001</v>
      </c>
      <c r="HH51" s="164">
        <v>403.09870000000001</v>
      </c>
      <c r="HI51" s="164">
        <v>-212.0778</v>
      </c>
      <c r="HJ51" s="164">
        <v>-209.4828</v>
      </c>
      <c r="HK51" s="164">
        <v>-47.734200000000001</v>
      </c>
      <c r="HL51" s="164">
        <v>-37.438499999999998</v>
      </c>
      <c r="HM51" s="164">
        <v>77.714799999999997</v>
      </c>
      <c r="HN51" s="164">
        <v>76.109499999999997</v>
      </c>
      <c r="HO51" s="165"/>
      <c r="HP51" s="165"/>
      <c r="HQ51" s="164">
        <v>60.043900000000001</v>
      </c>
      <c r="HR51" s="164">
        <v>59.966999999999999</v>
      </c>
      <c r="HS51" s="164">
        <v>-51.498199999999997</v>
      </c>
      <c r="HT51" s="164">
        <v>-52.020200000000003</v>
      </c>
      <c r="HU51" s="164">
        <v>119.23</v>
      </c>
      <c r="HV51" s="164">
        <v>118.69</v>
      </c>
      <c r="HW51" s="164">
        <v>36.6</v>
      </c>
      <c r="HX51" s="164">
        <v>35.9</v>
      </c>
      <c r="HY51" s="164">
        <v>22.028099999999998</v>
      </c>
      <c r="HZ51" s="164">
        <v>33.04</v>
      </c>
      <c r="IA51" s="164">
        <v>-338.92860000000002</v>
      </c>
      <c r="IB51" s="164">
        <v>115.1384</v>
      </c>
      <c r="IC51" s="164">
        <v>114.90560000000001</v>
      </c>
      <c r="ID51" s="164">
        <v>16.3</v>
      </c>
      <c r="IE51" s="164">
        <v>-17.100000000000001</v>
      </c>
      <c r="IF51" s="164">
        <v>-60.8</v>
      </c>
      <c r="IG51" s="164">
        <v>-63.2</v>
      </c>
      <c r="IH51" s="164">
        <v>1.2459</v>
      </c>
      <c r="II51" s="165"/>
      <c r="IJ51" s="164">
        <v>-403.4973</v>
      </c>
      <c r="IK51" s="164">
        <v>-331.39179999999999</v>
      </c>
      <c r="IL51" s="164">
        <v>441.42959999999999</v>
      </c>
      <c r="IM51" s="164">
        <v>356.2801</v>
      </c>
      <c r="IN51" s="164">
        <v>-9.2777999999999992</v>
      </c>
      <c r="IO51" s="164">
        <v>-341.87569999999999</v>
      </c>
      <c r="IP51" s="164">
        <v>343.05739999999997</v>
      </c>
      <c r="IQ51" s="164">
        <v>-167.77029999999999</v>
      </c>
      <c r="IR51" s="164">
        <v>-202.24350000000001</v>
      </c>
      <c r="IS51" s="164">
        <v>-338.15359999999998</v>
      </c>
      <c r="IT51" s="164">
        <v>83.271000000000001</v>
      </c>
      <c r="IU51" s="164">
        <v>84.852599999999995</v>
      </c>
      <c r="IV51" s="164">
        <v>172.19569999999999</v>
      </c>
      <c r="IW51" s="164">
        <v>-434.22840000000002</v>
      </c>
      <c r="IX51" s="164">
        <v>203.0419</v>
      </c>
      <c r="IY51" s="164">
        <v>-229.30600000000001</v>
      </c>
      <c r="IZ51" s="164">
        <v>229.4855</v>
      </c>
      <c r="JA51" s="164">
        <v>-8.4884000000000004</v>
      </c>
      <c r="JB51" s="165"/>
      <c r="JC51" s="164">
        <v>20.239999999999998</v>
      </c>
      <c r="JD51" s="164">
        <v>6.6280000000000001</v>
      </c>
      <c r="JE51" s="164">
        <v>6.6050000000000004</v>
      </c>
      <c r="JF51" s="164">
        <v>-20.64</v>
      </c>
      <c r="JG51" s="164">
        <v>-1.2</v>
      </c>
      <c r="JH51" s="165"/>
      <c r="JI51" s="164">
        <v>1.7287999999999999</v>
      </c>
      <c r="JJ51" s="164">
        <v>-35.2438</v>
      </c>
      <c r="JK51" s="164">
        <v>-21.797499999999999</v>
      </c>
      <c r="JL51" s="164">
        <v>27.5</v>
      </c>
      <c r="JM51" s="164">
        <v>55.314</v>
      </c>
      <c r="JN51" s="164">
        <v>54.005000000000003</v>
      </c>
      <c r="JO51" s="164">
        <v>3.0251999999999999</v>
      </c>
      <c r="JP51" s="164">
        <v>3.6152000000000002</v>
      </c>
      <c r="JQ51" s="164">
        <v>50.785800000000002</v>
      </c>
      <c r="JR51" s="164">
        <v>51.1081</v>
      </c>
      <c r="JS51" s="164">
        <v>50.183700000000002</v>
      </c>
      <c r="JT51" s="165"/>
      <c r="JU51" s="164">
        <v>17.600000000000001</v>
      </c>
      <c r="JV51" s="164">
        <v>33.572400000000002</v>
      </c>
      <c r="JW51" s="164">
        <v>9.1300000000000008</v>
      </c>
      <c r="JX51" s="165"/>
      <c r="JY51" s="164">
        <v>-33.635899999999999</v>
      </c>
      <c r="JZ51" s="164">
        <v>74.0381</v>
      </c>
      <c r="KA51" s="164">
        <v>47.963000000000001</v>
      </c>
      <c r="KB51" s="164">
        <v>-33.318800000000003</v>
      </c>
      <c r="KC51" s="164">
        <v>-72.484200000000001</v>
      </c>
      <c r="KD51" s="164">
        <v>36.729399999999998</v>
      </c>
      <c r="KE51" s="164">
        <v>35.229399999999998</v>
      </c>
      <c r="KF51" s="164">
        <v>-27.1</v>
      </c>
      <c r="KG51" s="164">
        <v>26.9</v>
      </c>
      <c r="KH51" s="165"/>
      <c r="KI51" s="164">
        <v>125.4622</v>
      </c>
    </row>
    <row r="52" spans="1:295" ht="18" customHeight="1" x14ac:dyDescent="0.3">
      <c r="A52" s="161" t="s">
        <v>68</v>
      </c>
      <c r="B52" s="161" t="s">
        <v>908</v>
      </c>
      <c r="C52" s="164">
        <v>0</v>
      </c>
      <c r="D52" s="164">
        <v>19.149000000000001</v>
      </c>
      <c r="E52" s="164">
        <v>-22.5244</v>
      </c>
      <c r="F52" s="164">
        <v>12.2111</v>
      </c>
      <c r="G52" s="164">
        <v>33.8352</v>
      </c>
      <c r="H52" s="165"/>
      <c r="I52" s="164">
        <v>42.131999999999998</v>
      </c>
      <c r="J52" s="165"/>
      <c r="K52" s="164">
        <v>58.512</v>
      </c>
      <c r="L52" s="164">
        <v>29.717099999999999</v>
      </c>
      <c r="M52" s="164">
        <v>29.265499999999999</v>
      </c>
      <c r="N52" s="164">
        <v>-4.4400000000000004</v>
      </c>
      <c r="O52" s="164">
        <v>-42.363</v>
      </c>
      <c r="P52" s="164">
        <v>35.200000000000003</v>
      </c>
      <c r="Q52" s="164">
        <v>13.247999999999999</v>
      </c>
      <c r="R52" s="164">
        <v>-35.200000000000003</v>
      </c>
      <c r="S52" s="164">
        <v>14.0497</v>
      </c>
      <c r="T52" s="165"/>
      <c r="U52" s="164">
        <v>17.168399999999998</v>
      </c>
      <c r="V52" s="164">
        <v>17.337599999999998</v>
      </c>
      <c r="W52" s="164">
        <v>28.999400000000001</v>
      </c>
      <c r="X52" s="164">
        <v>16.309799999999999</v>
      </c>
      <c r="Y52" s="164">
        <v>5.2690999999999999</v>
      </c>
      <c r="Z52" s="164">
        <v>7.6642000000000001</v>
      </c>
      <c r="AA52" s="165"/>
      <c r="AB52" s="165"/>
      <c r="AC52" s="164">
        <v>-59.05</v>
      </c>
      <c r="AD52" s="164">
        <v>-59.06</v>
      </c>
      <c r="AE52" s="165"/>
      <c r="AF52" s="164">
        <v>4.4400000000000004</v>
      </c>
      <c r="AG52" s="164">
        <v>41.8</v>
      </c>
      <c r="AH52" s="164">
        <v>12.363</v>
      </c>
      <c r="AI52" s="164">
        <v>0.245</v>
      </c>
      <c r="AJ52" s="164">
        <v>-57.91</v>
      </c>
      <c r="AK52" s="164">
        <v>-57.96</v>
      </c>
      <c r="AL52" s="164">
        <v>-54.71</v>
      </c>
      <c r="AM52" s="164">
        <v>58.18</v>
      </c>
      <c r="AN52" s="164">
        <v>58.49</v>
      </c>
      <c r="AO52" s="164">
        <v>17.654299999999999</v>
      </c>
      <c r="AP52" s="164">
        <v>3.4706000000000001</v>
      </c>
      <c r="AQ52" s="164">
        <v>71.820599999999999</v>
      </c>
      <c r="AR52" s="164">
        <v>74.495199999999997</v>
      </c>
      <c r="AS52" s="164">
        <v>44.839599999999997</v>
      </c>
      <c r="AT52" s="164">
        <v>-53.047800000000002</v>
      </c>
      <c r="AU52" s="164">
        <v>-52.1218</v>
      </c>
      <c r="AV52" s="164">
        <v>5.6199000000000003</v>
      </c>
      <c r="AW52" s="164">
        <v>5.6398999999999999</v>
      </c>
      <c r="AX52" s="164">
        <v>76.356800000000007</v>
      </c>
      <c r="AY52" s="164">
        <v>78.232200000000006</v>
      </c>
      <c r="AZ52" s="164">
        <v>3.1570999999999998</v>
      </c>
      <c r="BA52" s="164">
        <v>15.8896</v>
      </c>
      <c r="BB52" s="164">
        <v>-491.17849999999999</v>
      </c>
      <c r="BC52" s="164">
        <v>-16.7136</v>
      </c>
      <c r="BD52" s="164">
        <v>-10.9</v>
      </c>
      <c r="BE52" s="164">
        <v>-11.4</v>
      </c>
      <c r="BF52" s="164">
        <v>57.727699999999999</v>
      </c>
      <c r="BG52" s="164">
        <v>56.808700000000002</v>
      </c>
      <c r="BH52" s="164">
        <v>-6.2645999999999997</v>
      </c>
      <c r="BI52" s="165"/>
      <c r="BJ52" s="164">
        <v>-62.223700000000001</v>
      </c>
      <c r="BK52" s="164">
        <v>8.7477</v>
      </c>
      <c r="BL52" s="164">
        <v>8.5450999999999997</v>
      </c>
      <c r="BM52" s="164">
        <v>5.9123999999999999</v>
      </c>
      <c r="BN52" s="164">
        <v>528.45839999999998</v>
      </c>
      <c r="BO52" s="164">
        <v>129.45949999999999</v>
      </c>
      <c r="BP52" s="164">
        <v>129.45949999999999</v>
      </c>
      <c r="BQ52" s="164">
        <v>-522.94290000000001</v>
      </c>
      <c r="BR52" s="164">
        <v>515.66909999999996</v>
      </c>
      <c r="BS52" s="165"/>
      <c r="BT52" s="164">
        <v>-39.574599999999997</v>
      </c>
      <c r="BU52" s="164">
        <v>40.857100000000003</v>
      </c>
      <c r="BV52" s="164">
        <v>103.6277</v>
      </c>
      <c r="BW52" s="164">
        <v>34.86</v>
      </c>
      <c r="BX52" s="164">
        <v>31.74</v>
      </c>
      <c r="BY52" s="164">
        <v>73.73</v>
      </c>
      <c r="BZ52" s="164">
        <v>91.76</v>
      </c>
      <c r="CA52" s="164">
        <v>-32.815300000000001</v>
      </c>
      <c r="CB52" s="164">
        <v>-31.877600000000001</v>
      </c>
      <c r="CC52" s="164">
        <v>93.813100000000006</v>
      </c>
      <c r="CD52" s="164">
        <v>94.801599999999993</v>
      </c>
      <c r="CE52" s="164">
        <v>25.71</v>
      </c>
      <c r="CF52" s="164">
        <v>-73.524699999999996</v>
      </c>
      <c r="CG52" s="164">
        <v>-73.714299999999994</v>
      </c>
      <c r="CH52" s="164">
        <v>4.3756000000000004</v>
      </c>
      <c r="CI52" s="164">
        <v>-98.532899999999998</v>
      </c>
      <c r="CJ52" s="165"/>
      <c r="CK52" s="165"/>
      <c r="CL52" s="164">
        <v>13.7</v>
      </c>
      <c r="CM52" s="164">
        <v>198.7</v>
      </c>
      <c r="CN52" s="164">
        <v>-17.11</v>
      </c>
      <c r="CO52" s="164">
        <v>44.472200000000001</v>
      </c>
      <c r="CP52" s="164">
        <v>44.333199999999998</v>
      </c>
      <c r="CQ52" s="164">
        <v>44.648899999999998</v>
      </c>
      <c r="CR52" s="164">
        <v>-43.090400000000002</v>
      </c>
      <c r="CS52" s="164">
        <v>-42.418399999999998</v>
      </c>
      <c r="CT52" s="164">
        <v>44.577399999999997</v>
      </c>
      <c r="CU52" s="164">
        <v>-59.532200000000003</v>
      </c>
      <c r="CV52" s="164">
        <v>54.389699999999998</v>
      </c>
      <c r="CW52" s="164">
        <v>17.184999999999999</v>
      </c>
      <c r="CX52" s="164">
        <v>52.61</v>
      </c>
      <c r="CY52" s="164">
        <v>85.38</v>
      </c>
      <c r="CZ52" s="164">
        <v>50.866700000000002</v>
      </c>
      <c r="DA52" s="164">
        <v>47.905000000000001</v>
      </c>
      <c r="DB52" s="164">
        <v>-36.049999999999997</v>
      </c>
      <c r="DC52" s="165"/>
      <c r="DD52" s="164">
        <v>99.858199999999997</v>
      </c>
      <c r="DE52" s="164">
        <v>98.8155</v>
      </c>
      <c r="DF52" s="164">
        <v>-165.38730000000001</v>
      </c>
      <c r="DG52" s="164">
        <v>0</v>
      </c>
      <c r="DH52" s="164">
        <v>-21.8795</v>
      </c>
      <c r="DI52" s="164">
        <v>-107</v>
      </c>
      <c r="DJ52" s="164">
        <v>-105.8</v>
      </c>
      <c r="DK52" s="164">
        <v>28.210100000000001</v>
      </c>
      <c r="DL52" s="164">
        <v>54.7943</v>
      </c>
      <c r="DM52" s="164">
        <v>73.749099999999999</v>
      </c>
      <c r="DN52" s="164">
        <v>77.362099999999998</v>
      </c>
      <c r="DO52" s="164">
        <v>53.93</v>
      </c>
      <c r="DP52" s="164">
        <v>-10.82</v>
      </c>
      <c r="DQ52" s="164">
        <v>63.787500000000001</v>
      </c>
      <c r="DR52" s="164">
        <v>163.3793</v>
      </c>
      <c r="DS52" s="164">
        <v>-1.71</v>
      </c>
      <c r="DT52" s="164">
        <v>-1.62</v>
      </c>
      <c r="DU52" s="164">
        <v>74.66</v>
      </c>
      <c r="DV52" s="164">
        <v>70.83</v>
      </c>
      <c r="DW52" s="164">
        <v>162.74549999999999</v>
      </c>
      <c r="DX52" s="164">
        <v>161.89089999999999</v>
      </c>
      <c r="DY52" s="164">
        <v>3.7549000000000001</v>
      </c>
      <c r="DZ52" s="164">
        <v>2.2454999999999998</v>
      </c>
      <c r="EA52" s="164">
        <v>249.76300000000001</v>
      </c>
      <c r="EB52" s="164">
        <v>205.6028</v>
      </c>
      <c r="EC52" s="164">
        <v>198.4255</v>
      </c>
      <c r="ED52" s="164">
        <v>202.36439999999999</v>
      </c>
      <c r="EE52" s="164">
        <v>84.466700000000003</v>
      </c>
      <c r="EF52" s="164">
        <v>64.843900000000005</v>
      </c>
      <c r="EG52" s="164">
        <v>-27.199000000000002</v>
      </c>
      <c r="EH52" s="164">
        <v>532.40549999999996</v>
      </c>
      <c r="EI52" s="164">
        <v>347.97879999999998</v>
      </c>
      <c r="EJ52" s="165"/>
      <c r="EK52" s="164">
        <v>-22.880099999999999</v>
      </c>
      <c r="EL52" s="164">
        <v>-20.867899999999999</v>
      </c>
      <c r="EM52" s="165"/>
      <c r="EN52" s="164">
        <v>26.328900000000001</v>
      </c>
      <c r="EO52" s="164">
        <v>24.891500000000001</v>
      </c>
      <c r="EP52" s="164">
        <v>32.304000000000002</v>
      </c>
      <c r="EQ52" s="164">
        <v>-27.166399999999999</v>
      </c>
      <c r="ER52" s="164">
        <v>-27.725100000000001</v>
      </c>
      <c r="ES52" s="164">
        <v>-27.048100000000002</v>
      </c>
      <c r="ET52" s="165"/>
      <c r="EU52" s="164">
        <v>-7.76</v>
      </c>
      <c r="EV52" s="164">
        <v>0.9</v>
      </c>
      <c r="EW52" s="164">
        <v>9.0214999999999996</v>
      </c>
      <c r="EX52" s="164">
        <v>13.395</v>
      </c>
      <c r="EY52" s="164">
        <v>-14.5449</v>
      </c>
      <c r="EZ52" s="164">
        <v>-14.1699</v>
      </c>
      <c r="FA52" s="164">
        <v>8.8444000000000003</v>
      </c>
      <c r="FB52" s="164">
        <v>-62.959099999999999</v>
      </c>
      <c r="FC52" s="164">
        <v>26.9</v>
      </c>
      <c r="FD52" s="165"/>
      <c r="FE52" s="165"/>
      <c r="FF52" s="164">
        <v>1.373</v>
      </c>
      <c r="FG52" s="164">
        <v>29.424700000000001</v>
      </c>
      <c r="FH52" s="164">
        <v>29.453600000000002</v>
      </c>
      <c r="FI52" s="164">
        <v>28.421099999999999</v>
      </c>
      <c r="FJ52" s="164">
        <v>33.323799999999999</v>
      </c>
      <c r="FK52" s="164">
        <v>33.323799999999999</v>
      </c>
      <c r="FL52" s="164">
        <v>-9.5449999999999999</v>
      </c>
      <c r="FM52" s="164">
        <v>-0.88070000000000004</v>
      </c>
      <c r="FN52" s="164">
        <v>-0.60909999999999997</v>
      </c>
      <c r="FO52" s="164">
        <v>-15.272500000000001</v>
      </c>
      <c r="FP52" s="164">
        <v>0</v>
      </c>
      <c r="FQ52" s="164">
        <v>0.91739999999999999</v>
      </c>
      <c r="FR52" s="164">
        <v>-13.58</v>
      </c>
      <c r="FS52" s="164">
        <v>13.0745</v>
      </c>
      <c r="FT52" s="164">
        <v>1.4443999999999999</v>
      </c>
      <c r="FU52" s="164">
        <v>-8.74</v>
      </c>
      <c r="FV52" s="164">
        <v>19.13</v>
      </c>
      <c r="FW52" s="165"/>
      <c r="FX52" s="164">
        <v>2.3119999999999998</v>
      </c>
      <c r="FY52" s="164">
        <v>-4.6550000000000002</v>
      </c>
      <c r="FZ52" s="164">
        <v>0.83</v>
      </c>
      <c r="GA52" s="164">
        <v>11.852399999999999</v>
      </c>
      <c r="GB52" s="164">
        <v>34.46</v>
      </c>
      <c r="GC52" s="164">
        <v>7.8493000000000004</v>
      </c>
      <c r="GD52" s="164">
        <v>14.2453</v>
      </c>
      <c r="GE52" s="164">
        <v>15.43</v>
      </c>
      <c r="GF52" s="164">
        <v>88.423299999999998</v>
      </c>
      <c r="GG52" s="164">
        <v>21</v>
      </c>
      <c r="GH52" s="164">
        <v>-20.286100000000001</v>
      </c>
      <c r="GI52" s="165"/>
      <c r="GJ52" s="164">
        <v>-6.0727000000000002</v>
      </c>
      <c r="GK52" s="164">
        <v>2.5661999999999998</v>
      </c>
      <c r="GL52" s="165"/>
      <c r="GM52" s="165"/>
      <c r="GN52" s="164">
        <v>-15.6341</v>
      </c>
      <c r="GO52" s="164">
        <v>-38.114100000000001</v>
      </c>
      <c r="GP52" s="164">
        <v>20.6294</v>
      </c>
      <c r="GQ52" s="164">
        <v>60.082900000000002</v>
      </c>
      <c r="GR52" s="164">
        <v>66.134500000000003</v>
      </c>
      <c r="GS52" s="164">
        <v>65.841399999999993</v>
      </c>
      <c r="GT52" s="164">
        <v>-155.69220000000001</v>
      </c>
      <c r="GU52" s="164">
        <v>-20.6861</v>
      </c>
      <c r="GV52" s="164">
        <v>37.639699999999998</v>
      </c>
      <c r="GW52" s="164">
        <v>-52.05</v>
      </c>
      <c r="GX52" s="164">
        <v>11.904199999999999</v>
      </c>
      <c r="GY52" s="164">
        <v>18.275700000000001</v>
      </c>
      <c r="GZ52" s="164">
        <v>17.66</v>
      </c>
      <c r="HA52" s="164">
        <v>14</v>
      </c>
      <c r="HB52" s="164">
        <v>223.39879999999999</v>
      </c>
      <c r="HC52" s="164">
        <v>221.49100000000001</v>
      </c>
      <c r="HD52" s="164">
        <v>170.6</v>
      </c>
      <c r="HE52" s="164">
        <v>-170.80860000000001</v>
      </c>
      <c r="HF52" s="164">
        <v>-404.84370000000001</v>
      </c>
      <c r="HG52" s="164">
        <v>404.34910000000002</v>
      </c>
      <c r="HH52" s="164">
        <v>401.65460000000002</v>
      </c>
      <c r="HI52" s="164">
        <v>-212.09530000000001</v>
      </c>
      <c r="HJ52" s="164">
        <v>-212.57570000000001</v>
      </c>
      <c r="HK52" s="164">
        <v>-48.772599999999997</v>
      </c>
      <c r="HL52" s="164">
        <v>-38.213299999999997</v>
      </c>
      <c r="HM52" s="164">
        <v>80.982200000000006</v>
      </c>
      <c r="HN52" s="164">
        <v>80.713999999999999</v>
      </c>
      <c r="HO52" s="164">
        <v>-152.75489999999999</v>
      </c>
      <c r="HP52" s="164">
        <v>-153.16460000000001</v>
      </c>
      <c r="HQ52" s="164">
        <v>61.560099999999998</v>
      </c>
      <c r="HR52" s="164">
        <v>60.802</v>
      </c>
      <c r="HS52" s="164">
        <v>-47.960999999999999</v>
      </c>
      <c r="HT52" s="164">
        <v>-48.424999999999997</v>
      </c>
      <c r="HU52" s="164">
        <v>121.77</v>
      </c>
      <c r="HV52" s="164">
        <v>121.33</v>
      </c>
      <c r="HW52" s="164">
        <v>36.4</v>
      </c>
      <c r="HX52" s="164">
        <v>36.1</v>
      </c>
      <c r="HY52" s="164">
        <v>22.335699999999999</v>
      </c>
      <c r="HZ52" s="164">
        <v>31.76</v>
      </c>
      <c r="IA52" s="164">
        <v>-336.27850000000001</v>
      </c>
      <c r="IB52" s="164">
        <v>116.4532</v>
      </c>
      <c r="IC52" s="164">
        <v>114.0123</v>
      </c>
      <c r="ID52" s="164">
        <v>15.6</v>
      </c>
      <c r="IE52" s="164">
        <v>-18.7</v>
      </c>
      <c r="IF52" s="164">
        <v>-59.1</v>
      </c>
      <c r="IG52" s="164">
        <v>-61.5</v>
      </c>
      <c r="IH52" s="164">
        <v>1.1715</v>
      </c>
      <c r="II52" s="165"/>
      <c r="IJ52" s="164">
        <v>-394.64819999999997</v>
      </c>
      <c r="IK52" s="164">
        <v>-321.28440000000001</v>
      </c>
      <c r="IL52" s="164">
        <v>445.61189999999999</v>
      </c>
      <c r="IM52" s="164">
        <v>351.44709999999998</v>
      </c>
      <c r="IN52" s="164">
        <v>-12.3377</v>
      </c>
      <c r="IO52" s="164">
        <v>-344.6311</v>
      </c>
      <c r="IP52" s="164">
        <v>345.76639999999998</v>
      </c>
      <c r="IQ52" s="164">
        <v>-162.9332</v>
      </c>
      <c r="IR52" s="164">
        <v>-202.1163</v>
      </c>
      <c r="IS52" s="164">
        <v>-337.9676</v>
      </c>
      <c r="IT52" s="164">
        <v>85.798299999999998</v>
      </c>
      <c r="IU52" s="164">
        <v>83.786900000000003</v>
      </c>
      <c r="IV52" s="164">
        <v>166.36330000000001</v>
      </c>
      <c r="IW52" s="164">
        <v>-432.38589999999999</v>
      </c>
      <c r="IX52" s="164">
        <v>203.48910000000001</v>
      </c>
      <c r="IY52" s="164">
        <v>-229.96430000000001</v>
      </c>
      <c r="IZ52" s="164">
        <v>231.97659999999999</v>
      </c>
      <c r="JA52" s="164">
        <v>-8.8070000000000004</v>
      </c>
      <c r="JB52" s="165"/>
      <c r="JC52" s="164">
        <v>20.399999999999999</v>
      </c>
      <c r="JD52" s="164">
        <v>7.0609999999999999</v>
      </c>
      <c r="JE52" s="164">
        <v>7.0839999999999996</v>
      </c>
      <c r="JF52" s="164">
        <v>-20.239999999999998</v>
      </c>
      <c r="JG52" s="164">
        <v>-2.16</v>
      </c>
      <c r="JH52" s="165"/>
      <c r="JI52" s="164">
        <v>1.8172999999999999</v>
      </c>
      <c r="JJ52" s="164">
        <v>-33.925400000000003</v>
      </c>
      <c r="JK52" s="164">
        <v>-23.1434</v>
      </c>
      <c r="JL52" s="164">
        <v>27.5</v>
      </c>
      <c r="JM52" s="164">
        <v>55.685000000000002</v>
      </c>
      <c r="JN52" s="164">
        <v>54.295999999999999</v>
      </c>
      <c r="JO52" s="164">
        <v>6.9059999999999997</v>
      </c>
      <c r="JP52" s="164">
        <v>8.2344000000000008</v>
      </c>
      <c r="JQ52" s="164">
        <v>51.546799999999998</v>
      </c>
      <c r="JR52" s="164">
        <v>52.0548</v>
      </c>
      <c r="JS52" s="164">
        <v>51.801699999999997</v>
      </c>
      <c r="JT52" s="165"/>
      <c r="JU52" s="164">
        <v>21.9</v>
      </c>
      <c r="JV52" s="164">
        <v>34.640099999999997</v>
      </c>
      <c r="JW52" s="164">
        <v>8.57</v>
      </c>
      <c r="JX52" s="165"/>
      <c r="JY52" s="164">
        <v>-35.576599999999999</v>
      </c>
      <c r="JZ52" s="164">
        <v>74.689099999999996</v>
      </c>
      <c r="KA52" s="164">
        <v>49.575000000000003</v>
      </c>
      <c r="KB52" s="164">
        <v>-34.261000000000003</v>
      </c>
      <c r="KC52" s="164">
        <v>-73.069299999999998</v>
      </c>
      <c r="KD52" s="164">
        <v>37.650199999999998</v>
      </c>
      <c r="KE52" s="164">
        <v>35.430100000000003</v>
      </c>
      <c r="KF52" s="164">
        <v>-29.8</v>
      </c>
      <c r="KG52" s="164">
        <v>30.4</v>
      </c>
      <c r="KH52" s="165"/>
      <c r="KI52" s="164">
        <v>127.1045</v>
      </c>
    </row>
    <row r="53" spans="1:295" ht="18" customHeight="1" x14ac:dyDescent="0.3">
      <c r="A53" s="161" t="s">
        <v>68</v>
      </c>
      <c r="B53" s="161" t="s">
        <v>909</v>
      </c>
      <c r="C53" s="164">
        <v>0</v>
      </c>
      <c r="D53" s="164">
        <v>18.688400000000001</v>
      </c>
      <c r="E53" s="164">
        <v>-21.895700000000001</v>
      </c>
      <c r="F53" s="164">
        <v>11.8203</v>
      </c>
      <c r="G53" s="164">
        <v>32.639299999999999</v>
      </c>
      <c r="H53" s="165"/>
      <c r="I53" s="164">
        <v>38.753500000000003</v>
      </c>
      <c r="J53" s="165"/>
      <c r="K53" s="164">
        <v>55.602400000000003</v>
      </c>
      <c r="L53" s="164">
        <v>28.0791</v>
      </c>
      <c r="M53" s="164">
        <v>28.019500000000001</v>
      </c>
      <c r="N53" s="164">
        <v>-2.2200000000000002</v>
      </c>
      <c r="O53" s="164">
        <v>-37.356000000000002</v>
      </c>
      <c r="P53" s="164">
        <v>33</v>
      </c>
      <c r="Q53" s="164">
        <v>11.592000000000001</v>
      </c>
      <c r="R53" s="164">
        <v>-33</v>
      </c>
      <c r="S53" s="164">
        <v>14.143599999999999</v>
      </c>
      <c r="T53" s="165"/>
      <c r="U53" s="164">
        <v>16.393899999999999</v>
      </c>
      <c r="V53" s="164">
        <v>16.653500000000001</v>
      </c>
      <c r="W53" s="164">
        <v>27.375399999999999</v>
      </c>
      <c r="X53" s="164">
        <v>17.033100000000001</v>
      </c>
      <c r="Y53" s="164">
        <v>5.1592000000000002</v>
      </c>
      <c r="Z53" s="164">
        <v>8.3918999999999997</v>
      </c>
      <c r="AA53" s="165"/>
      <c r="AB53" s="165"/>
      <c r="AC53" s="164">
        <v>-56.2</v>
      </c>
      <c r="AD53" s="164">
        <v>-55.97</v>
      </c>
      <c r="AE53" s="165"/>
      <c r="AF53" s="164">
        <v>2.2200000000000002</v>
      </c>
      <c r="AG53" s="164">
        <v>35.200000000000003</v>
      </c>
      <c r="AH53" s="164">
        <v>10.943</v>
      </c>
      <c r="AI53" s="164">
        <v>0.23499999999999999</v>
      </c>
      <c r="AJ53" s="164">
        <v>-53.83</v>
      </c>
      <c r="AK53" s="164">
        <v>-54.49</v>
      </c>
      <c r="AL53" s="164">
        <v>-53.81</v>
      </c>
      <c r="AM53" s="164">
        <v>54.75</v>
      </c>
      <c r="AN53" s="164">
        <v>55.04</v>
      </c>
      <c r="AO53" s="164">
        <v>15.752599999999999</v>
      </c>
      <c r="AP53" s="164">
        <v>4.5538999999999996</v>
      </c>
      <c r="AQ53" s="164">
        <v>69.427599999999998</v>
      </c>
      <c r="AR53" s="164">
        <v>71.866299999999995</v>
      </c>
      <c r="AS53" s="164">
        <v>42.304299999999998</v>
      </c>
      <c r="AT53" s="164">
        <v>-48.761099999999999</v>
      </c>
      <c r="AU53" s="164">
        <v>-47.819499999999998</v>
      </c>
      <c r="AV53" s="164">
        <v>6.2907000000000002</v>
      </c>
      <c r="AW53" s="164">
        <v>6.9951999999999996</v>
      </c>
      <c r="AX53" s="164">
        <v>72.203999999999994</v>
      </c>
      <c r="AY53" s="164">
        <v>73.945499999999996</v>
      </c>
      <c r="AZ53" s="164">
        <v>2.1101999999999999</v>
      </c>
      <c r="BA53" s="164">
        <v>12.9618</v>
      </c>
      <c r="BB53" s="164">
        <v>-466.30779999999999</v>
      </c>
      <c r="BC53" s="164">
        <v>-10.989599999999999</v>
      </c>
      <c r="BD53" s="164">
        <v>-13.5</v>
      </c>
      <c r="BE53" s="164">
        <v>-14</v>
      </c>
      <c r="BF53" s="164">
        <v>52.994300000000003</v>
      </c>
      <c r="BG53" s="164">
        <v>51.884099999999997</v>
      </c>
      <c r="BH53" s="164">
        <v>-5.8609</v>
      </c>
      <c r="BI53" s="165"/>
      <c r="BJ53" s="164">
        <v>-56.264200000000002</v>
      </c>
      <c r="BK53" s="164">
        <v>8.3228000000000009</v>
      </c>
      <c r="BL53" s="164">
        <v>7.5106999999999999</v>
      </c>
      <c r="BM53" s="164">
        <v>5.1952999999999996</v>
      </c>
      <c r="BN53" s="164">
        <v>501.57159999999999</v>
      </c>
      <c r="BO53" s="164">
        <v>133.76259999999999</v>
      </c>
      <c r="BP53" s="164">
        <v>133.42689999999999</v>
      </c>
      <c r="BQ53" s="164">
        <v>-530.51149999999996</v>
      </c>
      <c r="BR53" s="164">
        <v>493.43549999999999</v>
      </c>
      <c r="BS53" s="165"/>
      <c r="BT53" s="164">
        <v>-32.623100000000001</v>
      </c>
      <c r="BU53" s="164">
        <v>34.312199999999997</v>
      </c>
      <c r="BV53" s="164">
        <v>101.4422</v>
      </c>
      <c r="BW53" s="164">
        <v>31.96</v>
      </c>
      <c r="BX53" s="164">
        <v>29.72</v>
      </c>
      <c r="BY53" s="164">
        <v>70.010000000000005</v>
      </c>
      <c r="BZ53" s="164">
        <v>87.97</v>
      </c>
      <c r="CA53" s="164">
        <v>-42.4602</v>
      </c>
      <c r="CB53" s="164">
        <v>-42.996000000000002</v>
      </c>
      <c r="CC53" s="164">
        <v>101.82810000000001</v>
      </c>
      <c r="CD53" s="164">
        <v>103.7069</v>
      </c>
      <c r="CE53" s="164">
        <v>25.6721</v>
      </c>
      <c r="CF53" s="164">
        <v>-63.486699999999999</v>
      </c>
      <c r="CG53" s="164">
        <v>-63.786999999999999</v>
      </c>
      <c r="CH53" s="164">
        <v>1.3132999999999999</v>
      </c>
      <c r="CI53" s="164">
        <v>-74.967299999999994</v>
      </c>
      <c r="CJ53" s="165"/>
      <c r="CK53" s="165"/>
      <c r="CL53" s="164">
        <v>49.4</v>
      </c>
      <c r="CM53" s="164">
        <v>153.6</v>
      </c>
      <c r="CN53" s="164">
        <v>-16.190000000000001</v>
      </c>
      <c r="CO53" s="164">
        <v>54.536700000000003</v>
      </c>
      <c r="CP53" s="164">
        <v>52.894599999999997</v>
      </c>
      <c r="CQ53" s="164">
        <v>53.613300000000002</v>
      </c>
      <c r="CR53" s="164">
        <v>-29.166499999999999</v>
      </c>
      <c r="CS53" s="164">
        <v>-28.0657</v>
      </c>
      <c r="CT53" s="164">
        <v>43.558599999999998</v>
      </c>
      <c r="CU53" s="164">
        <v>-70.965500000000006</v>
      </c>
      <c r="CV53" s="164">
        <v>52.924399999999999</v>
      </c>
      <c r="CW53" s="164">
        <v>15.7471</v>
      </c>
      <c r="CX53" s="164">
        <v>46.28</v>
      </c>
      <c r="CY53" s="164">
        <v>75.12</v>
      </c>
      <c r="CZ53" s="164">
        <v>48.054200000000002</v>
      </c>
      <c r="DA53" s="164">
        <v>45.561199999999999</v>
      </c>
      <c r="DB53" s="164">
        <v>-34.54</v>
      </c>
      <c r="DC53" s="165"/>
      <c r="DD53" s="164">
        <v>75.882000000000005</v>
      </c>
      <c r="DE53" s="164">
        <v>75.221000000000004</v>
      </c>
      <c r="DF53" s="164">
        <v>-164.07149999999999</v>
      </c>
      <c r="DG53" s="164">
        <v>0</v>
      </c>
      <c r="DH53" s="164">
        <v>-21.0837</v>
      </c>
      <c r="DI53" s="164">
        <v>-101.9</v>
      </c>
      <c r="DJ53" s="164">
        <v>-103.8</v>
      </c>
      <c r="DK53" s="164">
        <v>27.5839</v>
      </c>
      <c r="DL53" s="164">
        <v>50.692700000000002</v>
      </c>
      <c r="DM53" s="164">
        <v>67.174099999999996</v>
      </c>
      <c r="DN53" s="164">
        <v>71.502700000000004</v>
      </c>
      <c r="DO53" s="164">
        <v>50.13</v>
      </c>
      <c r="DP53" s="164">
        <v>-9.52</v>
      </c>
      <c r="DQ53" s="164">
        <v>64.435500000000005</v>
      </c>
      <c r="DR53" s="164">
        <v>165.33439999999999</v>
      </c>
      <c r="DS53" s="164">
        <v>-25.53</v>
      </c>
      <c r="DT53" s="164">
        <v>-25.73</v>
      </c>
      <c r="DU53" s="164">
        <v>118.76</v>
      </c>
      <c r="DV53" s="164">
        <v>68.28</v>
      </c>
      <c r="DW53" s="164">
        <v>163.0727</v>
      </c>
      <c r="DX53" s="164">
        <v>160.0727</v>
      </c>
      <c r="DY53" s="164">
        <v>-9.5286000000000008</v>
      </c>
      <c r="DZ53" s="164">
        <v>-9.7818000000000005</v>
      </c>
      <c r="EA53" s="164">
        <v>249.61590000000001</v>
      </c>
      <c r="EB53" s="164">
        <v>206.26259999999999</v>
      </c>
      <c r="EC53" s="164">
        <v>197.39709999999999</v>
      </c>
      <c r="ED53" s="164">
        <v>200.584</v>
      </c>
      <c r="EE53" s="164">
        <v>99.294799999999995</v>
      </c>
      <c r="EF53" s="164">
        <v>77.310699999999997</v>
      </c>
      <c r="EG53" s="164">
        <v>-25.716999999999999</v>
      </c>
      <c r="EH53" s="164">
        <v>538.71190000000001</v>
      </c>
      <c r="EI53" s="164">
        <v>313.74759999999998</v>
      </c>
      <c r="EJ53" s="165"/>
      <c r="EK53" s="164">
        <v>-24.8032</v>
      </c>
      <c r="EL53" s="164">
        <v>-23.991399999999999</v>
      </c>
      <c r="EM53" s="164">
        <v>-19.884399999999999</v>
      </c>
      <c r="EN53" s="164">
        <v>14.170299999999999</v>
      </c>
      <c r="EO53" s="164">
        <v>14.089700000000001</v>
      </c>
      <c r="EP53" s="164">
        <v>144.44399999999999</v>
      </c>
      <c r="EQ53" s="164">
        <v>-50.675899999999999</v>
      </c>
      <c r="ER53" s="164">
        <v>-51.623800000000003</v>
      </c>
      <c r="ES53" s="164">
        <v>-41.362900000000003</v>
      </c>
      <c r="ET53" s="165"/>
      <c r="EU53" s="164">
        <v>-25.2</v>
      </c>
      <c r="EV53" s="164">
        <v>101</v>
      </c>
      <c r="EW53" s="164">
        <v>8.0327999999999999</v>
      </c>
      <c r="EX53" s="164">
        <v>-4.0114000000000001</v>
      </c>
      <c r="EY53" s="164">
        <v>-14.523099999999999</v>
      </c>
      <c r="EZ53" s="164">
        <v>-14.039</v>
      </c>
      <c r="FA53" s="164">
        <v>8.0650999999999993</v>
      </c>
      <c r="FB53" s="164">
        <v>-71.834800000000001</v>
      </c>
      <c r="FC53" s="164">
        <v>41.245699999999999</v>
      </c>
      <c r="FD53" s="165"/>
      <c r="FE53" s="165"/>
      <c r="FF53" s="164">
        <v>1.2329000000000001</v>
      </c>
      <c r="FG53" s="164">
        <v>29.432099999999998</v>
      </c>
      <c r="FH53" s="164">
        <v>29.735600000000002</v>
      </c>
      <c r="FI53" s="164">
        <v>28.650700000000001</v>
      </c>
      <c r="FJ53" s="164">
        <v>42.533900000000003</v>
      </c>
      <c r="FK53" s="164">
        <v>42.8688</v>
      </c>
      <c r="FL53" s="164">
        <v>-14.2338</v>
      </c>
      <c r="FM53" s="164">
        <v>11.9824</v>
      </c>
      <c r="FN53" s="164">
        <v>12.1092</v>
      </c>
      <c r="FO53" s="164">
        <v>-20.0501</v>
      </c>
      <c r="FP53" s="164">
        <v>-11.938599999999999</v>
      </c>
      <c r="FQ53" s="164">
        <v>0.36070000000000002</v>
      </c>
      <c r="FR53" s="164">
        <v>-13.7</v>
      </c>
      <c r="FS53" s="164">
        <v>12.2737</v>
      </c>
      <c r="FT53" s="164">
        <v>1.3028</v>
      </c>
      <c r="FU53" s="164">
        <v>-8.43</v>
      </c>
      <c r="FV53" s="164">
        <v>17.88</v>
      </c>
      <c r="FW53" s="165"/>
      <c r="FX53" s="164">
        <v>2.2825000000000002</v>
      </c>
      <c r="FY53" s="164">
        <v>-5.2160000000000002</v>
      </c>
      <c r="FZ53" s="164">
        <v>3.5230000000000001</v>
      </c>
      <c r="GA53" s="164">
        <v>11.5275</v>
      </c>
      <c r="GB53" s="164">
        <v>34.04</v>
      </c>
      <c r="GC53" s="164">
        <v>13.6074</v>
      </c>
      <c r="GD53" s="164">
        <v>19.469200000000001</v>
      </c>
      <c r="GE53" s="165"/>
      <c r="GF53" s="164">
        <v>86.023600000000002</v>
      </c>
      <c r="GG53" s="164">
        <v>21.3</v>
      </c>
      <c r="GH53" s="164">
        <v>-18.758600000000001</v>
      </c>
      <c r="GI53" s="165"/>
      <c r="GJ53" s="164">
        <v>-3.6341999999999999</v>
      </c>
      <c r="GK53" s="164">
        <v>2.3397000000000001</v>
      </c>
      <c r="GL53" s="165"/>
      <c r="GM53" s="165"/>
      <c r="GN53" s="164">
        <v>-16.287099999999999</v>
      </c>
      <c r="GO53" s="164">
        <v>-33.909700000000001</v>
      </c>
      <c r="GP53" s="164">
        <v>22.413799999999998</v>
      </c>
      <c r="GQ53" s="164">
        <v>52.772100000000002</v>
      </c>
      <c r="GR53" s="164">
        <v>64.394999999999996</v>
      </c>
      <c r="GS53" s="164">
        <v>66.116100000000003</v>
      </c>
      <c r="GT53" s="164">
        <v>-149.17429999999999</v>
      </c>
      <c r="GU53" s="164">
        <v>-18.8233</v>
      </c>
      <c r="GV53" s="164">
        <v>35.204500000000003</v>
      </c>
      <c r="GW53" s="164">
        <v>-45.594999999999999</v>
      </c>
      <c r="GX53" s="164">
        <v>11.5991</v>
      </c>
      <c r="GY53" s="164">
        <v>15.306900000000001</v>
      </c>
      <c r="GZ53" s="164">
        <v>14.905799999999999</v>
      </c>
      <c r="HA53" s="164">
        <v>13</v>
      </c>
      <c r="HB53" s="164">
        <v>220.69749999999999</v>
      </c>
      <c r="HC53" s="164">
        <v>221.01159999999999</v>
      </c>
      <c r="HD53" s="164">
        <v>241.4</v>
      </c>
      <c r="HE53" s="164">
        <v>-242.94450000000001</v>
      </c>
      <c r="HF53" s="164">
        <v>-458.74939999999998</v>
      </c>
      <c r="HG53" s="164">
        <v>461.77940000000001</v>
      </c>
      <c r="HH53" s="164">
        <v>461.18799999999999</v>
      </c>
      <c r="HI53" s="164">
        <v>-211.13800000000001</v>
      </c>
      <c r="HJ53" s="164">
        <v>-209.62690000000001</v>
      </c>
      <c r="HK53" s="164">
        <v>-50.093200000000003</v>
      </c>
      <c r="HL53" s="164">
        <v>-39.501300000000001</v>
      </c>
      <c r="HM53" s="164">
        <v>81.734800000000007</v>
      </c>
      <c r="HN53" s="164">
        <v>79.096299999999999</v>
      </c>
      <c r="HO53" s="165"/>
      <c r="HP53" s="165"/>
      <c r="HQ53" s="164">
        <v>59.846200000000003</v>
      </c>
      <c r="HR53" s="164">
        <v>59.022199999999998</v>
      </c>
      <c r="HS53" s="164">
        <v>-44.4529</v>
      </c>
      <c r="HT53" s="164">
        <v>-45.352899999999998</v>
      </c>
      <c r="HU53" s="164">
        <v>118.81</v>
      </c>
      <c r="HV53" s="164">
        <v>118.45</v>
      </c>
      <c r="HW53" s="164">
        <v>35.4</v>
      </c>
      <c r="HX53" s="164">
        <v>35.200000000000003</v>
      </c>
      <c r="HY53" s="164">
        <v>22.295100000000001</v>
      </c>
      <c r="HZ53" s="164">
        <v>31.68</v>
      </c>
      <c r="IA53" s="164">
        <v>-337.84350000000001</v>
      </c>
      <c r="IB53" s="164">
        <v>117.73220000000001</v>
      </c>
      <c r="IC53" s="164">
        <v>117.5004</v>
      </c>
      <c r="ID53" s="164">
        <v>14.5</v>
      </c>
      <c r="IE53" s="164">
        <v>-22.1</v>
      </c>
      <c r="IF53" s="164">
        <v>-58.4</v>
      </c>
      <c r="IG53" s="164">
        <v>-60.7</v>
      </c>
      <c r="IH53" s="165"/>
      <c r="II53" s="164">
        <v>0.8589</v>
      </c>
      <c r="IJ53" s="164">
        <v>-453.96260000000001</v>
      </c>
      <c r="IK53" s="164">
        <v>-284.05840000000001</v>
      </c>
      <c r="IL53" s="164">
        <v>431.10640000000001</v>
      </c>
      <c r="IM53" s="164">
        <v>346.8972</v>
      </c>
      <c r="IN53" s="164">
        <v>-5.7064000000000004</v>
      </c>
      <c r="IO53" s="164">
        <v>-339.33229999999998</v>
      </c>
      <c r="IP53" s="164">
        <v>339.65679999999998</v>
      </c>
      <c r="IQ53" s="164">
        <v>-163.48500000000001</v>
      </c>
      <c r="IR53" s="164">
        <v>-201.9126</v>
      </c>
      <c r="IS53" s="164">
        <v>-330.7636</v>
      </c>
      <c r="IT53" s="164">
        <v>81.305099999999996</v>
      </c>
      <c r="IU53" s="164">
        <v>81.088499999999996</v>
      </c>
      <c r="IV53" s="164">
        <v>169.59039999999999</v>
      </c>
      <c r="IW53" s="164">
        <v>-427.09289999999999</v>
      </c>
      <c r="IX53" s="164">
        <v>204.30840000000001</v>
      </c>
      <c r="IY53" s="164">
        <v>-220.25200000000001</v>
      </c>
      <c r="IZ53" s="164">
        <v>221.1671</v>
      </c>
      <c r="JA53" s="164">
        <v>-9.0953999999999997</v>
      </c>
      <c r="JB53" s="165"/>
      <c r="JC53" s="164">
        <v>20.079999999999998</v>
      </c>
      <c r="JD53" s="164">
        <v>7.3840000000000003</v>
      </c>
      <c r="JE53" s="164">
        <v>7.3879999999999999</v>
      </c>
      <c r="JF53" s="164">
        <v>-18.48</v>
      </c>
      <c r="JG53" s="164">
        <v>-2</v>
      </c>
      <c r="JH53" s="165"/>
      <c r="JI53" s="164">
        <v>2.2873000000000001</v>
      </c>
      <c r="JJ53" s="164">
        <v>-35.802199999999999</v>
      </c>
      <c r="JK53" s="164">
        <v>-23.2319</v>
      </c>
      <c r="JL53" s="164">
        <v>29</v>
      </c>
      <c r="JM53" s="164">
        <v>54.537999999999997</v>
      </c>
      <c r="JN53" s="164">
        <v>54.429000000000002</v>
      </c>
      <c r="JO53" s="164">
        <v>8.6940000000000008</v>
      </c>
      <c r="JP53" s="164">
        <v>10.508699999999999</v>
      </c>
      <c r="JQ53" s="164">
        <v>53.125799999999998</v>
      </c>
      <c r="JR53" s="164">
        <v>52.810699999999997</v>
      </c>
      <c r="JS53" s="164">
        <v>53.410899999999998</v>
      </c>
      <c r="JT53" s="165"/>
      <c r="JU53" s="164">
        <v>23.4</v>
      </c>
      <c r="JV53" s="164">
        <v>35.967100000000002</v>
      </c>
      <c r="JW53" s="164">
        <v>7.66</v>
      </c>
      <c r="JX53" s="165"/>
      <c r="JY53" s="164">
        <v>-35.250599999999999</v>
      </c>
      <c r="JZ53" s="164">
        <v>73.975700000000003</v>
      </c>
      <c r="KA53" s="164">
        <v>49.782600000000002</v>
      </c>
      <c r="KB53" s="164">
        <v>-34.604799999999997</v>
      </c>
      <c r="KC53" s="164">
        <v>-73.17</v>
      </c>
      <c r="KD53" s="164">
        <v>38.866999999999997</v>
      </c>
      <c r="KE53" s="164">
        <v>33.821300000000001</v>
      </c>
      <c r="KF53" s="164">
        <v>-32.200000000000003</v>
      </c>
      <c r="KG53" s="164">
        <v>32.200000000000003</v>
      </c>
      <c r="KH53" s="165"/>
      <c r="KI53" s="164">
        <v>130.8854</v>
      </c>
    </row>
    <row r="54" spans="1:295" ht="18" customHeight="1" x14ac:dyDescent="0.3">
      <c r="A54" s="161" t="s">
        <v>68</v>
      </c>
      <c r="B54" s="161" t="s">
        <v>910</v>
      </c>
      <c r="C54" s="164">
        <v>0</v>
      </c>
      <c r="D54" s="164">
        <v>17.518699999999999</v>
      </c>
      <c r="E54" s="164">
        <v>-20.5566</v>
      </c>
      <c r="F54" s="164">
        <v>10.8462</v>
      </c>
      <c r="G54" s="164">
        <v>31.373200000000001</v>
      </c>
      <c r="H54" s="165"/>
      <c r="I54" s="164">
        <v>35.191499999999998</v>
      </c>
      <c r="J54" s="165"/>
      <c r="K54" s="164">
        <v>52.188899999999997</v>
      </c>
      <c r="L54" s="164">
        <v>26.351199999999999</v>
      </c>
      <c r="M54" s="164">
        <v>26.4374</v>
      </c>
      <c r="N54" s="164">
        <v>6.66</v>
      </c>
      <c r="O54" s="164">
        <v>-35.430999999999997</v>
      </c>
      <c r="P54" s="164">
        <v>30.8</v>
      </c>
      <c r="Q54" s="164">
        <v>10.763999999999999</v>
      </c>
      <c r="R54" s="164">
        <v>-30.8</v>
      </c>
      <c r="S54" s="164">
        <v>14.0014</v>
      </c>
      <c r="T54" s="165"/>
      <c r="U54" s="164">
        <v>17.021999999999998</v>
      </c>
      <c r="V54" s="164">
        <v>16.939399999999999</v>
      </c>
      <c r="W54" s="164">
        <v>28.247399999999999</v>
      </c>
      <c r="X54" s="164">
        <v>17.025099999999998</v>
      </c>
      <c r="Y54" s="164">
        <v>4.7489999999999997</v>
      </c>
      <c r="Z54" s="164">
        <v>8.4846000000000004</v>
      </c>
      <c r="AA54" s="165"/>
      <c r="AB54" s="165"/>
      <c r="AC54" s="164">
        <v>-48.77</v>
      </c>
      <c r="AD54" s="164">
        <v>-48.81</v>
      </c>
      <c r="AE54" s="165"/>
      <c r="AF54" s="164">
        <v>-6.66</v>
      </c>
      <c r="AG54" s="164">
        <v>33</v>
      </c>
      <c r="AH54" s="164">
        <v>10.962</v>
      </c>
      <c r="AI54" s="164">
        <v>0.24</v>
      </c>
      <c r="AJ54" s="164">
        <v>-43.37</v>
      </c>
      <c r="AK54" s="164">
        <v>-43.17</v>
      </c>
      <c r="AL54" s="164">
        <v>-60.13</v>
      </c>
      <c r="AM54" s="164">
        <v>43.61</v>
      </c>
      <c r="AN54" s="164">
        <v>43.3</v>
      </c>
      <c r="AO54" s="164">
        <v>14.306800000000001</v>
      </c>
      <c r="AP54" s="164">
        <v>5.1685999999999996</v>
      </c>
      <c r="AQ54" s="164">
        <v>64.922300000000007</v>
      </c>
      <c r="AR54" s="164">
        <v>67.194599999999994</v>
      </c>
      <c r="AS54" s="164">
        <v>41.0246</v>
      </c>
      <c r="AT54" s="164">
        <v>-43.670699999999997</v>
      </c>
      <c r="AU54" s="164">
        <v>-42.474499999999999</v>
      </c>
      <c r="AV54" s="164">
        <v>4.2645999999999997</v>
      </c>
      <c r="AW54" s="164">
        <v>4.3299000000000003</v>
      </c>
      <c r="AX54" s="164">
        <v>68.721100000000007</v>
      </c>
      <c r="AY54" s="164">
        <v>69.7928</v>
      </c>
      <c r="AZ54" s="164">
        <v>2.6335999999999999</v>
      </c>
      <c r="BA54" s="164">
        <v>13.449199999999999</v>
      </c>
      <c r="BB54" s="164">
        <v>-460.67349999999999</v>
      </c>
      <c r="BC54" s="164">
        <v>-12.1782</v>
      </c>
      <c r="BD54" s="164">
        <v>-13.5</v>
      </c>
      <c r="BE54" s="164">
        <v>-14.2</v>
      </c>
      <c r="BF54" s="164">
        <v>47.387799999999999</v>
      </c>
      <c r="BG54" s="164">
        <v>46.811</v>
      </c>
      <c r="BH54" s="164">
        <v>-5.1266999999999996</v>
      </c>
      <c r="BI54" s="165"/>
      <c r="BJ54" s="164">
        <v>-60.4086</v>
      </c>
      <c r="BK54" s="164">
        <v>6.5286999999999997</v>
      </c>
      <c r="BL54" s="164">
        <v>6.0317999999999996</v>
      </c>
      <c r="BM54" s="164">
        <v>4.0959000000000003</v>
      </c>
      <c r="BN54" s="164">
        <v>497.81779999999998</v>
      </c>
      <c r="BO54" s="164">
        <v>127.9336</v>
      </c>
      <c r="BP54" s="164">
        <v>127.2621</v>
      </c>
      <c r="BQ54" s="164">
        <v>-517.30470000000003</v>
      </c>
      <c r="BR54" s="164">
        <v>472.06450000000001</v>
      </c>
      <c r="BS54" s="165"/>
      <c r="BT54" s="164">
        <v>-34.1295</v>
      </c>
      <c r="BU54" s="164">
        <v>35.778399999999998</v>
      </c>
      <c r="BV54" s="164">
        <v>94.186999999999998</v>
      </c>
      <c r="BW54" s="164">
        <v>30.64</v>
      </c>
      <c r="BX54" s="164">
        <v>27.62</v>
      </c>
      <c r="BY54" s="164">
        <v>65.66</v>
      </c>
      <c r="BZ54" s="164">
        <v>84.37</v>
      </c>
      <c r="CA54" s="164">
        <v>-26.385400000000001</v>
      </c>
      <c r="CB54" s="164">
        <v>-24.643899999999999</v>
      </c>
      <c r="CC54" s="164">
        <v>86.206199999999995</v>
      </c>
      <c r="CD54" s="164">
        <v>87.583100000000002</v>
      </c>
      <c r="CE54" s="164">
        <v>28.441700000000001</v>
      </c>
      <c r="CF54" s="164">
        <v>-56.7104</v>
      </c>
      <c r="CG54" s="164">
        <v>-57.131500000000003</v>
      </c>
      <c r="CH54" s="164">
        <v>1.5253000000000001</v>
      </c>
      <c r="CI54" s="164">
        <v>-72.192099999999996</v>
      </c>
      <c r="CJ54" s="165"/>
      <c r="CK54" s="165"/>
      <c r="CL54" s="164">
        <v>41.6</v>
      </c>
      <c r="CM54" s="164">
        <v>145.69999999999999</v>
      </c>
      <c r="CN54" s="164">
        <v>-16.420000000000002</v>
      </c>
      <c r="CO54" s="164">
        <v>51.744799999999998</v>
      </c>
      <c r="CP54" s="164">
        <v>51.7607</v>
      </c>
      <c r="CQ54" s="164">
        <v>51.222099999999998</v>
      </c>
      <c r="CR54" s="164">
        <v>-35.438000000000002</v>
      </c>
      <c r="CS54" s="164">
        <v>-35.436900000000001</v>
      </c>
      <c r="CT54" s="164">
        <v>51.977800000000002</v>
      </c>
      <c r="CU54" s="164">
        <v>-67.773099999999999</v>
      </c>
      <c r="CV54" s="164">
        <v>58.542400000000001</v>
      </c>
      <c r="CW54" s="164">
        <v>14.757199999999999</v>
      </c>
      <c r="CX54" s="164">
        <v>42.62</v>
      </c>
      <c r="CY54" s="164">
        <v>70.67</v>
      </c>
      <c r="CZ54" s="164">
        <v>45.007300000000001</v>
      </c>
      <c r="DA54" s="164">
        <v>42.924500000000002</v>
      </c>
      <c r="DB54" s="164">
        <v>-32.799999999999997</v>
      </c>
      <c r="DC54" s="165"/>
      <c r="DD54" s="164">
        <v>72.749099999999999</v>
      </c>
      <c r="DE54" s="164">
        <v>71.668400000000005</v>
      </c>
      <c r="DF54" s="164">
        <v>-162.87139999999999</v>
      </c>
      <c r="DG54" s="164">
        <v>-1E-4</v>
      </c>
      <c r="DH54" s="164">
        <v>-19.927299999999999</v>
      </c>
      <c r="DI54" s="164">
        <v>-98</v>
      </c>
      <c r="DJ54" s="164">
        <v>-98.5</v>
      </c>
      <c r="DK54" s="164">
        <v>26.759899999999998</v>
      </c>
      <c r="DL54" s="164">
        <v>46.591200000000001</v>
      </c>
      <c r="DM54" s="164">
        <v>63.886499999999998</v>
      </c>
      <c r="DN54" s="164">
        <v>65.643299999999996</v>
      </c>
      <c r="DO54" s="164">
        <v>46.12</v>
      </c>
      <c r="DP54" s="164">
        <v>-9.3800000000000008</v>
      </c>
      <c r="DQ54" s="164">
        <v>63.112499999999997</v>
      </c>
      <c r="DR54" s="164">
        <v>161.1942</v>
      </c>
      <c r="DS54" s="164">
        <v>-25.71</v>
      </c>
      <c r="DT54" s="164">
        <v>-25.91</v>
      </c>
      <c r="DU54" s="164">
        <v>110.74</v>
      </c>
      <c r="DV54" s="164">
        <v>63.84</v>
      </c>
      <c r="DW54" s="164">
        <v>163.0727</v>
      </c>
      <c r="DX54" s="164">
        <v>159.80000000000001</v>
      </c>
      <c r="DY54" s="164">
        <v>8.0603999999999996</v>
      </c>
      <c r="DZ54" s="164">
        <v>7.1544999999999996</v>
      </c>
      <c r="EA54" s="164">
        <v>248.0497</v>
      </c>
      <c r="EB54" s="164">
        <v>205.13120000000001</v>
      </c>
      <c r="EC54" s="164">
        <v>198.16309999999999</v>
      </c>
      <c r="ED54" s="164">
        <v>200.78899999999999</v>
      </c>
      <c r="EE54" s="164">
        <v>87.320400000000006</v>
      </c>
      <c r="EF54" s="164">
        <v>70.281499999999994</v>
      </c>
      <c r="EG54" s="164">
        <v>-25.809000000000001</v>
      </c>
      <c r="EH54" s="164">
        <v>527.59860000000003</v>
      </c>
      <c r="EI54" s="164">
        <v>346.59519999999998</v>
      </c>
      <c r="EJ54" s="165"/>
      <c r="EK54" s="164">
        <v>-24.526</v>
      </c>
      <c r="EL54" s="164">
        <v>-23.020399999999999</v>
      </c>
      <c r="EM54" s="164">
        <v>-8.2349999999999994</v>
      </c>
      <c r="EN54" s="164">
        <v>23.3659</v>
      </c>
      <c r="EO54" s="164">
        <v>22.015999999999998</v>
      </c>
      <c r="EP54" s="164">
        <v>69.168000000000006</v>
      </c>
      <c r="EQ54" s="164">
        <v>-36.4131</v>
      </c>
      <c r="ER54" s="164">
        <v>-36.976700000000001</v>
      </c>
      <c r="ES54" s="164">
        <v>-33.707799999999999</v>
      </c>
      <c r="ET54" s="164">
        <v>14.68</v>
      </c>
      <c r="EU54" s="164">
        <v>-24.44</v>
      </c>
      <c r="EV54" s="164">
        <v>0.9</v>
      </c>
      <c r="EW54" s="164">
        <v>7.1402999999999999</v>
      </c>
      <c r="EX54" s="164">
        <v>15.073399999999999</v>
      </c>
      <c r="EY54" s="164">
        <v>-13.9009</v>
      </c>
      <c r="EZ54" s="164">
        <v>-13.416</v>
      </c>
      <c r="FA54" s="164">
        <v>7.0899000000000001</v>
      </c>
      <c r="FB54" s="164">
        <v>-68.0779</v>
      </c>
      <c r="FC54" s="164">
        <v>31.994199999999999</v>
      </c>
      <c r="FD54" s="165"/>
      <c r="FE54" s="165"/>
      <c r="FF54" s="164">
        <v>1.2721</v>
      </c>
      <c r="FG54" s="164">
        <v>28.980399999999999</v>
      </c>
      <c r="FH54" s="164">
        <v>30.211200000000002</v>
      </c>
      <c r="FI54" s="164">
        <v>28.451499999999999</v>
      </c>
      <c r="FJ54" s="164">
        <v>22.774100000000001</v>
      </c>
      <c r="FK54" s="164">
        <v>23.276399999999999</v>
      </c>
      <c r="FL54" s="164">
        <v>34.328499999999998</v>
      </c>
      <c r="FM54" s="164">
        <v>-5.6627999999999998</v>
      </c>
      <c r="FN54" s="164">
        <v>-5.5952000000000002</v>
      </c>
      <c r="FO54" s="164">
        <v>16.340399999999999</v>
      </c>
      <c r="FP54" s="164">
        <v>24.006699999999999</v>
      </c>
      <c r="FQ54" s="164">
        <v>5.1435000000000004</v>
      </c>
      <c r="FR54" s="164">
        <v>-10.99</v>
      </c>
      <c r="FS54" s="164">
        <v>11.8734</v>
      </c>
      <c r="FT54" s="164">
        <v>1.2088000000000001</v>
      </c>
      <c r="FU54" s="164">
        <v>-8.11</v>
      </c>
      <c r="FV54" s="164">
        <v>19.07</v>
      </c>
      <c r="FW54" s="165"/>
      <c r="FX54" s="164">
        <v>2.1816</v>
      </c>
      <c r="FY54" s="164">
        <v>-5.6539999999999999</v>
      </c>
      <c r="FZ54" s="164">
        <v>1.177</v>
      </c>
      <c r="GA54" s="164">
        <v>11.9008</v>
      </c>
      <c r="GB54" s="164">
        <v>29.59</v>
      </c>
      <c r="GC54" s="164">
        <v>-28.455100000000002</v>
      </c>
      <c r="GD54" s="164">
        <v>-17.542999999999999</v>
      </c>
      <c r="GE54" s="164">
        <v>15.13</v>
      </c>
      <c r="GF54" s="164">
        <v>76.831900000000005</v>
      </c>
      <c r="GG54" s="164">
        <v>22.2</v>
      </c>
      <c r="GH54" s="164">
        <v>-15.1496</v>
      </c>
      <c r="GI54" s="165"/>
      <c r="GJ54" s="164">
        <v>-3.0821000000000001</v>
      </c>
      <c r="GK54" s="164">
        <v>2.0737000000000001</v>
      </c>
      <c r="GL54" s="165"/>
      <c r="GM54" s="165"/>
      <c r="GN54" s="164">
        <v>-13.831</v>
      </c>
      <c r="GO54" s="164">
        <v>-28.0181</v>
      </c>
      <c r="GP54" s="164">
        <v>19.750499999999999</v>
      </c>
      <c r="GQ54" s="164">
        <v>43.6126</v>
      </c>
      <c r="GR54" s="164">
        <v>62.126100000000001</v>
      </c>
      <c r="GS54" s="164">
        <v>63.130299999999998</v>
      </c>
      <c r="GT54" s="164">
        <v>-124.5582</v>
      </c>
      <c r="GU54" s="164">
        <v>-17.334399999999999</v>
      </c>
      <c r="GV54" s="164">
        <v>30.996200000000002</v>
      </c>
      <c r="GW54" s="164">
        <v>-41.17</v>
      </c>
      <c r="GX54" s="164">
        <v>11.791</v>
      </c>
      <c r="GY54" s="164">
        <v>12.405200000000001</v>
      </c>
      <c r="GZ54" s="164">
        <v>12.174099999999999</v>
      </c>
      <c r="HA54" s="164">
        <v>13</v>
      </c>
      <c r="HB54" s="164">
        <v>220.3366</v>
      </c>
      <c r="HC54" s="164">
        <v>217.44630000000001</v>
      </c>
      <c r="HD54" s="164">
        <v>197.8</v>
      </c>
      <c r="HE54" s="164">
        <v>-197.1</v>
      </c>
      <c r="HF54" s="164">
        <v>-424.97340000000003</v>
      </c>
      <c r="HG54" s="164">
        <v>418.18299999999999</v>
      </c>
      <c r="HH54" s="164">
        <v>417.06349999999998</v>
      </c>
      <c r="HI54" s="164">
        <v>-207.51519999999999</v>
      </c>
      <c r="HJ54" s="164">
        <v>-207.06979999999999</v>
      </c>
      <c r="HK54" s="164">
        <v>-52.054099999999998</v>
      </c>
      <c r="HL54" s="164">
        <v>-42.872900000000001</v>
      </c>
      <c r="HM54" s="164">
        <v>81.215199999999996</v>
      </c>
      <c r="HN54" s="164">
        <v>81.930800000000005</v>
      </c>
      <c r="HO54" s="165"/>
      <c r="HP54" s="165"/>
      <c r="HQ54" s="164">
        <v>59.0002</v>
      </c>
      <c r="HR54" s="164">
        <v>58.242199999999997</v>
      </c>
      <c r="HS54" s="164">
        <v>-54.742899999999999</v>
      </c>
      <c r="HT54" s="164">
        <v>-55.058700000000002</v>
      </c>
      <c r="HU54" s="164">
        <v>115.08</v>
      </c>
      <c r="HV54" s="164">
        <v>114.64</v>
      </c>
      <c r="HW54" s="164">
        <v>34.200000000000003</v>
      </c>
      <c r="HX54" s="164">
        <v>32.5</v>
      </c>
      <c r="HY54" s="164">
        <v>22.4788</v>
      </c>
      <c r="HZ54" s="164">
        <v>29.12</v>
      </c>
      <c r="IA54" s="164">
        <v>-330.09930000000003</v>
      </c>
      <c r="IB54" s="164">
        <v>113.027</v>
      </c>
      <c r="IC54" s="164">
        <v>112.8207</v>
      </c>
      <c r="ID54" s="164">
        <v>13.3</v>
      </c>
      <c r="IE54" s="164">
        <v>-23.7</v>
      </c>
      <c r="IF54" s="164">
        <v>-56.5</v>
      </c>
      <c r="IG54" s="164">
        <v>-58</v>
      </c>
      <c r="IH54" s="165"/>
      <c r="II54" s="165"/>
      <c r="IJ54" s="164">
        <v>-418.6823</v>
      </c>
      <c r="IK54" s="164">
        <v>-313.1925</v>
      </c>
      <c r="IL54" s="164">
        <v>437.0924</v>
      </c>
      <c r="IM54" s="164">
        <v>342.61829999999998</v>
      </c>
      <c r="IN54" s="164">
        <v>-7.4271000000000003</v>
      </c>
      <c r="IO54" s="164">
        <v>-339.66910000000001</v>
      </c>
      <c r="IP54" s="164">
        <v>334.98869999999999</v>
      </c>
      <c r="IQ54" s="164">
        <v>-162.26519999999999</v>
      </c>
      <c r="IR54" s="164">
        <v>-195.1617</v>
      </c>
      <c r="IS54" s="164">
        <v>-333.42090000000002</v>
      </c>
      <c r="IT54" s="164">
        <v>81.218000000000004</v>
      </c>
      <c r="IU54" s="164">
        <v>81.088700000000003</v>
      </c>
      <c r="IV54" s="164">
        <v>166.99639999999999</v>
      </c>
      <c r="IW54" s="164">
        <v>-422.09379999999999</v>
      </c>
      <c r="IX54" s="164">
        <v>198.52170000000001</v>
      </c>
      <c r="IY54" s="164">
        <v>-224.41489999999999</v>
      </c>
      <c r="IZ54" s="164">
        <v>226.66739999999999</v>
      </c>
      <c r="JA54" s="164">
        <v>-9.0433000000000003</v>
      </c>
      <c r="JB54" s="165"/>
      <c r="JC54" s="164">
        <v>15.28</v>
      </c>
      <c r="JD54" s="164">
        <v>7.82</v>
      </c>
      <c r="JE54" s="164">
        <v>7.81</v>
      </c>
      <c r="JF54" s="164">
        <v>-14.8</v>
      </c>
      <c r="JG54" s="164">
        <v>-5.92</v>
      </c>
      <c r="JH54" s="165"/>
      <c r="JI54" s="164">
        <v>5.7725</v>
      </c>
      <c r="JJ54" s="164">
        <v>-36.534700000000001</v>
      </c>
      <c r="JK54" s="164">
        <v>-24.8157</v>
      </c>
      <c r="JL54" s="164">
        <v>27.4</v>
      </c>
      <c r="JM54" s="164">
        <v>53.17</v>
      </c>
      <c r="JN54" s="164">
        <v>53.865000000000002</v>
      </c>
      <c r="JO54" s="164">
        <v>8.8775999999999993</v>
      </c>
      <c r="JP54" s="164">
        <v>10.612500000000001</v>
      </c>
      <c r="JQ54" s="164">
        <v>51.761000000000003</v>
      </c>
      <c r="JR54" s="164">
        <v>52.313299999999998</v>
      </c>
      <c r="JS54" s="164">
        <v>52.339700000000001</v>
      </c>
      <c r="JT54" s="165"/>
      <c r="JU54" s="164">
        <v>24.5</v>
      </c>
      <c r="JV54" s="164">
        <v>36.443300000000001</v>
      </c>
      <c r="JW54" s="164">
        <v>7.12</v>
      </c>
      <c r="JX54" s="165"/>
      <c r="JY54" s="164">
        <v>-39.085000000000001</v>
      </c>
      <c r="JZ54" s="164">
        <v>74.802999999999997</v>
      </c>
      <c r="KA54" s="164">
        <v>52.135399999999997</v>
      </c>
      <c r="KB54" s="164">
        <v>-37.970300000000002</v>
      </c>
      <c r="KC54" s="164">
        <v>-73.117400000000004</v>
      </c>
      <c r="KD54" s="164">
        <v>42.328200000000002</v>
      </c>
      <c r="KE54" s="164">
        <v>31.453099999999999</v>
      </c>
      <c r="KF54" s="164">
        <v>-35.5</v>
      </c>
      <c r="KG54" s="164">
        <v>33.700000000000003</v>
      </c>
      <c r="KH54" s="165"/>
      <c r="KI54" s="164">
        <v>114.1486</v>
      </c>
    </row>
    <row r="55" spans="1:295" ht="18" customHeight="1" x14ac:dyDescent="0.3">
      <c r="A55" s="161" t="s">
        <v>68</v>
      </c>
      <c r="B55" s="161" t="s">
        <v>911</v>
      </c>
      <c r="C55" s="164">
        <v>0</v>
      </c>
      <c r="D55" s="164">
        <v>16.934200000000001</v>
      </c>
      <c r="E55" s="164">
        <v>-19.821200000000001</v>
      </c>
      <c r="F55" s="164">
        <v>10.0655</v>
      </c>
      <c r="G55" s="164">
        <v>30.642199999999999</v>
      </c>
      <c r="H55" s="165"/>
      <c r="I55" s="164">
        <v>33.124099999999999</v>
      </c>
      <c r="J55" s="165"/>
      <c r="K55" s="164">
        <v>49.499400000000001</v>
      </c>
      <c r="L55" s="164">
        <v>25.601199999999999</v>
      </c>
      <c r="M55" s="164">
        <v>24.4056</v>
      </c>
      <c r="N55" s="164">
        <v>13.32</v>
      </c>
      <c r="O55" s="164">
        <v>-36.124000000000002</v>
      </c>
      <c r="P55" s="164">
        <v>30.8</v>
      </c>
      <c r="Q55" s="164">
        <v>14.076000000000001</v>
      </c>
      <c r="R55" s="164">
        <v>-30.8</v>
      </c>
      <c r="S55" s="164">
        <v>14.1188</v>
      </c>
      <c r="T55" s="165"/>
      <c r="U55" s="164">
        <v>16.2776</v>
      </c>
      <c r="V55" s="164">
        <v>16.6069</v>
      </c>
      <c r="W55" s="164">
        <v>27.513400000000001</v>
      </c>
      <c r="X55" s="164">
        <v>16.951899999999998</v>
      </c>
      <c r="Y55" s="164">
        <v>5.4282000000000004</v>
      </c>
      <c r="Z55" s="164">
        <v>8.0043000000000006</v>
      </c>
      <c r="AA55" s="165"/>
      <c r="AB55" s="165"/>
      <c r="AC55" s="164">
        <v>-45.36</v>
      </c>
      <c r="AD55" s="164">
        <v>-45.22</v>
      </c>
      <c r="AE55" s="165"/>
      <c r="AF55" s="164">
        <v>-13.32</v>
      </c>
      <c r="AG55" s="164">
        <v>35.200000000000003</v>
      </c>
      <c r="AH55" s="164">
        <v>8.7070000000000007</v>
      </c>
      <c r="AI55" s="164">
        <v>0.224</v>
      </c>
      <c r="AJ55" s="164">
        <v>-39.56</v>
      </c>
      <c r="AK55" s="164">
        <v>-39.729999999999997</v>
      </c>
      <c r="AL55" s="164">
        <v>-62.4</v>
      </c>
      <c r="AM55" s="164">
        <v>40.31</v>
      </c>
      <c r="AN55" s="164">
        <v>39.82</v>
      </c>
      <c r="AO55" s="164">
        <v>13.5983</v>
      </c>
      <c r="AP55" s="164">
        <v>5.7214999999999998</v>
      </c>
      <c r="AQ55" s="164">
        <v>63.515999999999998</v>
      </c>
      <c r="AR55" s="164">
        <v>65.733199999999997</v>
      </c>
      <c r="AS55" s="164">
        <v>37.726399999999998</v>
      </c>
      <c r="AT55" s="164">
        <v>-40.991500000000002</v>
      </c>
      <c r="AU55" s="164">
        <v>-40.554499999999997</v>
      </c>
      <c r="AV55" s="164">
        <v>5.8704000000000001</v>
      </c>
      <c r="AW55" s="164">
        <v>5.8749000000000002</v>
      </c>
      <c r="AX55" s="164">
        <v>65.238100000000003</v>
      </c>
      <c r="AY55" s="164">
        <v>65.907899999999998</v>
      </c>
      <c r="AZ55" s="164">
        <v>2.6335999999999999</v>
      </c>
      <c r="BA55" s="164">
        <v>12.675800000000001</v>
      </c>
      <c r="BB55" s="164">
        <v>-434.02499999999998</v>
      </c>
      <c r="BC55" s="164">
        <v>-12.7883</v>
      </c>
      <c r="BD55" s="164">
        <v>-12.7</v>
      </c>
      <c r="BE55" s="164">
        <v>-13.4</v>
      </c>
      <c r="BF55" s="164">
        <v>45.651499999999999</v>
      </c>
      <c r="BG55" s="164">
        <v>45.553199999999997</v>
      </c>
      <c r="BH55" s="164">
        <v>-5.1412000000000004</v>
      </c>
      <c r="BI55" s="165"/>
      <c r="BJ55" s="164">
        <v>-57.946300000000001</v>
      </c>
      <c r="BK55" s="164">
        <v>6.1791</v>
      </c>
      <c r="BL55" s="164">
        <v>6.0433000000000003</v>
      </c>
      <c r="BM55" s="164">
        <v>4.0580999999999996</v>
      </c>
      <c r="BN55" s="164">
        <v>468.64210000000003</v>
      </c>
      <c r="BO55" s="164">
        <v>121.5857</v>
      </c>
      <c r="BP55" s="164">
        <v>121.82980000000001</v>
      </c>
      <c r="BQ55" s="164">
        <v>-499.8766</v>
      </c>
      <c r="BR55" s="164">
        <v>451.50779999999997</v>
      </c>
      <c r="BS55" s="165"/>
      <c r="BT55" s="164">
        <v>-48.765900000000002</v>
      </c>
      <c r="BU55" s="164">
        <v>49.609299999999998</v>
      </c>
      <c r="BV55" s="164">
        <v>90.095399999999998</v>
      </c>
      <c r="BW55" s="164">
        <v>29.21</v>
      </c>
      <c r="BX55" s="164">
        <v>24.82</v>
      </c>
      <c r="BY55" s="164">
        <v>62.24</v>
      </c>
      <c r="BZ55" s="164">
        <v>81.58</v>
      </c>
      <c r="CA55" s="164">
        <v>-21.8308</v>
      </c>
      <c r="CB55" s="164">
        <v>-21.295000000000002</v>
      </c>
      <c r="CC55" s="164">
        <v>86.3108</v>
      </c>
      <c r="CD55" s="164">
        <v>86.183499999999995</v>
      </c>
      <c r="CE55" s="164">
        <v>29.327999999999999</v>
      </c>
      <c r="CF55" s="164">
        <v>-50.640300000000003</v>
      </c>
      <c r="CG55" s="164">
        <v>-51.258800000000001</v>
      </c>
      <c r="CH55" s="164">
        <v>0.87009999999999998</v>
      </c>
      <c r="CI55" s="164">
        <v>-58.579799999999999</v>
      </c>
      <c r="CJ55" s="165"/>
      <c r="CK55" s="165"/>
      <c r="CL55" s="164">
        <v>64.8</v>
      </c>
      <c r="CM55" s="164">
        <v>116.4</v>
      </c>
      <c r="CN55" s="164">
        <v>-16.12</v>
      </c>
      <c r="CO55" s="164">
        <v>56.326999999999998</v>
      </c>
      <c r="CP55" s="164">
        <v>56.996000000000002</v>
      </c>
      <c r="CQ55" s="164">
        <v>56.032699999999998</v>
      </c>
      <c r="CR55" s="164">
        <v>-29.9131</v>
      </c>
      <c r="CS55" s="164">
        <v>-29.400300000000001</v>
      </c>
      <c r="CT55" s="164">
        <v>44.7408</v>
      </c>
      <c r="CU55" s="164">
        <v>-63.717799999999997</v>
      </c>
      <c r="CV55" s="164">
        <v>50.560400000000001</v>
      </c>
      <c r="CW55" s="164">
        <v>14.467499999999999</v>
      </c>
      <c r="CX55" s="164">
        <v>39.46</v>
      </c>
      <c r="CY55" s="164">
        <v>64.19</v>
      </c>
      <c r="CZ55" s="164">
        <v>42.194800000000001</v>
      </c>
      <c r="DA55" s="164">
        <v>39.848300000000002</v>
      </c>
      <c r="DB55" s="164">
        <v>-31.44</v>
      </c>
      <c r="DC55" s="165"/>
      <c r="DD55" s="164">
        <v>59.659700000000001</v>
      </c>
      <c r="DE55" s="164">
        <v>58.497900000000001</v>
      </c>
      <c r="DF55" s="164">
        <v>-119.41549999999999</v>
      </c>
      <c r="DG55" s="164">
        <v>0</v>
      </c>
      <c r="DH55" s="164">
        <v>-19.0334</v>
      </c>
      <c r="DI55" s="164">
        <v>-93.3</v>
      </c>
      <c r="DJ55" s="164">
        <v>-93.7</v>
      </c>
      <c r="DK55" s="164">
        <v>26.205100000000002</v>
      </c>
      <c r="DL55" s="164">
        <v>42.489600000000003</v>
      </c>
      <c r="DM55" s="164">
        <v>55.432899999999997</v>
      </c>
      <c r="DN55" s="164">
        <v>60.955800000000004</v>
      </c>
      <c r="DO55" s="164">
        <v>42.43</v>
      </c>
      <c r="DP55" s="164">
        <v>-7.04</v>
      </c>
      <c r="DQ55" s="164">
        <v>59.521500000000003</v>
      </c>
      <c r="DR55" s="164">
        <v>118.82429999999999</v>
      </c>
      <c r="DS55" s="164">
        <v>-26.54</v>
      </c>
      <c r="DT55" s="164">
        <v>-26.65</v>
      </c>
      <c r="DU55" s="164">
        <v>107.05</v>
      </c>
      <c r="DV55" s="164">
        <v>62.53</v>
      </c>
      <c r="DW55" s="164">
        <v>119.1455</v>
      </c>
      <c r="DX55" s="164">
        <v>116.8182</v>
      </c>
      <c r="DY55" s="164">
        <v>-2.8191999999999999</v>
      </c>
      <c r="DZ55" s="164">
        <v>-3.4272999999999998</v>
      </c>
      <c r="EA55" s="164">
        <v>213.6628</v>
      </c>
      <c r="EB55" s="164">
        <v>172.00640000000001</v>
      </c>
      <c r="EC55" s="164">
        <v>165.85659999999999</v>
      </c>
      <c r="ED55" s="164">
        <v>167.4196</v>
      </c>
      <c r="EE55" s="164">
        <v>88.024299999999997</v>
      </c>
      <c r="EF55" s="164">
        <v>76.876999999999995</v>
      </c>
      <c r="EG55" s="164">
        <v>-24.408000000000001</v>
      </c>
      <c r="EH55" s="164">
        <v>509.43400000000003</v>
      </c>
      <c r="EI55" s="164">
        <v>328.99259999999998</v>
      </c>
      <c r="EJ55" s="165"/>
      <c r="EK55" s="164">
        <v>-24.638999999999999</v>
      </c>
      <c r="EL55" s="164">
        <v>-23.120799999999999</v>
      </c>
      <c r="EM55" s="164">
        <v>0</v>
      </c>
      <c r="EN55" s="164">
        <v>10.9031</v>
      </c>
      <c r="EO55" s="164">
        <v>8.6654999999999998</v>
      </c>
      <c r="EP55" s="164">
        <v>152.124</v>
      </c>
      <c r="EQ55" s="164">
        <v>-50.373699999999999</v>
      </c>
      <c r="ER55" s="164">
        <v>-51.061399999999999</v>
      </c>
      <c r="ES55" s="164">
        <v>-41.248399999999997</v>
      </c>
      <c r="ET55" s="164">
        <v>0</v>
      </c>
      <c r="EU55" s="164">
        <v>-22.77</v>
      </c>
      <c r="EV55" s="164">
        <v>82.9</v>
      </c>
      <c r="EW55" s="164">
        <v>7.2706</v>
      </c>
      <c r="EX55" s="164">
        <v>-11.103300000000001</v>
      </c>
      <c r="EY55" s="164">
        <v>-13.737399999999999</v>
      </c>
      <c r="EZ55" s="164">
        <v>-13.1578</v>
      </c>
      <c r="FA55" s="164">
        <v>7.4710000000000001</v>
      </c>
      <c r="FB55" s="164">
        <v>-80.113799999999998</v>
      </c>
      <c r="FC55" s="164">
        <v>36.069899999999997</v>
      </c>
      <c r="FD55" s="165"/>
      <c r="FE55" s="165"/>
      <c r="FF55" s="164">
        <v>1.2329000000000001</v>
      </c>
      <c r="FG55" s="164">
        <v>28.5825</v>
      </c>
      <c r="FH55" s="164">
        <v>29.0307</v>
      </c>
      <c r="FI55" s="164">
        <v>28.359500000000001</v>
      </c>
      <c r="FJ55" s="164">
        <v>20.931999999999999</v>
      </c>
      <c r="FK55" s="164">
        <v>21.099499999999999</v>
      </c>
      <c r="FL55" s="164">
        <v>22.941500000000001</v>
      </c>
      <c r="FM55" s="164">
        <v>5.4682000000000004</v>
      </c>
      <c r="FN55" s="164">
        <v>5.5236999999999998</v>
      </c>
      <c r="FO55" s="164">
        <v>8.8726000000000003</v>
      </c>
      <c r="FP55" s="164">
        <v>20.763300000000001</v>
      </c>
      <c r="FQ55" s="164">
        <v>4.1327999999999996</v>
      </c>
      <c r="FR55" s="164">
        <v>-12.18</v>
      </c>
      <c r="FS55" s="164">
        <v>12.2737</v>
      </c>
      <c r="FT55" s="164">
        <v>1.0562</v>
      </c>
      <c r="FU55" s="164">
        <v>-8.0399999999999991</v>
      </c>
      <c r="FV55" s="164">
        <v>19.02</v>
      </c>
      <c r="FW55" s="164">
        <v>0</v>
      </c>
      <c r="FX55" s="164">
        <v>2.3087</v>
      </c>
      <c r="FY55" s="164">
        <v>-6.0350000000000001</v>
      </c>
      <c r="FZ55" s="164">
        <v>1.177</v>
      </c>
      <c r="GA55" s="164">
        <v>11.879</v>
      </c>
      <c r="GB55" s="164">
        <v>28.97</v>
      </c>
      <c r="GC55" s="164">
        <v>-19.9011</v>
      </c>
      <c r="GD55" s="164">
        <v>-10.0984</v>
      </c>
      <c r="GE55" s="165"/>
      <c r="GF55" s="164">
        <v>75.633600000000001</v>
      </c>
      <c r="GG55" s="164">
        <v>22.7</v>
      </c>
      <c r="GH55" s="164">
        <v>-14.6028</v>
      </c>
      <c r="GI55" s="165"/>
      <c r="GJ55" s="164">
        <v>-1.3602000000000001</v>
      </c>
      <c r="GK55" s="164">
        <v>1.8589</v>
      </c>
      <c r="GL55" s="165"/>
      <c r="GM55" s="165"/>
      <c r="GN55" s="164">
        <v>-14.8126</v>
      </c>
      <c r="GO55" s="164">
        <v>-25.277899999999999</v>
      </c>
      <c r="GP55" s="164">
        <v>20.199100000000001</v>
      </c>
      <c r="GQ55" s="164">
        <v>39.6631</v>
      </c>
      <c r="GR55" s="164">
        <v>65.1113</v>
      </c>
      <c r="GS55" s="164">
        <v>65.915999999999997</v>
      </c>
      <c r="GT55" s="164">
        <v>-121.7821</v>
      </c>
      <c r="GU55" s="164">
        <v>-16.165299999999998</v>
      </c>
      <c r="GV55" s="164">
        <v>30.350999999999999</v>
      </c>
      <c r="GW55" s="164">
        <v>-37.5944</v>
      </c>
      <c r="GX55" s="164">
        <v>11.403700000000001</v>
      </c>
      <c r="GY55" s="164">
        <v>10.207800000000001</v>
      </c>
      <c r="GZ55" s="164">
        <v>9.8946000000000005</v>
      </c>
      <c r="HA55" s="165"/>
      <c r="HB55" s="164">
        <v>211.2945</v>
      </c>
      <c r="HC55" s="164">
        <v>209.08879999999999</v>
      </c>
      <c r="HD55" s="164">
        <v>190.3</v>
      </c>
      <c r="HE55" s="164">
        <v>-188.0556</v>
      </c>
      <c r="HF55" s="164">
        <v>-404.50909999999999</v>
      </c>
      <c r="HG55" s="164">
        <v>408.5693</v>
      </c>
      <c r="HH55" s="164">
        <v>409.28370000000001</v>
      </c>
      <c r="HI55" s="164">
        <v>-199.41659999999999</v>
      </c>
      <c r="HJ55" s="164">
        <v>-198.39850000000001</v>
      </c>
      <c r="HK55" s="164">
        <v>-54.952300000000001</v>
      </c>
      <c r="HL55" s="164">
        <v>-46.232500000000002</v>
      </c>
      <c r="HM55" s="164">
        <v>81.062399999999997</v>
      </c>
      <c r="HN55" s="164">
        <v>79.223600000000005</v>
      </c>
      <c r="HO55" s="165"/>
      <c r="HP55" s="165"/>
      <c r="HQ55" s="164">
        <v>60.823999999999998</v>
      </c>
      <c r="HR55" s="164">
        <v>59.681399999999996</v>
      </c>
      <c r="HS55" s="164">
        <v>-52.226100000000002</v>
      </c>
      <c r="HT55" s="164">
        <v>-51.409799999999997</v>
      </c>
      <c r="HU55" s="164">
        <v>109.41</v>
      </c>
      <c r="HV55" s="164">
        <v>109.07</v>
      </c>
      <c r="HW55" s="164">
        <v>34.5</v>
      </c>
      <c r="HX55" s="164">
        <v>34.299999999999997</v>
      </c>
      <c r="HY55" s="164">
        <v>22.2332</v>
      </c>
      <c r="HZ55" s="164">
        <v>28.24</v>
      </c>
      <c r="IA55" s="164">
        <v>-338.887</v>
      </c>
      <c r="IB55" s="164">
        <v>118.631</v>
      </c>
      <c r="IC55" s="164">
        <v>115.9619</v>
      </c>
      <c r="ID55" s="164">
        <v>12.8</v>
      </c>
      <c r="IE55" s="164">
        <v>-20.399999999999999</v>
      </c>
      <c r="IF55" s="164">
        <v>-58.3</v>
      </c>
      <c r="IG55" s="164">
        <v>-60.6</v>
      </c>
      <c r="IH55" s="165"/>
      <c r="II55" s="164">
        <v>0.86280000000000001</v>
      </c>
      <c r="IJ55" s="164">
        <v>-399.74270000000001</v>
      </c>
      <c r="IK55" s="164">
        <v>-299.92140000000001</v>
      </c>
      <c r="IL55" s="164">
        <v>427.73590000000002</v>
      </c>
      <c r="IM55" s="164">
        <v>336.84870000000001</v>
      </c>
      <c r="IN55" s="164">
        <v>-9.9667999999999992</v>
      </c>
      <c r="IO55" s="164">
        <v>-328.41070000000002</v>
      </c>
      <c r="IP55" s="164">
        <v>335.3</v>
      </c>
      <c r="IQ55" s="164">
        <v>-165.54390000000001</v>
      </c>
      <c r="IR55" s="164">
        <v>-195.52979999999999</v>
      </c>
      <c r="IS55" s="164">
        <v>-325.99639999999999</v>
      </c>
      <c r="IT55" s="164">
        <v>76.112399999999994</v>
      </c>
      <c r="IU55" s="164">
        <v>76.512900000000002</v>
      </c>
      <c r="IV55" s="164">
        <v>168.12620000000001</v>
      </c>
      <c r="IW55" s="164">
        <v>-418.9409</v>
      </c>
      <c r="IX55" s="164">
        <v>199.42439999999999</v>
      </c>
      <c r="IY55" s="164">
        <v>-215.56530000000001</v>
      </c>
      <c r="IZ55" s="164">
        <v>217.6918</v>
      </c>
      <c r="JA55" s="164">
        <v>-9.6750000000000007</v>
      </c>
      <c r="JB55" s="165"/>
      <c r="JC55" s="164">
        <v>17.28</v>
      </c>
      <c r="JD55" s="164">
        <v>8.0730000000000004</v>
      </c>
      <c r="JE55" s="164">
        <v>8.0139999999999993</v>
      </c>
      <c r="JF55" s="164">
        <v>-16.72</v>
      </c>
      <c r="JG55" s="164">
        <v>-4.32</v>
      </c>
      <c r="JH55" s="165"/>
      <c r="JI55" s="164">
        <v>4.4265999999999996</v>
      </c>
      <c r="JJ55" s="164">
        <v>-38.204000000000001</v>
      </c>
      <c r="JK55" s="164">
        <v>-20.830100000000002</v>
      </c>
      <c r="JL55" s="164">
        <v>27</v>
      </c>
      <c r="JM55" s="164">
        <v>51.826999999999998</v>
      </c>
      <c r="JN55" s="164">
        <v>51.857999999999997</v>
      </c>
      <c r="JO55" s="164">
        <v>10.530200000000001</v>
      </c>
      <c r="JP55" s="164">
        <v>12.650499999999999</v>
      </c>
      <c r="JQ55" s="164">
        <v>52.556399999999996</v>
      </c>
      <c r="JR55" s="164">
        <v>52.615400000000001</v>
      </c>
      <c r="JS55" s="164">
        <v>52.072400000000002</v>
      </c>
      <c r="JT55" s="165"/>
      <c r="JU55" s="164">
        <v>23.9</v>
      </c>
      <c r="JV55" s="164">
        <v>25.496300000000002</v>
      </c>
      <c r="JW55" s="164">
        <v>6.57</v>
      </c>
      <c r="JX55" s="165"/>
      <c r="JY55" s="164">
        <v>-43.506</v>
      </c>
      <c r="JZ55" s="164">
        <v>76.268199999999993</v>
      </c>
      <c r="KA55" s="164">
        <v>55.326900000000002</v>
      </c>
      <c r="KB55" s="164">
        <v>-42.712000000000003</v>
      </c>
      <c r="KC55" s="164">
        <v>-75.720100000000002</v>
      </c>
      <c r="KD55" s="164">
        <v>45.564399999999999</v>
      </c>
      <c r="KE55" s="164">
        <v>30.232199999999999</v>
      </c>
      <c r="KF55" s="164">
        <v>-31.1</v>
      </c>
      <c r="KG55" s="164">
        <v>31.6</v>
      </c>
      <c r="KH55" s="165"/>
      <c r="KI55" s="164">
        <v>115.0476</v>
      </c>
    </row>
    <row r="56" spans="1:295" ht="18" customHeight="1" x14ac:dyDescent="0.3">
      <c r="A56" s="161" t="s">
        <v>912</v>
      </c>
      <c r="B56" s="161" t="s">
        <v>69</v>
      </c>
      <c r="C56" s="166">
        <v>0</v>
      </c>
      <c r="D56" s="166">
        <v>15.983499999999999</v>
      </c>
      <c r="E56" s="166">
        <v>-18.851199999999999</v>
      </c>
      <c r="F56" s="166">
        <v>9.2813999999999997</v>
      </c>
      <c r="G56" s="166">
        <v>29.622699999999998</v>
      </c>
      <c r="H56" s="167"/>
      <c r="I56" s="166">
        <v>31.33</v>
      </c>
      <c r="J56" s="167"/>
      <c r="K56" s="166">
        <v>46.039700000000003</v>
      </c>
      <c r="L56" s="166">
        <v>23.377300000000002</v>
      </c>
      <c r="M56" s="166">
        <v>22.836500000000001</v>
      </c>
      <c r="N56" s="166">
        <v>17.760000000000002</v>
      </c>
      <c r="O56" s="166">
        <v>-34.801000000000002</v>
      </c>
      <c r="P56" s="166">
        <v>30.8</v>
      </c>
      <c r="Q56" s="166">
        <v>13.247999999999999</v>
      </c>
      <c r="R56" s="167"/>
      <c r="S56" s="166">
        <v>14.313599999999999</v>
      </c>
      <c r="T56" s="167"/>
      <c r="U56" s="166">
        <v>16.0274</v>
      </c>
      <c r="V56" s="166">
        <v>16.157599999999999</v>
      </c>
      <c r="W56" s="166">
        <v>26.558700000000002</v>
      </c>
      <c r="X56" s="166">
        <v>17.3843</v>
      </c>
      <c r="Y56" s="166">
        <v>5.883</v>
      </c>
      <c r="Z56" s="166">
        <v>7.9489999999999998</v>
      </c>
      <c r="AA56" s="167"/>
      <c r="AB56" s="167"/>
      <c r="AC56" s="166">
        <v>-42.63</v>
      </c>
      <c r="AD56" s="166">
        <v>-42.7</v>
      </c>
      <c r="AE56" s="167"/>
      <c r="AF56" s="166">
        <v>-17.760000000000002</v>
      </c>
      <c r="AG56" s="166">
        <v>33</v>
      </c>
      <c r="AH56" s="166">
        <v>8.0090000000000003</v>
      </c>
      <c r="AI56" s="166">
        <v>0.217</v>
      </c>
      <c r="AJ56" s="166">
        <v>-36.369999999999997</v>
      </c>
      <c r="AK56" s="166">
        <v>-36.81</v>
      </c>
      <c r="AL56" s="166">
        <v>-60.54</v>
      </c>
      <c r="AM56" s="166">
        <v>36.85</v>
      </c>
      <c r="AN56" s="166">
        <v>36.69</v>
      </c>
      <c r="AO56" s="166">
        <v>12.9734</v>
      </c>
      <c r="AP56" s="166">
        <v>5.9020000000000001</v>
      </c>
      <c r="AQ56" s="166">
        <v>59.9711</v>
      </c>
      <c r="AR56" s="166">
        <v>61.963000000000001</v>
      </c>
      <c r="AS56" s="166">
        <v>38.340299999999999</v>
      </c>
      <c r="AT56" s="166">
        <v>-39.518000000000001</v>
      </c>
      <c r="AU56" s="166">
        <v>-39.517000000000003</v>
      </c>
      <c r="AV56" s="166">
        <v>5.6172000000000004</v>
      </c>
      <c r="AW56" s="166">
        <v>4.7953000000000001</v>
      </c>
      <c r="AX56" s="166">
        <v>63.2288</v>
      </c>
      <c r="AY56" s="166">
        <v>64.434399999999997</v>
      </c>
      <c r="AZ56" s="166">
        <v>2.1101999999999999</v>
      </c>
      <c r="BA56" s="166">
        <v>10.4367</v>
      </c>
      <c r="BB56" s="166">
        <v>-420.37560000000002</v>
      </c>
      <c r="BC56" s="166">
        <v>-11.9017</v>
      </c>
      <c r="BD56" s="166">
        <v>-13.5</v>
      </c>
      <c r="BE56" s="166">
        <v>-14.3</v>
      </c>
      <c r="BF56" s="166">
        <v>44.004199999999997</v>
      </c>
      <c r="BG56" s="166">
        <v>43.6586</v>
      </c>
      <c r="BH56" s="166">
        <v>-4.7853000000000003</v>
      </c>
      <c r="BI56" s="167"/>
      <c r="BJ56" s="166">
        <v>-56.339100000000002</v>
      </c>
      <c r="BK56" s="166">
        <v>5.2907000000000002</v>
      </c>
      <c r="BL56" s="166">
        <v>1.8643000000000001</v>
      </c>
      <c r="BM56" s="166">
        <v>3.6846000000000001</v>
      </c>
      <c r="BN56" s="166">
        <v>456.64830000000001</v>
      </c>
      <c r="BO56" s="166">
        <v>113.9256</v>
      </c>
      <c r="BP56" s="166">
        <v>114.26130000000001</v>
      </c>
      <c r="BQ56" s="166">
        <v>-482.60910000000001</v>
      </c>
      <c r="BR56" s="166">
        <v>430.49189999999999</v>
      </c>
      <c r="BS56" s="167"/>
      <c r="BT56" s="166">
        <v>-25.484200000000001</v>
      </c>
      <c r="BU56" s="166">
        <v>27.918399999999998</v>
      </c>
      <c r="BV56" s="166">
        <v>84.876099999999994</v>
      </c>
      <c r="BW56" s="166">
        <v>28.03</v>
      </c>
      <c r="BX56" s="166">
        <v>22.9</v>
      </c>
      <c r="BY56" s="166">
        <v>58.43</v>
      </c>
      <c r="BZ56" s="166">
        <v>79.17</v>
      </c>
      <c r="CA56" s="166">
        <v>-18.883800000000001</v>
      </c>
      <c r="CB56" s="166">
        <v>-20.357299999999999</v>
      </c>
      <c r="CC56" s="166">
        <v>77.527900000000002</v>
      </c>
      <c r="CD56" s="166">
        <v>78.376400000000004</v>
      </c>
      <c r="CE56" s="166">
        <v>32.206200000000003</v>
      </c>
      <c r="CF56" s="166">
        <v>-37.401200000000003</v>
      </c>
      <c r="CG56" s="166">
        <v>-37.496499999999997</v>
      </c>
      <c r="CH56" s="166">
        <v>5.5300000000000002E-2</v>
      </c>
      <c r="CI56" s="166">
        <v>-55.003700000000002</v>
      </c>
      <c r="CJ56" s="167"/>
      <c r="CK56" s="167"/>
      <c r="CL56" s="166">
        <v>59.3</v>
      </c>
      <c r="CM56" s="166">
        <v>112.1</v>
      </c>
      <c r="CN56" s="166">
        <v>-15.34</v>
      </c>
      <c r="CO56" s="166">
        <v>58.243299999999998</v>
      </c>
      <c r="CP56" s="166">
        <v>57.452599999999997</v>
      </c>
      <c r="CQ56" s="166">
        <v>57.844000000000001</v>
      </c>
      <c r="CR56" s="166">
        <v>-29.8247</v>
      </c>
      <c r="CS56" s="166">
        <v>-28.677700000000002</v>
      </c>
      <c r="CT56" s="166">
        <v>42.417499999999997</v>
      </c>
      <c r="CU56" s="166">
        <v>-59.529400000000003</v>
      </c>
      <c r="CV56" s="166">
        <v>48.765000000000001</v>
      </c>
      <c r="CW56" s="166">
        <v>13.700799999999999</v>
      </c>
      <c r="CX56" s="166">
        <v>36.130000000000003</v>
      </c>
      <c r="CY56" s="166">
        <v>60.15</v>
      </c>
      <c r="CZ56" s="166">
        <v>39.851100000000002</v>
      </c>
      <c r="DA56" s="166">
        <v>38.090499999999999</v>
      </c>
      <c r="DB56" s="166">
        <v>-29.95</v>
      </c>
      <c r="DC56" s="167"/>
      <c r="DD56" s="166">
        <v>55.468899999999998</v>
      </c>
      <c r="DE56" s="166">
        <v>54.482599999999998</v>
      </c>
      <c r="DF56" s="166">
        <v>-126.8086</v>
      </c>
      <c r="DG56" s="166">
        <v>0</v>
      </c>
      <c r="DH56" s="166">
        <v>-18.298100000000002</v>
      </c>
      <c r="DI56" s="166">
        <v>-88.7</v>
      </c>
      <c r="DJ56" s="166">
        <v>-88.9</v>
      </c>
      <c r="DK56" s="166">
        <v>25.4086</v>
      </c>
      <c r="DL56" s="166">
        <v>39.559899999999999</v>
      </c>
      <c r="DM56" s="166">
        <v>51.206099999999999</v>
      </c>
      <c r="DN56" s="166">
        <v>55.682400000000001</v>
      </c>
      <c r="DO56" s="166">
        <v>39.020000000000003</v>
      </c>
      <c r="DP56" s="166">
        <v>-6.54</v>
      </c>
      <c r="DQ56" s="166">
        <v>58.576500000000003</v>
      </c>
      <c r="DR56" s="166">
        <v>124.4746</v>
      </c>
      <c r="DS56" s="166">
        <v>-26.18</v>
      </c>
      <c r="DT56" s="166">
        <v>-26.39</v>
      </c>
      <c r="DU56" s="166">
        <v>102.1</v>
      </c>
      <c r="DV56" s="166">
        <v>59.55</v>
      </c>
      <c r="DW56" s="166">
        <v>125.74550000000001</v>
      </c>
      <c r="DX56" s="166">
        <v>124.1091</v>
      </c>
      <c r="DY56" s="166">
        <v>5.0887000000000002</v>
      </c>
      <c r="DZ56" s="166">
        <v>3.9544999999999999</v>
      </c>
      <c r="EA56" s="166">
        <v>211.9871</v>
      </c>
      <c r="EB56" s="166">
        <v>171.9205</v>
      </c>
      <c r="EC56" s="166">
        <v>165.23759999999999</v>
      </c>
      <c r="ED56" s="166">
        <v>166.58109999999999</v>
      </c>
      <c r="EE56" s="166">
        <v>77.761200000000002</v>
      </c>
      <c r="EF56" s="166">
        <v>61.134900000000002</v>
      </c>
      <c r="EG56" s="166">
        <v>-24.545999999999999</v>
      </c>
      <c r="EH56" s="166">
        <v>497.45580000000001</v>
      </c>
      <c r="EI56" s="166">
        <v>366.69080000000002</v>
      </c>
      <c r="EJ56" s="167"/>
      <c r="EK56" s="166">
        <v>-24.802199999999999</v>
      </c>
      <c r="EL56" s="166">
        <v>-23.422599999999999</v>
      </c>
      <c r="EM56" s="166">
        <v>0</v>
      </c>
      <c r="EN56" s="166">
        <v>20.492000000000001</v>
      </c>
      <c r="EO56" s="166">
        <v>18.942699999999999</v>
      </c>
      <c r="EP56" s="166">
        <v>47.664000000000001</v>
      </c>
      <c r="EQ56" s="166">
        <v>-34.430300000000003</v>
      </c>
      <c r="ER56" s="166">
        <v>-35.240499999999997</v>
      </c>
      <c r="ES56" s="166">
        <v>-26.059699999999999</v>
      </c>
      <c r="ET56" s="166">
        <v>0</v>
      </c>
      <c r="EU56" s="166">
        <v>-18.47</v>
      </c>
      <c r="EV56" s="166">
        <v>1</v>
      </c>
      <c r="EW56" s="166">
        <v>6.7446999999999999</v>
      </c>
      <c r="EX56" s="166">
        <v>10.268000000000001</v>
      </c>
      <c r="EY56" s="166">
        <v>-12.5885</v>
      </c>
      <c r="EZ56" s="166">
        <v>-12.1287</v>
      </c>
      <c r="FA56" s="166">
        <v>6.5514999999999999</v>
      </c>
      <c r="FB56" s="166">
        <v>-59.265500000000003</v>
      </c>
      <c r="FC56" s="166">
        <v>23.034400000000002</v>
      </c>
      <c r="FD56" s="167"/>
      <c r="FE56" s="167"/>
      <c r="FF56" s="166">
        <v>1.2466999999999999</v>
      </c>
      <c r="FG56" s="166">
        <v>29.9815</v>
      </c>
      <c r="FH56" s="166">
        <v>30.0563</v>
      </c>
      <c r="FI56" s="166">
        <v>29.652799999999999</v>
      </c>
      <c r="FJ56" s="166">
        <v>18.252700000000001</v>
      </c>
      <c r="FK56" s="166">
        <v>18.587599999999998</v>
      </c>
      <c r="FL56" s="166">
        <v>27.965199999999999</v>
      </c>
      <c r="FM56" s="166">
        <v>-2.3349000000000002</v>
      </c>
      <c r="FN56" s="166">
        <v>-2.3157000000000001</v>
      </c>
      <c r="FO56" s="166">
        <v>7.2767999999999997</v>
      </c>
      <c r="FP56" s="166">
        <v>14.8751</v>
      </c>
      <c r="FQ56" s="166">
        <v>11.3179</v>
      </c>
      <c r="FR56" s="166">
        <v>-14.93</v>
      </c>
      <c r="FS56" s="166">
        <v>10.0618</v>
      </c>
      <c r="FT56" s="166">
        <v>0.97440000000000004</v>
      </c>
      <c r="FU56" s="166">
        <v>-6.57</v>
      </c>
      <c r="FV56" s="166">
        <v>20.66</v>
      </c>
      <c r="FW56" s="166">
        <v>11.1005</v>
      </c>
      <c r="FX56" s="166">
        <v>2.4687000000000001</v>
      </c>
      <c r="FY56" s="166">
        <v>-6.3019999999999996</v>
      </c>
      <c r="FZ56" s="166">
        <v>1.2969999999999999</v>
      </c>
      <c r="GA56" s="166">
        <v>12.1919</v>
      </c>
      <c r="GB56" s="166">
        <v>30.04</v>
      </c>
      <c r="GC56" s="166">
        <v>-15.4223</v>
      </c>
      <c r="GD56" s="166">
        <v>-9.5188000000000006</v>
      </c>
      <c r="GE56" s="166">
        <v>14.38</v>
      </c>
      <c r="GF56" s="166">
        <v>75.553200000000004</v>
      </c>
      <c r="GG56" s="166">
        <v>23.6</v>
      </c>
      <c r="GH56" s="166">
        <v>-13.0985</v>
      </c>
      <c r="GI56" s="167"/>
      <c r="GJ56" s="166">
        <v>-1.3848</v>
      </c>
      <c r="GK56" s="166">
        <v>1.6823999999999999</v>
      </c>
      <c r="GL56" s="167"/>
      <c r="GM56" s="167"/>
      <c r="GN56" s="166">
        <v>-15.5548</v>
      </c>
      <c r="GO56" s="166">
        <v>-22.5046</v>
      </c>
      <c r="GP56" s="166">
        <v>20.726500000000001</v>
      </c>
      <c r="GQ56" s="166">
        <v>35.0413</v>
      </c>
      <c r="GR56" s="166">
        <v>64.570099999999996</v>
      </c>
      <c r="GS56" s="166">
        <v>66.34</v>
      </c>
      <c r="GT56" s="166">
        <v>-114.1326</v>
      </c>
      <c r="GU56" s="166">
        <v>-15.2887</v>
      </c>
      <c r="GV56" s="166">
        <v>29.445799999999998</v>
      </c>
      <c r="GW56" s="166">
        <v>-35.311700000000002</v>
      </c>
      <c r="GX56" s="166">
        <v>11.481400000000001</v>
      </c>
      <c r="GY56" s="166">
        <v>8.8198000000000008</v>
      </c>
      <c r="GZ56" s="166">
        <v>8.5973000000000006</v>
      </c>
      <c r="HA56" s="167"/>
      <c r="HB56" s="166">
        <v>218.3219</v>
      </c>
      <c r="HC56" s="166">
        <v>216.88980000000001</v>
      </c>
      <c r="HD56" s="166">
        <v>160.5</v>
      </c>
      <c r="HE56" s="166">
        <v>-161.49610000000001</v>
      </c>
      <c r="HF56" s="166">
        <v>-388.35419999999999</v>
      </c>
      <c r="HG56" s="166">
        <v>391.40429999999998</v>
      </c>
      <c r="HH56" s="166">
        <v>386.46429999999998</v>
      </c>
      <c r="HI56" s="166">
        <v>-208.48400000000001</v>
      </c>
      <c r="HJ56" s="166">
        <v>-205.9452</v>
      </c>
      <c r="HK56" s="166">
        <v>-52.976500000000001</v>
      </c>
      <c r="HL56" s="166">
        <v>-44.128399999999999</v>
      </c>
      <c r="HM56" s="166">
        <v>80.181799999999996</v>
      </c>
      <c r="HN56" s="166">
        <v>80.634500000000003</v>
      </c>
      <c r="HO56" s="166">
        <v>-148.9846</v>
      </c>
      <c r="HP56" s="166">
        <v>-148.1728</v>
      </c>
      <c r="HQ56" s="166">
        <v>62.351100000000002</v>
      </c>
      <c r="HR56" s="166">
        <v>61.362299999999998</v>
      </c>
      <c r="HS56" s="166">
        <v>-50.797400000000003</v>
      </c>
      <c r="HT56" s="166">
        <v>-50.5122</v>
      </c>
      <c r="HU56" s="166">
        <v>113.81</v>
      </c>
      <c r="HV56" s="166">
        <v>113.4</v>
      </c>
      <c r="HW56" s="166">
        <v>44.6</v>
      </c>
      <c r="HX56" s="166">
        <v>44.7</v>
      </c>
      <c r="HY56" s="166">
        <v>22.09</v>
      </c>
      <c r="HZ56" s="166">
        <v>26.96</v>
      </c>
      <c r="IA56" s="166">
        <v>-346.27089999999998</v>
      </c>
      <c r="IB56" s="166">
        <v>114.69750000000001</v>
      </c>
      <c r="IC56" s="166">
        <v>114.4298</v>
      </c>
      <c r="ID56" s="166">
        <v>12.8</v>
      </c>
      <c r="IE56" s="166">
        <v>-5.0999999999999996</v>
      </c>
      <c r="IF56" s="166">
        <v>-59.1</v>
      </c>
      <c r="IG56" s="166">
        <v>-61.5</v>
      </c>
      <c r="IH56" s="166">
        <v>1.0855999999999999</v>
      </c>
      <c r="II56" s="167"/>
      <c r="IJ56" s="166">
        <v>-379.96719999999999</v>
      </c>
      <c r="IK56" s="166">
        <v>-340.65949999999998</v>
      </c>
      <c r="IL56" s="166">
        <v>451.40660000000003</v>
      </c>
      <c r="IM56" s="166">
        <v>356.22539999999998</v>
      </c>
      <c r="IN56" s="166">
        <v>-14.510400000000001</v>
      </c>
      <c r="IO56" s="166">
        <v>-347.4753</v>
      </c>
      <c r="IP56" s="166">
        <v>351.06270000000001</v>
      </c>
      <c r="IQ56" s="166">
        <v>-170.0943</v>
      </c>
      <c r="IR56" s="166">
        <v>-204.63919999999999</v>
      </c>
      <c r="IS56" s="166">
        <v>-340.94540000000001</v>
      </c>
      <c r="IT56" s="166">
        <v>82.132300000000001</v>
      </c>
      <c r="IU56" s="166">
        <v>81.588099999999997</v>
      </c>
      <c r="IV56" s="166">
        <v>170.81639999999999</v>
      </c>
      <c r="IW56" s="166">
        <v>-440.97649999999999</v>
      </c>
      <c r="IX56" s="166">
        <v>204.27690000000001</v>
      </c>
      <c r="IY56" s="166">
        <v>-234.51589999999999</v>
      </c>
      <c r="IZ56" s="166">
        <v>236.18989999999999</v>
      </c>
      <c r="JA56" s="166">
        <v>-8.9910999999999994</v>
      </c>
      <c r="JB56" s="167"/>
      <c r="JC56" s="166">
        <v>20.8</v>
      </c>
      <c r="JD56" s="166">
        <v>8.1579999999999995</v>
      </c>
      <c r="JE56" s="166">
        <v>8.1850000000000005</v>
      </c>
      <c r="JF56" s="166">
        <v>-20.399999999999999</v>
      </c>
      <c r="JG56" s="166">
        <v>-0.08</v>
      </c>
      <c r="JH56" s="167"/>
      <c r="JI56" s="166">
        <v>0.41049999999999998</v>
      </c>
      <c r="JJ56" s="166">
        <v>-41.542700000000004</v>
      </c>
      <c r="JK56" s="166">
        <v>-13.6797</v>
      </c>
      <c r="JL56" s="166">
        <v>27.6</v>
      </c>
      <c r="JM56" s="166">
        <v>52.220999999999997</v>
      </c>
      <c r="JN56" s="166">
        <v>53.514000000000003</v>
      </c>
      <c r="JO56" s="166">
        <v>11.079499999999999</v>
      </c>
      <c r="JP56" s="166">
        <v>13.3055</v>
      </c>
      <c r="JQ56" s="166">
        <v>52.406799999999997</v>
      </c>
      <c r="JR56" s="166">
        <v>52.161499999999997</v>
      </c>
      <c r="JS56" s="166">
        <v>52.614100000000001</v>
      </c>
      <c r="JT56" s="167"/>
      <c r="JU56" s="166">
        <v>7.3</v>
      </c>
      <c r="JV56" s="166">
        <v>15.062200000000001</v>
      </c>
      <c r="JW56" s="166">
        <v>6.14</v>
      </c>
      <c r="JX56" s="167"/>
      <c r="JY56" s="166">
        <v>-40.271500000000003</v>
      </c>
      <c r="JZ56" s="166">
        <v>75.680300000000003</v>
      </c>
      <c r="KA56" s="166">
        <v>53.381900000000002</v>
      </c>
      <c r="KB56" s="166">
        <v>-40.059699999999999</v>
      </c>
      <c r="KC56" s="166">
        <v>-73.872</v>
      </c>
      <c r="KD56" s="166">
        <v>43.343299999999999</v>
      </c>
      <c r="KE56" s="166">
        <v>30.494700000000002</v>
      </c>
      <c r="KF56" s="166">
        <v>-15.9</v>
      </c>
      <c r="KG56" s="166">
        <v>15.3</v>
      </c>
      <c r="KH56" s="167"/>
      <c r="KI56" s="166">
        <v>109.58499999999999</v>
      </c>
    </row>
    <row r="57" spans="1:295" x14ac:dyDescent="0.3">
      <c r="A57" s="228" t="s">
        <v>924</v>
      </c>
      <c r="B57" s="228"/>
      <c r="C57" s="169">
        <v>0</v>
      </c>
      <c r="D57" s="169">
        <v>22.347100000000001</v>
      </c>
      <c r="E57" s="169">
        <v>-17.289300000000001</v>
      </c>
      <c r="F57" s="169">
        <v>13.656599999999999</v>
      </c>
      <c r="G57" s="169">
        <v>36.0411</v>
      </c>
      <c r="H57" s="169">
        <v>0</v>
      </c>
      <c r="I57" s="169">
        <v>51.178400000000003</v>
      </c>
      <c r="J57" s="169">
        <v>0</v>
      </c>
      <c r="K57" s="169">
        <v>67.999799999999993</v>
      </c>
      <c r="L57" s="169">
        <v>34.295000000000002</v>
      </c>
      <c r="M57" s="169">
        <v>34.156199999999998</v>
      </c>
      <c r="N57" s="169">
        <v>28.86</v>
      </c>
      <c r="O57" s="169">
        <v>-26.32</v>
      </c>
      <c r="P57" s="169">
        <v>50.6</v>
      </c>
      <c r="Q57" s="169">
        <v>19.872</v>
      </c>
      <c r="R57" s="169">
        <v>-24.2</v>
      </c>
      <c r="S57" s="169">
        <v>14.313599999999999</v>
      </c>
      <c r="T57" s="169">
        <v>0</v>
      </c>
      <c r="U57" s="169">
        <v>22.787199999999999</v>
      </c>
      <c r="V57" s="169">
        <v>23.202999999999999</v>
      </c>
      <c r="W57" s="169">
        <v>38.392400000000002</v>
      </c>
      <c r="X57" s="169">
        <v>17.3843</v>
      </c>
      <c r="Y57" s="169">
        <v>6.1881000000000004</v>
      </c>
      <c r="Z57" s="169">
        <v>8.6982999999999997</v>
      </c>
      <c r="AA57" s="169">
        <v>0</v>
      </c>
      <c r="AB57" s="169">
        <v>0</v>
      </c>
      <c r="AC57" s="169">
        <v>-42.63</v>
      </c>
      <c r="AD57" s="169">
        <v>-42.7</v>
      </c>
      <c r="AE57" s="169">
        <v>0</v>
      </c>
      <c r="AF57" s="169">
        <v>17.760000000000002</v>
      </c>
      <c r="AG57" s="169">
        <v>59.4</v>
      </c>
      <c r="AH57" s="169">
        <v>15.118</v>
      </c>
      <c r="AI57" s="169">
        <v>0.27900000000000003</v>
      </c>
      <c r="AJ57" s="169">
        <v>-26.31</v>
      </c>
      <c r="AK57" s="169">
        <v>-26.62</v>
      </c>
      <c r="AL57" s="169">
        <v>-28.59</v>
      </c>
      <c r="AM57" s="169">
        <v>69.959999999999994</v>
      </c>
      <c r="AN57" s="169">
        <v>70.67</v>
      </c>
      <c r="AO57" s="169">
        <v>23.330400000000001</v>
      </c>
      <c r="AP57" s="169">
        <v>6.9107000000000003</v>
      </c>
      <c r="AQ57" s="169">
        <v>80.957800000000006</v>
      </c>
      <c r="AR57" s="169">
        <v>83.111999999999995</v>
      </c>
      <c r="AS57" s="169">
        <v>75.745999999999995</v>
      </c>
      <c r="AT57" s="169">
        <v>-34.293500000000002</v>
      </c>
      <c r="AU57" s="169">
        <v>-33.719700000000003</v>
      </c>
      <c r="AV57" s="169">
        <v>26.241299999999999</v>
      </c>
      <c r="AW57" s="169">
        <v>26.757400000000001</v>
      </c>
      <c r="AX57" s="169">
        <v>91.226200000000006</v>
      </c>
      <c r="AY57" s="169">
        <v>92.699799999999996</v>
      </c>
      <c r="AZ57" s="169">
        <v>4.2039999999999997</v>
      </c>
      <c r="BA57" s="169">
        <v>22.480599999999999</v>
      </c>
      <c r="BB57" s="169">
        <v>-375.56189999999998</v>
      </c>
      <c r="BC57" s="169">
        <v>-8.9177999999999997</v>
      </c>
      <c r="BD57" s="169">
        <v>-4.3</v>
      </c>
      <c r="BE57" s="169">
        <v>-4.4000000000000004</v>
      </c>
      <c r="BF57" s="169">
        <v>69.592600000000004</v>
      </c>
      <c r="BG57" s="169">
        <v>68.259100000000004</v>
      </c>
      <c r="BH57" s="169">
        <v>-4.2157</v>
      </c>
      <c r="BI57" s="169">
        <v>0</v>
      </c>
      <c r="BJ57" s="169">
        <v>-45.690300000000001</v>
      </c>
      <c r="BK57" s="169">
        <v>9.9865999999999993</v>
      </c>
      <c r="BL57" s="169">
        <v>9.7025000000000006</v>
      </c>
      <c r="BM57" s="169">
        <v>6.5079000000000002</v>
      </c>
      <c r="BN57" s="169">
        <v>576.73860000000002</v>
      </c>
      <c r="BO57" s="169">
        <v>144.4135</v>
      </c>
      <c r="BP57" s="169">
        <v>144.74930000000001</v>
      </c>
      <c r="BQ57" s="169">
        <v>-365.76209999999998</v>
      </c>
      <c r="BR57" s="169">
        <v>556.1069</v>
      </c>
      <c r="BS57" s="169">
        <v>0</v>
      </c>
      <c r="BT57" s="169">
        <v>-17.556799999999999</v>
      </c>
      <c r="BU57" s="169">
        <v>130.49359999999999</v>
      </c>
      <c r="BV57" s="169">
        <v>112.3797</v>
      </c>
      <c r="BW57" s="169">
        <v>35.64</v>
      </c>
      <c r="BX57" s="169">
        <v>40.58</v>
      </c>
      <c r="BY57" s="169">
        <v>115.56</v>
      </c>
      <c r="BZ57" s="169">
        <v>92.8</v>
      </c>
      <c r="CA57" s="169">
        <v>-5.7560000000000002</v>
      </c>
      <c r="CB57" s="169">
        <v>-5.0861999999999998</v>
      </c>
      <c r="CC57" s="169">
        <v>193.98660000000001</v>
      </c>
      <c r="CD57" s="169">
        <v>106.7422</v>
      </c>
      <c r="CE57" s="169">
        <v>39.668700000000001</v>
      </c>
      <c r="CF57" s="169">
        <v>-18.944700000000001</v>
      </c>
      <c r="CG57" s="169">
        <v>-18.9223</v>
      </c>
      <c r="CH57" s="169">
        <v>12.438700000000001</v>
      </c>
      <c r="CI57" s="169">
        <v>-51.445999999999998</v>
      </c>
      <c r="CJ57" s="169">
        <v>19.570900000000002</v>
      </c>
      <c r="CK57" s="169">
        <v>25.984999999999999</v>
      </c>
      <c r="CL57" s="169">
        <v>84.2</v>
      </c>
      <c r="CM57" s="169">
        <v>211.4</v>
      </c>
      <c r="CN57" s="169">
        <v>-11.95</v>
      </c>
      <c r="CO57" s="169">
        <v>71.707899999999995</v>
      </c>
      <c r="CP57" s="169">
        <v>71.036100000000005</v>
      </c>
      <c r="CQ57" s="169">
        <v>70.209699999999998</v>
      </c>
      <c r="CR57" s="169">
        <v>-16.645299999999999</v>
      </c>
      <c r="CS57" s="169">
        <v>-15.585800000000001</v>
      </c>
      <c r="CT57" s="169">
        <v>63.972700000000003</v>
      </c>
      <c r="CU57" s="169">
        <v>-20.8611</v>
      </c>
      <c r="CV57" s="169">
        <v>69.115700000000004</v>
      </c>
      <c r="CW57" s="169">
        <v>18.119</v>
      </c>
      <c r="CX57" s="169">
        <v>69.989999999999995</v>
      </c>
      <c r="CY57" s="169">
        <v>93.21</v>
      </c>
      <c r="CZ57" s="169">
        <v>59.304200000000002</v>
      </c>
      <c r="DA57" s="169">
        <v>56.1081</v>
      </c>
      <c r="DB57" s="169">
        <v>-24.94</v>
      </c>
      <c r="DC57" s="169">
        <v>-0.78149999999999997</v>
      </c>
      <c r="DD57" s="169">
        <v>106.5094</v>
      </c>
      <c r="DE57" s="169">
        <v>105.02630000000001</v>
      </c>
      <c r="DF57" s="169">
        <v>-114.64709999999999</v>
      </c>
      <c r="DG57" s="169">
        <v>2.0000000000000001E-4</v>
      </c>
      <c r="DH57" s="169">
        <v>-15.2395</v>
      </c>
      <c r="DI57" s="169">
        <v>-66.8</v>
      </c>
      <c r="DJ57" s="169">
        <v>-66.599999999999994</v>
      </c>
      <c r="DK57" s="169">
        <v>33.296799999999998</v>
      </c>
      <c r="DL57" s="169">
        <v>67.977900000000005</v>
      </c>
      <c r="DM57" s="169">
        <v>83.141999999999996</v>
      </c>
      <c r="DN57" s="169">
        <v>96.112099999999998</v>
      </c>
      <c r="DO57" s="169">
        <v>67.650000000000006</v>
      </c>
      <c r="DP57" s="169">
        <v>-5.01</v>
      </c>
      <c r="DQ57" s="169">
        <v>67.594499999999996</v>
      </c>
      <c r="DR57" s="169">
        <v>167.61949999999999</v>
      </c>
      <c r="DS57" s="169">
        <v>-1.71</v>
      </c>
      <c r="DT57" s="169">
        <v>-1.62</v>
      </c>
      <c r="DU57" s="169">
        <v>126.32</v>
      </c>
      <c r="DV57" s="169">
        <v>74.66</v>
      </c>
      <c r="DW57" s="169">
        <v>167.8</v>
      </c>
      <c r="DX57" s="169">
        <v>165.2182</v>
      </c>
      <c r="DY57" s="169">
        <v>24.709399999999999</v>
      </c>
      <c r="DZ57" s="169">
        <v>24.054500000000001</v>
      </c>
      <c r="EA57" s="169">
        <v>261.38189999999997</v>
      </c>
      <c r="EB57" s="169">
        <v>214.55930000000001</v>
      </c>
      <c r="EC57" s="169">
        <v>207.67740000000001</v>
      </c>
      <c r="ED57" s="169">
        <v>210.3922</v>
      </c>
      <c r="EE57" s="169">
        <v>122.24460000000001</v>
      </c>
      <c r="EF57" s="169">
        <v>112.7252</v>
      </c>
      <c r="EG57" s="169">
        <v>-20.393999999999998</v>
      </c>
      <c r="EH57" s="169">
        <v>619.28210000000001</v>
      </c>
      <c r="EI57" s="169">
        <v>402.16219999999998</v>
      </c>
      <c r="EJ57" s="169">
        <v>0</v>
      </c>
      <c r="EK57" s="169">
        <v>-8.1936</v>
      </c>
      <c r="EL57" s="169">
        <v>-6.0921000000000003</v>
      </c>
      <c r="EM57" s="169">
        <v>10.2874</v>
      </c>
      <c r="EN57" s="169">
        <v>82.840599999999995</v>
      </c>
      <c r="EO57" s="169">
        <v>78.0017</v>
      </c>
      <c r="EP57" s="169">
        <v>185.916</v>
      </c>
      <c r="EQ57" s="169">
        <v>-21.491299999999999</v>
      </c>
      <c r="ER57" s="169">
        <v>-22.3108</v>
      </c>
      <c r="ES57" s="169">
        <v>-17.977900000000002</v>
      </c>
      <c r="ET57" s="169">
        <v>17.2</v>
      </c>
      <c r="EU57" s="169">
        <v>-7.76</v>
      </c>
      <c r="EV57" s="169">
        <v>121.2</v>
      </c>
      <c r="EW57" s="169">
        <v>12.187200000000001</v>
      </c>
      <c r="EX57" s="169">
        <v>111.04640000000001</v>
      </c>
      <c r="EY57" s="169">
        <v>-11.0098</v>
      </c>
      <c r="EZ57" s="169">
        <v>-10.7113</v>
      </c>
      <c r="FA57" s="169">
        <v>9.3552</v>
      </c>
      <c r="FB57" s="169">
        <v>-54.713099999999997</v>
      </c>
      <c r="FC57" s="169">
        <v>73.2958</v>
      </c>
      <c r="FD57" s="169">
        <v>0</v>
      </c>
      <c r="FE57" s="169">
        <v>0</v>
      </c>
      <c r="FF57" s="169">
        <v>3.1909000000000001</v>
      </c>
      <c r="FG57" s="169">
        <v>30.636199999999999</v>
      </c>
      <c r="FH57" s="169">
        <v>30.8887</v>
      </c>
      <c r="FI57" s="169">
        <v>30.041699999999999</v>
      </c>
      <c r="FJ57" s="169">
        <v>50.906700000000001</v>
      </c>
      <c r="FK57" s="169">
        <v>50.404400000000003</v>
      </c>
      <c r="FL57" s="169">
        <v>39.352200000000003</v>
      </c>
      <c r="FM57" s="169">
        <v>41.471699999999998</v>
      </c>
      <c r="FN57" s="169">
        <v>41.371299999999998</v>
      </c>
      <c r="FO57" s="169">
        <v>30.582899999999999</v>
      </c>
      <c r="FP57" s="169">
        <v>41.865000000000002</v>
      </c>
      <c r="FQ57" s="169">
        <v>11.3179</v>
      </c>
      <c r="FR57" s="169">
        <v>-7.3</v>
      </c>
      <c r="FS57" s="169">
        <v>15.2621</v>
      </c>
      <c r="FT57" s="169">
        <v>1.8069999999999999</v>
      </c>
      <c r="FU57" s="169">
        <v>-6.48</v>
      </c>
      <c r="FV57" s="169">
        <v>20.81</v>
      </c>
      <c r="FW57" s="169">
        <v>11.1005</v>
      </c>
      <c r="FX57" s="169">
        <v>4.0105000000000004</v>
      </c>
      <c r="FY57" s="169">
        <v>-3.556</v>
      </c>
      <c r="FZ57" s="169">
        <v>4.55</v>
      </c>
      <c r="GA57" s="169">
        <v>12.1919</v>
      </c>
      <c r="GB57" s="169">
        <v>37.86</v>
      </c>
      <c r="GC57" s="169">
        <v>33.014499999999998</v>
      </c>
      <c r="GD57" s="169">
        <v>40.442799999999998</v>
      </c>
      <c r="GE57" s="169">
        <v>16.100000000000001</v>
      </c>
      <c r="GF57" s="169">
        <v>94.821200000000005</v>
      </c>
      <c r="GG57" s="169">
        <v>23.6</v>
      </c>
      <c r="GH57" s="169">
        <v>-13.0985</v>
      </c>
      <c r="GI57" s="169">
        <v>0</v>
      </c>
      <c r="GJ57" s="169">
        <v>-1.3602000000000001</v>
      </c>
      <c r="GK57" s="169">
        <v>2.9702999999999999</v>
      </c>
      <c r="GL57" s="169">
        <v>0</v>
      </c>
      <c r="GM57" s="169">
        <v>0</v>
      </c>
      <c r="GN57" s="169">
        <v>-13.6942</v>
      </c>
      <c r="GO57" s="169">
        <v>-20.785799999999998</v>
      </c>
      <c r="GP57" s="169">
        <v>22.413799999999998</v>
      </c>
      <c r="GQ57" s="169">
        <v>77.393500000000003</v>
      </c>
      <c r="GR57" s="169">
        <v>67.889200000000002</v>
      </c>
      <c r="GS57" s="169">
        <v>69.094300000000004</v>
      </c>
      <c r="GT57" s="169">
        <v>-104.5804</v>
      </c>
      <c r="GU57" s="169">
        <v>-14.14</v>
      </c>
      <c r="GV57" s="169">
        <v>45.060600000000001</v>
      </c>
      <c r="GW57" s="169">
        <v>-33.821100000000001</v>
      </c>
      <c r="GX57" s="169">
        <v>13.7166</v>
      </c>
      <c r="GY57" s="169">
        <v>25.993200000000002</v>
      </c>
      <c r="GZ57" s="169">
        <v>25.6983</v>
      </c>
      <c r="HA57" s="169">
        <v>16.458400000000001</v>
      </c>
      <c r="HB57" s="169">
        <v>244.9308</v>
      </c>
      <c r="HC57" s="169">
        <v>244.15809999999999</v>
      </c>
      <c r="HD57" s="169">
        <v>281.60000000000002</v>
      </c>
      <c r="HE57" s="169">
        <v>-128.87260000000001</v>
      </c>
      <c r="HF57" s="169">
        <v>-305.92579999999998</v>
      </c>
      <c r="HG57" s="169">
        <v>530.64800000000002</v>
      </c>
      <c r="HH57" s="169">
        <v>525.11519999999996</v>
      </c>
      <c r="HI57" s="169">
        <v>-150.75839999999999</v>
      </c>
      <c r="HJ57" s="169">
        <v>-148.74340000000001</v>
      </c>
      <c r="HK57" s="169">
        <v>-41.708300000000001</v>
      </c>
      <c r="HL57" s="169">
        <v>-29.7761</v>
      </c>
      <c r="HM57" s="169">
        <v>83.766800000000003</v>
      </c>
      <c r="HN57" s="169">
        <v>83.958500000000001</v>
      </c>
      <c r="HO57" s="169">
        <v>-100.1534</v>
      </c>
      <c r="HP57" s="169">
        <v>-106.0431</v>
      </c>
      <c r="HQ57" s="169">
        <v>62.351100000000002</v>
      </c>
      <c r="HR57" s="169">
        <v>61.362299999999998</v>
      </c>
      <c r="HS57" s="169">
        <v>-25.030200000000001</v>
      </c>
      <c r="HT57" s="169">
        <v>-23.945399999999999</v>
      </c>
      <c r="HU57" s="169">
        <v>138.41999999999999</v>
      </c>
      <c r="HV57" s="169">
        <v>138.06</v>
      </c>
      <c r="HW57" s="169">
        <v>49.5</v>
      </c>
      <c r="HX57" s="169">
        <v>48.9</v>
      </c>
      <c r="HY57" s="169">
        <v>23.0321</v>
      </c>
      <c r="HZ57" s="169">
        <v>37.36</v>
      </c>
      <c r="IA57" s="169">
        <v>-330.09930000000003</v>
      </c>
      <c r="IB57" s="169">
        <v>118.631</v>
      </c>
      <c r="IC57" s="169">
        <v>117.5004</v>
      </c>
      <c r="ID57" s="169">
        <v>19</v>
      </c>
      <c r="IE57" s="169">
        <v>24.1</v>
      </c>
      <c r="IF57" s="169">
        <v>-26.7</v>
      </c>
      <c r="IG57" s="169">
        <v>-27.7</v>
      </c>
      <c r="IH57" s="169">
        <v>1.8704000000000001</v>
      </c>
      <c r="II57" s="169">
        <v>1.5898000000000001</v>
      </c>
      <c r="IJ57" s="169">
        <v>-304.56180000000001</v>
      </c>
      <c r="IK57" s="169">
        <v>-43.191600000000001</v>
      </c>
      <c r="IL57" s="169">
        <v>508.3818</v>
      </c>
      <c r="IM57" s="169">
        <v>390.76479999999998</v>
      </c>
      <c r="IN57" s="169">
        <v>103.20829999999999</v>
      </c>
      <c r="IO57" s="169">
        <v>-172.83430000000001</v>
      </c>
      <c r="IP57" s="169">
        <v>381.59460000000001</v>
      </c>
      <c r="IQ57" s="169">
        <v>-90.794700000000006</v>
      </c>
      <c r="IR57" s="169">
        <v>-74.688999999999993</v>
      </c>
      <c r="IS57" s="169">
        <v>-166.9554</v>
      </c>
      <c r="IT57" s="169">
        <v>135.6575</v>
      </c>
      <c r="IU57" s="169">
        <v>137.08629999999999</v>
      </c>
      <c r="IV57" s="169">
        <v>172.19569999999999</v>
      </c>
      <c r="IW57" s="169">
        <v>-213.7774</v>
      </c>
      <c r="IX57" s="169">
        <v>207.94649999999999</v>
      </c>
      <c r="IY57" s="169">
        <v>-131.29859999999999</v>
      </c>
      <c r="IZ57" s="169">
        <v>292.38420000000002</v>
      </c>
      <c r="JA57" s="169">
        <v>-7.5408999999999997</v>
      </c>
      <c r="JB57" s="169">
        <v>0</v>
      </c>
      <c r="JC57" s="169">
        <v>23.28</v>
      </c>
      <c r="JD57" s="169">
        <v>8.1579999999999995</v>
      </c>
      <c r="JE57" s="169">
        <v>8.1850000000000005</v>
      </c>
      <c r="JF57" s="169">
        <v>-7.52</v>
      </c>
      <c r="JG57" s="169">
        <v>2.56</v>
      </c>
      <c r="JH57" s="169">
        <v>0</v>
      </c>
      <c r="JI57" s="169">
        <v>12.2179</v>
      </c>
      <c r="JJ57" s="169">
        <v>-24.141300000000001</v>
      </c>
      <c r="JK57" s="169">
        <v>-10.6645</v>
      </c>
      <c r="JL57" s="169">
        <v>29</v>
      </c>
      <c r="JM57" s="169">
        <v>56.781999999999996</v>
      </c>
      <c r="JN57" s="169">
        <v>57.094999999999999</v>
      </c>
      <c r="JO57" s="169">
        <v>11.4381</v>
      </c>
      <c r="JP57" s="169">
        <v>13.6685</v>
      </c>
      <c r="JQ57" s="169">
        <v>54.996400000000001</v>
      </c>
      <c r="JR57" s="169">
        <v>54.334699999999998</v>
      </c>
      <c r="JS57" s="169">
        <v>54.35</v>
      </c>
      <c r="JT57" s="169">
        <v>0</v>
      </c>
      <c r="JU57" s="169">
        <v>24.5</v>
      </c>
      <c r="JV57" s="169">
        <v>39.4221</v>
      </c>
      <c r="JW57" s="169">
        <v>10.7</v>
      </c>
      <c r="JX57" s="169">
        <v>0</v>
      </c>
      <c r="JY57" s="169">
        <v>-23.9541</v>
      </c>
      <c r="JZ57" s="169">
        <v>78.930599999999998</v>
      </c>
      <c r="KA57" s="169">
        <v>59.248899999999999</v>
      </c>
      <c r="KB57" s="169">
        <v>-24.591899999999999</v>
      </c>
      <c r="KC57" s="169">
        <v>-69.076400000000007</v>
      </c>
      <c r="KD57" s="169">
        <v>50.100499999999997</v>
      </c>
      <c r="KE57" s="169">
        <v>40.697600000000001</v>
      </c>
      <c r="KF57" s="169">
        <v>15.6</v>
      </c>
      <c r="KG57" s="169">
        <v>33.700000000000003</v>
      </c>
      <c r="KH57" s="169">
        <v>0</v>
      </c>
      <c r="KI57" s="169">
        <v>162.3184</v>
      </c>
    </row>
    <row r="58" spans="1:295" x14ac:dyDescent="0.3">
      <c r="A58" s="228" t="s">
        <v>925</v>
      </c>
      <c r="B58" s="228"/>
      <c r="C58" s="169">
        <v>0</v>
      </c>
      <c r="D58" s="169">
        <v>14.6983</v>
      </c>
      <c r="E58" s="169">
        <v>-26.354500000000002</v>
      </c>
      <c r="F58" s="169">
        <v>7.1116999999999999</v>
      </c>
      <c r="G58" s="169">
        <v>27.785</v>
      </c>
      <c r="H58" s="169">
        <v>0</v>
      </c>
      <c r="I58" s="169">
        <v>27.4635</v>
      </c>
      <c r="J58" s="169">
        <v>0</v>
      </c>
      <c r="K58" s="169">
        <v>38.674500000000002</v>
      </c>
      <c r="L58" s="169">
        <v>19.505400000000002</v>
      </c>
      <c r="M58" s="169">
        <v>19.0974</v>
      </c>
      <c r="N58" s="169">
        <v>-17.760000000000002</v>
      </c>
      <c r="O58" s="169">
        <v>-60.209000000000003</v>
      </c>
      <c r="P58" s="169">
        <v>0</v>
      </c>
      <c r="Q58" s="169">
        <v>10.763999999999999</v>
      </c>
      <c r="R58" s="169">
        <v>-50.6</v>
      </c>
      <c r="S58" s="169">
        <v>11.0428</v>
      </c>
      <c r="T58" s="169">
        <v>0</v>
      </c>
      <c r="U58" s="169">
        <v>9.5051000000000005</v>
      </c>
      <c r="V58" s="169">
        <v>9.4961000000000002</v>
      </c>
      <c r="W58" s="169">
        <v>15.761699999999999</v>
      </c>
      <c r="X58" s="169">
        <v>6.7005999999999997</v>
      </c>
      <c r="Y58" s="169">
        <v>0.1447</v>
      </c>
      <c r="Z58" s="169">
        <v>2.6265000000000001</v>
      </c>
      <c r="AA58" s="169">
        <v>0</v>
      </c>
      <c r="AB58" s="169">
        <v>0</v>
      </c>
      <c r="AC58" s="169">
        <v>-69.13</v>
      </c>
      <c r="AD58" s="169">
        <v>-115.08</v>
      </c>
      <c r="AE58" s="169">
        <v>0</v>
      </c>
      <c r="AF58" s="169">
        <v>-28.86</v>
      </c>
      <c r="AG58" s="169">
        <v>24.2</v>
      </c>
      <c r="AH58" s="169">
        <v>5.0250000000000004</v>
      </c>
      <c r="AI58" s="169">
        <v>0.217</v>
      </c>
      <c r="AJ58" s="169">
        <v>-68.680000000000007</v>
      </c>
      <c r="AK58" s="169">
        <v>-69.06</v>
      </c>
      <c r="AL58" s="169">
        <v>-62.4</v>
      </c>
      <c r="AM58" s="169">
        <v>26.43</v>
      </c>
      <c r="AN58" s="169">
        <v>26.56</v>
      </c>
      <c r="AO58" s="169">
        <v>10.031700000000001</v>
      </c>
      <c r="AP58" s="169">
        <v>-9.3861000000000008</v>
      </c>
      <c r="AQ58" s="169">
        <v>50.4756</v>
      </c>
      <c r="AR58" s="169">
        <v>52.248199999999997</v>
      </c>
      <c r="AS58" s="169">
        <v>31.605499999999999</v>
      </c>
      <c r="AT58" s="169">
        <v>-64.702299999999994</v>
      </c>
      <c r="AU58" s="169">
        <v>-63.974899999999998</v>
      </c>
      <c r="AV58" s="169">
        <v>3.1591</v>
      </c>
      <c r="AW58" s="169">
        <v>3.2256999999999998</v>
      </c>
      <c r="AX58" s="169">
        <v>53.717700000000001</v>
      </c>
      <c r="AY58" s="169">
        <v>57.200600000000001</v>
      </c>
      <c r="AZ58" s="169">
        <v>-3.1406999999999998</v>
      </c>
      <c r="BA58" s="169">
        <v>-17.360800000000001</v>
      </c>
      <c r="BB58" s="169">
        <v>-540.02639999999997</v>
      </c>
      <c r="BC58" s="169">
        <v>-30.377500000000001</v>
      </c>
      <c r="BD58" s="169">
        <v>-14.4</v>
      </c>
      <c r="BE58" s="169">
        <v>-15</v>
      </c>
      <c r="BF58" s="169">
        <v>39.825899999999997</v>
      </c>
      <c r="BG58" s="169">
        <v>39.035800000000002</v>
      </c>
      <c r="BH58" s="169">
        <v>-6.5084999999999997</v>
      </c>
      <c r="BI58" s="169">
        <v>0</v>
      </c>
      <c r="BJ58" s="169">
        <v>-76.645099999999999</v>
      </c>
      <c r="BK58" s="169">
        <v>0.48170000000000002</v>
      </c>
      <c r="BL58" s="169">
        <v>0</v>
      </c>
      <c r="BM58" s="169">
        <v>0.6371</v>
      </c>
      <c r="BN58" s="169">
        <v>430.4024</v>
      </c>
      <c r="BO58" s="169">
        <v>52.095100000000002</v>
      </c>
      <c r="BP58" s="169">
        <v>52.003500000000003</v>
      </c>
      <c r="BQ58" s="169">
        <v>-607.60019999999997</v>
      </c>
      <c r="BR58" s="169">
        <v>350.11810000000003</v>
      </c>
      <c r="BS58" s="169">
        <v>0</v>
      </c>
      <c r="BT58" s="169">
        <v>-128.86150000000001</v>
      </c>
      <c r="BU58" s="169">
        <v>19.815200000000001</v>
      </c>
      <c r="BV58" s="169">
        <v>64.298299999999998</v>
      </c>
      <c r="BW58" s="169">
        <v>17.84</v>
      </c>
      <c r="BX58" s="169">
        <v>19.510000000000002</v>
      </c>
      <c r="BY58" s="169">
        <v>45.26</v>
      </c>
      <c r="BZ58" s="169">
        <v>0</v>
      </c>
      <c r="CA58" s="169">
        <v>-50.765599999999999</v>
      </c>
      <c r="CB58" s="169">
        <v>-48.220399999999998</v>
      </c>
      <c r="CC58" s="169">
        <v>67.699200000000005</v>
      </c>
      <c r="CD58" s="169">
        <v>0</v>
      </c>
      <c r="CE58" s="169">
        <v>10.7051</v>
      </c>
      <c r="CF58" s="169">
        <v>-98.711200000000005</v>
      </c>
      <c r="CG58" s="169">
        <v>-98.793199999999999</v>
      </c>
      <c r="CH58" s="169">
        <v>-0.47299999999999998</v>
      </c>
      <c r="CI58" s="169">
        <v>-105.0684</v>
      </c>
      <c r="CJ58" s="169">
        <v>19.570900000000002</v>
      </c>
      <c r="CK58" s="169">
        <v>25.984999999999999</v>
      </c>
      <c r="CL58" s="169">
        <v>7.6</v>
      </c>
      <c r="CM58" s="169">
        <v>104.1</v>
      </c>
      <c r="CN58" s="169">
        <v>-17.809999999999999</v>
      </c>
      <c r="CO58" s="169">
        <v>35.629600000000003</v>
      </c>
      <c r="CP58" s="169">
        <v>34.817999999999998</v>
      </c>
      <c r="CQ58" s="169">
        <v>35.738</v>
      </c>
      <c r="CR58" s="169">
        <v>-75.706699999999998</v>
      </c>
      <c r="CS58" s="169">
        <v>-75.783100000000005</v>
      </c>
      <c r="CT58" s="169">
        <v>20.4755</v>
      </c>
      <c r="CU58" s="169">
        <v>-74.302800000000005</v>
      </c>
      <c r="CV58" s="169">
        <v>27.789000000000001</v>
      </c>
      <c r="CW58" s="169">
        <v>10.842499999999999</v>
      </c>
      <c r="CX58" s="169">
        <v>20.63</v>
      </c>
      <c r="CY58" s="169">
        <v>52.94</v>
      </c>
      <c r="CZ58" s="169">
        <v>31.882300000000001</v>
      </c>
      <c r="DA58" s="169">
        <v>30.033899999999999</v>
      </c>
      <c r="DB58" s="169">
        <v>-39</v>
      </c>
      <c r="DC58" s="169">
        <v>-3.6423000000000001</v>
      </c>
      <c r="DD58" s="169">
        <v>52.364600000000003</v>
      </c>
      <c r="DE58" s="169">
        <v>51.362000000000002</v>
      </c>
      <c r="DF58" s="169">
        <v>-169.7371</v>
      </c>
      <c r="DG58" s="169">
        <v>-1E-4</v>
      </c>
      <c r="DH58" s="169">
        <v>-23.5868</v>
      </c>
      <c r="DI58" s="169">
        <v>-119.6</v>
      </c>
      <c r="DJ58" s="169">
        <v>-120.8</v>
      </c>
      <c r="DK58" s="169">
        <v>25.4086</v>
      </c>
      <c r="DL58" s="169">
        <v>29.599</v>
      </c>
      <c r="DM58" s="169">
        <v>36.647100000000002</v>
      </c>
      <c r="DN58" s="169">
        <v>42.205800000000004</v>
      </c>
      <c r="DO58" s="169">
        <v>29.53</v>
      </c>
      <c r="DP58" s="169">
        <v>-12.47</v>
      </c>
      <c r="DQ58" s="169">
        <v>54.783000000000001</v>
      </c>
      <c r="DR58" s="169">
        <v>113.76900000000001</v>
      </c>
      <c r="DS58" s="169">
        <v>-33.49</v>
      </c>
      <c r="DT58" s="169">
        <v>-33.659999999999997</v>
      </c>
      <c r="DU58" s="169">
        <v>74.63</v>
      </c>
      <c r="DV58" s="169">
        <v>47</v>
      </c>
      <c r="DW58" s="169">
        <v>116.43640000000001</v>
      </c>
      <c r="DX58" s="169">
        <v>112.87269999999999</v>
      </c>
      <c r="DY58" s="169">
        <v>-39.228900000000003</v>
      </c>
      <c r="DZ58" s="169">
        <v>-38.672699999999999</v>
      </c>
      <c r="EA58" s="169">
        <v>205.38890000000001</v>
      </c>
      <c r="EB58" s="169">
        <v>166.21809999999999</v>
      </c>
      <c r="EC58" s="169">
        <v>159.47040000000001</v>
      </c>
      <c r="ED58" s="169">
        <v>161.64060000000001</v>
      </c>
      <c r="EE58" s="169">
        <v>75.729299999999995</v>
      </c>
      <c r="EF58" s="169">
        <v>56.391500000000001</v>
      </c>
      <c r="EG58" s="169">
        <v>-27.276</v>
      </c>
      <c r="EH58" s="169">
        <v>376.91180000000003</v>
      </c>
      <c r="EI58" s="169">
        <v>64.701599999999999</v>
      </c>
      <c r="EJ58" s="169">
        <v>0</v>
      </c>
      <c r="EK58" s="169">
        <v>-36.008400000000002</v>
      </c>
      <c r="EL58" s="169">
        <v>-33.066400000000002</v>
      </c>
      <c r="EM58" s="169">
        <v>-36.791600000000003</v>
      </c>
      <c r="EN58" s="169">
        <v>10.9031</v>
      </c>
      <c r="EO58" s="169">
        <v>8.6654999999999998</v>
      </c>
      <c r="EP58" s="169">
        <v>30.768000000000001</v>
      </c>
      <c r="EQ58" s="169">
        <v>-98.443799999999996</v>
      </c>
      <c r="ER58" s="169">
        <v>-97.920599999999993</v>
      </c>
      <c r="ES58" s="169">
        <v>-73.645899999999997</v>
      </c>
      <c r="ET58" s="169">
        <v>0</v>
      </c>
      <c r="EU58" s="169">
        <v>-28.09</v>
      </c>
      <c r="EV58" s="169">
        <v>0</v>
      </c>
      <c r="EW58" s="169">
        <v>5.4804000000000004</v>
      </c>
      <c r="EX58" s="169">
        <v>-23.334800000000001</v>
      </c>
      <c r="EY58" s="169">
        <v>-15.123799999999999</v>
      </c>
      <c r="EZ58" s="169">
        <v>-14.6713</v>
      </c>
      <c r="FA58" s="169">
        <v>4.2595000000000001</v>
      </c>
      <c r="FB58" s="169">
        <v>-112.02249999999999</v>
      </c>
      <c r="FC58" s="169">
        <v>22.423400000000001</v>
      </c>
      <c r="FD58" s="169">
        <v>0</v>
      </c>
      <c r="FE58" s="169">
        <v>0</v>
      </c>
      <c r="FF58" s="169">
        <v>1.1007</v>
      </c>
      <c r="FG58" s="169">
        <v>26.3413</v>
      </c>
      <c r="FH58" s="169">
        <v>26.564399999999999</v>
      </c>
      <c r="FI58" s="169">
        <v>25.770700000000001</v>
      </c>
      <c r="FJ58" s="169">
        <v>4.5213000000000001</v>
      </c>
      <c r="FK58" s="169">
        <v>4.1863999999999999</v>
      </c>
      <c r="FL58" s="169">
        <v>-47.725099999999998</v>
      </c>
      <c r="FM58" s="169">
        <v>-23.471</v>
      </c>
      <c r="FN58" s="169">
        <v>-23.371700000000001</v>
      </c>
      <c r="FO58" s="169">
        <v>-38.045900000000003</v>
      </c>
      <c r="FP58" s="169">
        <v>-30.405000000000001</v>
      </c>
      <c r="FQ58" s="169">
        <v>-15.965199999999999</v>
      </c>
      <c r="FR58" s="169">
        <v>-21.54</v>
      </c>
      <c r="FS58" s="169">
        <v>10.0618</v>
      </c>
      <c r="FT58" s="169">
        <v>0.76329999999999998</v>
      </c>
      <c r="FU58" s="169">
        <v>-10.27</v>
      </c>
      <c r="FV58" s="169">
        <v>13.55</v>
      </c>
      <c r="FW58" s="169">
        <v>-16.692699999999999</v>
      </c>
      <c r="FX58" s="169">
        <v>0</v>
      </c>
      <c r="FY58" s="169">
        <v>-6.9130000000000003</v>
      </c>
      <c r="FZ58" s="169">
        <v>0.46700000000000003</v>
      </c>
      <c r="GA58" s="169">
        <v>7.5377000000000001</v>
      </c>
      <c r="GB58" s="169">
        <v>23.05</v>
      </c>
      <c r="GC58" s="169">
        <v>-39.926000000000002</v>
      </c>
      <c r="GD58" s="169">
        <v>-29.086099999999998</v>
      </c>
      <c r="GE58" s="169">
        <v>13.32</v>
      </c>
      <c r="GF58" s="169">
        <v>68.948300000000003</v>
      </c>
      <c r="GG58" s="169">
        <v>16</v>
      </c>
      <c r="GH58" s="169">
        <v>-28.759399999999999</v>
      </c>
      <c r="GI58" s="169">
        <v>0</v>
      </c>
      <c r="GJ58" s="169">
        <v>-9.5137999999999998</v>
      </c>
      <c r="GK58" s="169">
        <v>1.2851999999999999</v>
      </c>
      <c r="GL58" s="169">
        <v>0</v>
      </c>
      <c r="GM58" s="169">
        <v>0</v>
      </c>
      <c r="GN58" s="169">
        <v>-17.366499999999998</v>
      </c>
      <c r="GO58" s="169">
        <v>-49.2515</v>
      </c>
      <c r="GP58" s="169">
        <v>16.850100000000001</v>
      </c>
      <c r="GQ58" s="169">
        <v>32.268300000000004</v>
      </c>
      <c r="GR58" s="169">
        <v>58.793399999999998</v>
      </c>
      <c r="GS58" s="169">
        <v>59.5139</v>
      </c>
      <c r="GT58" s="169">
        <v>-166.35589999999999</v>
      </c>
      <c r="GU58" s="169">
        <v>-26.622299999999999</v>
      </c>
      <c r="GV58" s="169">
        <v>26.39</v>
      </c>
      <c r="GW58" s="169">
        <v>-67.795100000000005</v>
      </c>
      <c r="GX58" s="169">
        <v>10.672800000000001</v>
      </c>
      <c r="GY58" s="169">
        <v>4.4728000000000003</v>
      </c>
      <c r="GZ58" s="169">
        <v>4.2716000000000003</v>
      </c>
      <c r="HA58" s="169">
        <v>12</v>
      </c>
      <c r="HB58" s="169">
        <v>156.7867</v>
      </c>
      <c r="HC58" s="169">
        <v>154.30199999999999</v>
      </c>
      <c r="HD58" s="169">
        <v>127</v>
      </c>
      <c r="HE58" s="169">
        <v>-281.12450000000001</v>
      </c>
      <c r="HF58" s="169">
        <v>-526.17579999999998</v>
      </c>
      <c r="HG58" s="169">
        <v>312.37619999999998</v>
      </c>
      <c r="HH58" s="169">
        <v>308.77449999999999</v>
      </c>
      <c r="HI58" s="169">
        <v>-231.75200000000001</v>
      </c>
      <c r="HJ58" s="169">
        <v>-229.21690000000001</v>
      </c>
      <c r="HK58" s="169">
        <v>-58.073900000000002</v>
      </c>
      <c r="HL58" s="169">
        <v>-50.752400000000002</v>
      </c>
      <c r="HM58" s="169">
        <v>72.782799999999995</v>
      </c>
      <c r="HN58" s="169">
        <v>72.185500000000005</v>
      </c>
      <c r="HO58" s="169">
        <v>-171.08920000000001</v>
      </c>
      <c r="HP58" s="169">
        <v>-170.1568</v>
      </c>
      <c r="HQ58" s="169">
        <v>28.4468</v>
      </c>
      <c r="HR58" s="169">
        <v>28.358899999999998</v>
      </c>
      <c r="HS58" s="169">
        <v>-92.522900000000007</v>
      </c>
      <c r="HT58" s="169">
        <v>-91.932599999999994</v>
      </c>
      <c r="HU58" s="169">
        <v>68.56</v>
      </c>
      <c r="HV58" s="169">
        <v>68.36</v>
      </c>
      <c r="HW58" s="169">
        <v>14.9</v>
      </c>
      <c r="HX58" s="169">
        <v>14.8</v>
      </c>
      <c r="HY58" s="169">
        <v>21.782399999999999</v>
      </c>
      <c r="HZ58" s="169">
        <v>-67.760000000000005</v>
      </c>
      <c r="IA58" s="169">
        <v>-382.53769999999997</v>
      </c>
      <c r="IB58" s="169">
        <v>86.194299999999998</v>
      </c>
      <c r="IC58" s="169">
        <v>85.908199999999994</v>
      </c>
      <c r="ID58" s="169">
        <v>10.5</v>
      </c>
      <c r="IE58" s="169">
        <v>-23.7</v>
      </c>
      <c r="IF58" s="169">
        <v>-60.8</v>
      </c>
      <c r="IG58" s="169">
        <v>-63.2</v>
      </c>
      <c r="IH58" s="169">
        <v>1.0855999999999999</v>
      </c>
      <c r="II58" s="169">
        <v>0.82069999999999999</v>
      </c>
      <c r="IJ58" s="169">
        <v>-517.23739999999998</v>
      </c>
      <c r="IK58" s="169">
        <v>-376.3073</v>
      </c>
      <c r="IL58" s="169">
        <v>224.55449999999999</v>
      </c>
      <c r="IM58" s="169">
        <v>175.9736</v>
      </c>
      <c r="IN58" s="169">
        <v>-117.3008</v>
      </c>
      <c r="IO58" s="169">
        <v>-383.18689999999998</v>
      </c>
      <c r="IP58" s="169">
        <v>169.8528</v>
      </c>
      <c r="IQ58" s="169">
        <v>-170.0943</v>
      </c>
      <c r="IR58" s="169">
        <v>-204.63919999999999</v>
      </c>
      <c r="IS58" s="169">
        <v>-378.17919999999998</v>
      </c>
      <c r="IT58" s="169">
        <v>76.112399999999994</v>
      </c>
      <c r="IU58" s="169">
        <v>76.512900000000002</v>
      </c>
      <c r="IV58" s="169">
        <v>93.055000000000007</v>
      </c>
      <c r="IW58" s="169">
        <v>-492.12240000000003</v>
      </c>
      <c r="IX58" s="169">
        <v>76.952200000000005</v>
      </c>
      <c r="IY58" s="169">
        <v>-294.41930000000002</v>
      </c>
      <c r="IZ58" s="169">
        <v>131.6995</v>
      </c>
      <c r="JA58" s="169">
        <v>-10.4138</v>
      </c>
      <c r="JB58" s="169">
        <v>0</v>
      </c>
      <c r="JC58" s="169">
        <v>7.36</v>
      </c>
      <c r="JD58" s="169">
        <v>5.1159999999999997</v>
      </c>
      <c r="JE58" s="169">
        <v>5.0599999999999996</v>
      </c>
      <c r="JF58" s="169">
        <v>-22.16</v>
      </c>
      <c r="JG58" s="169">
        <v>-11.52</v>
      </c>
      <c r="JH58" s="169">
        <v>0</v>
      </c>
      <c r="JI58" s="169">
        <v>-2.3117000000000001</v>
      </c>
      <c r="JJ58" s="169">
        <v>-45.732799999999997</v>
      </c>
      <c r="JK58" s="169">
        <v>-28.331399999999999</v>
      </c>
      <c r="JL58" s="169">
        <v>13</v>
      </c>
      <c r="JM58" s="169">
        <v>47.360999999999997</v>
      </c>
      <c r="JN58" s="169">
        <v>46.95</v>
      </c>
      <c r="JO58" s="169">
        <v>0</v>
      </c>
      <c r="JP58" s="169">
        <v>0</v>
      </c>
      <c r="JQ58" s="169">
        <v>47.340200000000003</v>
      </c>
      <c r="JR58" s="169">
        <v>47.028399999999998</v>
      </c>
      <c r="JS58" s="169">
        <v>47.415900000000001</v>
      </c>
      <c r="JT58" s="169">
        <v>0</v>
      </c>
      <c r="JU58" s="169">
        <v>-23.9</v>
      </c>
      <c r="JV58" s="169">
        <v>11.4697</v>
      </c>
      <c r="JW58" s="169">
        <v>5.28</v>
      </c>
      <c r="JX58" s="169">
        <v>0</v>
      </c>
      <c r="JY58" s="169">
        <v>-48.4071</v>
      </c>
      <c r="JZ58" s="169">
        <v>70.251599999999996</v>
      </c>
      <c r="KA58" s="169">
        <v>41.512599999999999</v>
      </c>
      <c r="KB58" s="169">
        <v>-48.1678</v>
      </c>
      <c r="KC58" s="169">
        <v>-77.600899999999996</v>
      </c>
      <c r="KD58" s="169">
        <v>29.055900000000001</v>
      </c>
      <c r="KE58" s="169">
        <v>26.789000000000001</v>
      </c>
      <c r="KF58" s="169">
        <v>-35.5</v>
      </c>
      <c r="KG58" s="169">
        <v>-15</v>
      </c>
      <c r="KH58" s="169">
        <v>0</v>
      </c>
      <c r="KI58" s="169">
        <v>42.485900000000001</v>
      </c>
    </row>
    <row r="59" spans="1:295" x14ac:dyDescent="0.3">
      <c r="A59" s="228" t="s">
        <v>926</v>
      </c>
      <c r="B59" s="228"/>
      <c r="C59" s="169">
        <v>0</v>
      </c>
      <c r="D59" s="169">
        <v>18.20965</v>
      </c>
      <c r="E59" s="169">
        <v>-21.448645652173912</v>
      </c>
      <c r="F59" s="169">
        <v>10.393083333333331</v>
      </c>
      <c r="G59" s="169">
        <v>32.392936170212764</v>
      </c>
      <c r="H59" s="169">
        <v>0</v>
      </c>
      <c r="I59" s="169">
        <v>40.438725531914891</v>
      </c>
      <c r="J59" s="169">
        <v>0</v>
      </c>
      <c r="K59" s="169">
        <v>55.414559574468086</v>
      </c>
      <c r="L59" s="169">
        <v>27.940584782608695</v>
      </c>
      <c r="M59" s="169">
        <v>27.641942553191491</v>
      </c>
      <c r="N59" s="169">
        <v>3.33</v>
      </c>
      <c r="O59" s="169">
        <v>-43.505229166666666</v>
      </c>
      <c r="P59" s="169">
        <v>27.683333333333334</v>
      </c>
      <c r="Q59" s="169">
        <v>15.7136</v>
      </c>
      <c r="R59" s="169">
        <v>-38.814285714285717</v>
      </c>
      <c r="S59" s="169">
        <v>13.595466666666665</v>
      </c>
      <c r="T59" s="169">
        <v>0</v>
      </c>
      <c r="U59" s="169">
        <v>15.681652083333333</v>
      </c>
      <c r="V59" s="169">
        <v>15.884495833333334</v>
      </c>
      <c r="W59" s="169">
        <v>26.321470833333333</v>
      </c>
      <c r="X59" s="169">
        <v>11.942881249999999</v>
      </c>
      <c r="Y59" s="169">
        <v>2.9225187500000001</v>
      </c>
      <c r="Z59" s="169">
        <v>6.9302458333333332</v>
      </c>
      <c r="AA59" s="169">
        <v>0</v>
      </c>
      <c r="AB59" s="169">
        <v>0</v>
      </c>
      <c r="AC59" s="169">
        <v>-58.478846153846149</v>
      </c>
      <c r="AD59" s="169">
        <v>-69.424999999999997</v>
      </c>
      <c r="AE59" s="169">
        <v>0</v>
      </c>
      <c r="AF59" s="169">
        <v>-3.2837499999999999</v>
      </c>
      <c r="AG59" s="169">
        <v>41.465217391304343</v>
      </c>
      <c r="AH59" s="169">
        <v>10.966604166666666</v>
      </c>
      <c r="AI59" s="169">
        <v>0.24689583333333334</v>
      </c>
      <c r="AJ59" s="169">
        <v>-51.654583333333335</v>
      </c>
      <c r="AK59" s="169">
        <v>-51.776041666666664</v>
      </c>
      <c r="AL59" s="169">
        <v>-47.083958333333328</v>
      </c>
      <c r="AM59" s="169">
        <v>52.177708333333335</v>
      </c>
      <c r="AN59" s="169">
        <v>52.355833333333337</v>
      </c>
      <c r="AO59" s="169">
        <v>14.938924999999999</v>
      </c>
      <c r="AP59" s="169">
        <v>3.74515625</v>
      </c>
      <c r="AQ59" s="169">
        <v>67.949516666666668</v>
      </c>
      <c r="AR59" s="169">
        <v>70.034578723404252</v>
      </c>
      <c r="AS59" s="169">
        <v>47.121260416666665</v>
      </c>
      <c r="AT59" s="169">
        <v>-50.812385416666665</v>
      </c>
      <c r="AU59" s="169">
        <v>-49.870318750000003</v>
      </c>
      <c r="AV59" s="169">
        <v>6.6435208333333335</v>
      </c>
      <c r="AW59" s="169">
        <v>6.754514583333334</v>
      </c>
      <c r="AX59" s="169">
        <v>74.943063829787235</v>
      </c>
      <c r="AY59" s="169">
        <v>76.624677083333324</v>
      </c>
      <c r="AZ59" s="169">
        <v>0.69760624999999998</v>
      </c>
      <c r="BA59" s="169">
        <v>3.6943270833333335</v>
      </c>
      <c r="BB59" s="169">
        <v>-465.41230208333326</v>
      </c>
      <c r="BC59" s="169">
        <v>-15.742954166666667</v>
      </c>
      <c r="BD59" s="169">
        <v>-11.71875</v>
      </c>
      <c r="BE59" s="169">
        <v>-12.21875</v>
      </c>
      <c r="BF59" s="169">
        <v>55.324293750000002</v>
      </c>
      <c r="BG59" s="169">
        <v>54.593847916666668</v>
      </c>
      <c r="BH59" s="169">
        <v>-5.1725333333333339</v>
      </c>
      <c r="BI59" s="169">
        <v>0</v>
      </c>
      <c r="BJ59" s="169">
        <v>-61.18701458333333</v>
      </c>
      <c r="BK59" s="169">
        <v>6.2169191489361699</v>
      </c>
      <c r="BL59" s="169">
        <v>7.1955999999999998</v>
      </c>
      <c r="BM59" s="169">
        <v>4.2192666666666669</v>
      </c>
      <c r="BN59" s="169">
        <v>509.836975</v>
      </c>
      <c r="BO59" s="169">
        <v>106.54580625</v>
      </c>
      <c r="BP59" s="169">
        <v>106.62210416666665</v>
      </c>
      <c r="BQ59" s="169">
        <v>-493.45176874999999</v>
      </c>
      <c r="BR59" s="169">
        <v>473.98889361702123</v>
      </c>
      <c r="BS59" s="169">
        <v>0</v>
      </c>
      <c r="BT59" s="169">
        <v>-49.759450000000001</v>
      </c>
      <c r="BU59" s="169">
        <v>51.227672340425528</v>
      </c>
      <c r="BV59" s="169">
        <v>91.596893478260867</v>
      </c>
      <c r="BW59" s="169">
        <v>24.806666666666665</v>
      </c>
      <c r="BX59" s="169">
        <v>26.616458333333334</v>
      </c>
      <c r="BY59" s="169">
        <v>78.757333333333335</v>
      </c>
      <c r="BZ59" s="169">
        <v>72.447857142857146</v>
      </c>
      <c r="CA59" s="169">
        <v>-25.913720833333333</v>
      </c>
      <c r="CB59" s="169">
        <v>-25.899762500000001</v>
      </c>
      <c r="CC59" s="169">
        <v>119.80037234042553</v>
      </c>
      <c r="CD59" s="169">
        <v>77.214337499999999</v>
      </c>
      <c r="CE59" s="169">
        <v>23.530245833333336</v>
      </c>
      <c r="CF59" s="169">
        <v>-56.737162499999997</v>
      </c>
      <c r="CG59" s="169">
        <v>-56.914168750000002</v>
      </c>
      <c r="CH59" s="169">
        <v>4.9742083333333333</v>
      </c>
      <c r="CI59" s="169">
        <v>-72.648679166666668</v>
      </c>
      <c r="CJ59" s="169">
        <v>19.570900000000002</v>
      </c>
      <c r="CK59" s="169">
        <v>25.984999999999999</v>
      </c>
      <c r="CL59" s="169">
        <v>45.304166666666667</v>
      </c>
      <c r="CM59" s="169">
        <v>145.66041666666666</v>
      </c>
      <c r="CN59" s="169">
        <v>-15.75625</v>
      </c>
      <c r="CO59" s="169">
        <v>52.860291666666662</v>
      </c>
      <c r="CP59" s="169">
        <v>52.30083333333333</v>
      </c>
      <c r="CQ59" s="169">
        <v>52.499358333333333</v>
      </c>
      <c r="CR59" s="169">
        <v>-46.554418750000004</v>
      </c>
      <c r="CS59" s="169">
        <v>-46.065410416666666</v>
      </c>
      <c r="CT59" s="169">
        <v>39.466862499999998</v>
      </c>
      <c r="CU59" s="169">
        <v>-43.488066666666668</v>
      </c>
      <c r="CV59" s="169">
        <v>46.11648125</v>
      </c>
      <c r="CW59" s="169">
        <v>13.777417021276595</v>
      </c>
      <c r="CX59" s="169">
        <v>47.37083333333333</v>
      </c>
      <c r="CY59" s="169">
        <v>69.472916666666663</v>
      </c>
      <c r="CZ59" s="169">
        <v>47.282712500000002</v>
      </c>
      <c r="DA59" s="169">
        <v>44.548297872340427</v>
      </c>
      <c r="DB59" s="169">
        <v>-32.024374999999999</v>
      </c>
      <c r="DC59" s="169">
        <v>-3.2794653846153849</v>
      </c>
      <c r="DD59" s="169">
        <v>73.463650000000001</v>
      </c>
      <c r="DE59" s="169">
        <v>72.326579166666662</v>
      </c>
      <c r="DF59" s="169">
        <v>-144.30364791666665</v>
      </c>
      <c r="DG59" s="169">
        <v>6.2500000000000003E-6</v>
      </c>
      <c r="DH59" s="169">
        <v>-19.479743750000001</v>
      </c>
      <c r="DI59" s="169">
        <v>-103.86976744186046</v>
      </c>
      <c r="DJ59" s="169">
        <v>-103.2</v>
      </c>
      <c r="DK59" s="169">
        <v>29.238735416666664</v>
      </c>
      <c r="DL59" s="169">
        <v>52.607758536585365</v>
      </c>
      <c r="DM59" s="169">
        <v>63.54409583333333</v>
      </c>
      <c r="DN59" s="169">
        <v>73.327086363636369</v>
      </c>
      <c r="DO59" s="169">
        <v>51.721190476190472</v>
      </c>
      <c r="DP59" s="169">
        <v>-9.2002083333333324</v>
      </c>
      <c r="DQ59" s="169">
        <v>61.921914893617021</v>
      </c>
      <c r="DR59" s="169">
        <v>142.64732916666665</v>
      </c>
      <c r="DS59" s="169">
        <v>-25.79</v>
      </c>
      <c r="DT59" s="169">
        <v>-25.979583333333331</v>
      </c>
      <c r="DU59" s="169">
        <v>107.02625</v>
      </c>
      <c r="DV59" s="169">
        <v>64.493125000000006</v>
      </c>
      <c r="DW59" s="169">
        <v>143.28219999999999</v>
      </c>
      <c r="DX59" s="169">
        <v>140.56591041666667</v>
      </c>
      <c r="DY59" s="169">
        <v>-6.5696145833333341</v>
      </c>
      <c r="DZ59" s="169">
        <v>-6.9926145833333342</v>
      </c>
      <c r="EA59" s="169">
        <v>235.90048297872337</v>
      </c>
      <c r="EB59" s="169">
        <v>192.62513541666664</v>
      </c>
      <c r="EC59" s="169">
        <v>186.26141874999999</v>
      </c>
      <c r="ED59" s="169">
        <v>188.77462083333333</v>
      </c>
      <c r="EE59" s="169">
        <v>99.654647916666661</v>
      </c>
      <c r="EF59" s="169">
        <v>84.437762500000005</v>
      </c>
      <c r="EG59" s="169">
        <v>-24.460625</v>
      </c>
      <c r="EH59" s="169">
        <v>504.80842083333334</v>
      </c>
      <c r="EI59" s="169">
        <v>287.94447708333331</v>
      </c>
      <c r="EJ59" s="169">
        <v>0</v>
      </c>
      <c r="EK59" s="169">
        <v>-24.2373625</v>
      </c>
      <c r="EL59" s="169">
        <v>-22.595227083333331</v>
      </c>
      <c r="EM59" s="169">
        <v>-17.229541463414634</v>
      </c>
      <c r="EN59" s="169">
        <v>37.920760416666667</v>
      </c>
      <c r="EO59" s="169">
        <v>35.647833333333338</v>
      </c>
      <c r="EP59" s="169">
        <v>115.06325</v>
      </c>
      <c r="EQ59" s="169">
        <v>-53.805845833333336</v>
      </c>
      <c r="ER59" s="169">
        <v>-54.704660416666663</v>
      </c>
      <c r="ES59" s="169">
        <v>-47.630070833333328</v>
      </c>
      <c r="ET59" s="169">
        <v>4.0419512195121952</v>
      </c>
      <c r="EU59" s="169">
        <v>-20.084166666666668</v>
      </c>
      <c r="EV59" s="169">
        <v>70.964285714285722</v>
      </c>
      <c r="EW59" s="169">
        <v>9.7165270833333324</v>
      </c>
      <c r="EX59" s="169">
        <v>32.585929166666666</v>
      </c>
      <c r="EY59" s="169">
        <v>-13.418695833333333</v>
      </c>
      <c r="EZ59" s="169">
        <v>-12.976008333333334</v>
      </c>
      <c r="FA59" s="169">
        <v>6.8364812500000003</v>
      </c>
      <c r="FB59" s="169">
        <v>-81.978566666666666</v>
      </c>
      <c r="FC59" s="169">
        <v>48.207960416666666</v>
      </c>
      <c r="FD59" s="169">
        <v>0</v>
      </c>
      <c r="FE59" s="169">
        <v>0</v>
      </c>
      <c r="FF59" s="169">
        <v>1.7348354166666666</v>
      </c>
      <c r="FG59" s="169">
        <v>28.331908333333331</v>
      </c>
      <c r="FH59" s="169">
        <v>28.72415625</v>
      </c>
      <c r="FI59" s="169">
        <v>27.726704166666668</v>
      </c>
      <c r="FJ59" s="169">
        <v>25.268458333333335</v>
      </c>
      <c r="FK59" s="169">
        <v>25.317291666666666</v>
      </c>
      <c r="FL59" s="169">
        <v>-2.89909375</v>
      </c>
      <c r="FM59" s="169">
        <v>8.7044166666666669</v>
      </c>
      <c r="FN59" s="169">
        <v>8.6574124999999995</v>
      </c>
      <c r="FO59" s="169">
        <v>-7.5927229166666672</v>
      </c>
      <c r="FP59" s="169">
        <v>3.1020853658536587</v>
      </c>
      <c r="FQ59" s="169">
        <v>-3.4477812499999998</v>
      </c>
      <c r="FR59" s="169">
        <v>-12.835416666666665</v>
      </c>
      <c r="FS59" s="169">
        <v>13.588966666666666</v>
      </c>
      <c r="FT59" s="169">
        <v>1.1228145833333334</v>
      </c>
      <c r="FU59" s="169">
        <v>-8.9556249999999995</v>
      </c>
      <c r="FV59" s="169">
        <v>17.815000000000001</v>
      </c>
      <c r="FW59" s="169">
        <v>-3.611634375</v>
      </c>
      <c r="FX59" s="169">
        <v>2.7946499999999999</v>
      </c>
      <c r="FY59" s="169">
        <v>-5.7272340425531914</v>
      </c>
      <c r="FZ59" s="169">
        <v>1.4530208333333334</v>
      </c>
      <c r="GA59" s="169">
        <v>10.821714583333332</v>
      </c>
      <c r="GB59" s="169">
        <v>30.317291666666669</v>
      </c>
      <c r="GC59" s="169">
        <v>-1.6288437499999999</v>
      </c>
      <c r="GD59" s="169">
        <v>7.3872229166666674</v>
      </c>
      <c r="GE59" s="169">
        <v>14.658157894736842</v>
      </c>
      <c r="GF59" s="169">
        <v>82.594025000000002</v>
      </c>
      <c r="GG59" s="169">
        <v>20.274999999999999</v>
      </c>
      <c r="GH59" s="169">
        <v>-22.166370833333335</v>
      </c>
      <c r="GI59" s="169">
        <v>0</v>
      </c>
      <c r="GJ59" s="169">
        <v>-6.1816541666666671</v>
      </c>
      <c r="GK59" s="169">
        <v>1.982029166666667</v>
      </c>
      <c r="GL59" s="169">
        <v>0</v>
      </c>
      <c r="GM59" s="169">
        <v>0</v>
      </c>
      <c r="GN59" s="169">
        <v>-15.156439534883722</v>
      </c>
      <c r="GO59" s="169">
        <v>-35.906891666666667</v>
      </c>
      <c r="GP59" s="169">
        <v>19.469977083333333</v>
      </c>
      <c r="GQ59" s="169">
        <v>56.238418750000001</v>
      </c>
      <c r="GR59" s="169">
        <v>63.400441666666666</v>
      </c>
      <c r="GS59" s="169">
        <v>64.983329166666664</v>
      </c>
      <c r="GT59" s="169">
        <v>-142.71225208333331</v>
      </c>
      <c r="GU59" s="169">
        <v>-20.627827659574468</v>
      </c>
      <c r="GV59" s="169">
        <v>36.578108333333333</v>
      </c>
      <c r="GW59" s="169">
        <v>-51.738362500000001</v>
      </c>
      <c r="GX59" s="169">
        <v>12.198230232558139</v>
      </c>
      <c r="GY59" s="169">
        <v>14.621464583333333</v>
      </c>
      <c r="GZ59" s="169">
        <v>14.264308333333334</v>
      </c>
      <c r="HA59" s="169">
        <v>14.035773684210525</v>
      </c>
      <c r="HB59" s="169">
        <v>208.156025</v>
      </c>
      <c r="HC59" s="169">
        <v>207.25000208333333</v>
      </c>
      <c r="HD59" s="169">
        <v>204.90625</v>
      </c>
      <c r="HE59" s="169">
        <v>-205.00347083333332</v>
      </c>
      <c r="HF59" s="169">
        <v>-420.30951041666668</v>
      </c>
      <c r="HG59" s="169">
        <v>422.90474999999998</v>
      </c>
      <c r="HH59" s="169">
        <v>420.51881250000002</v>
      </c>
      <c r="HI59" s="169">
        <v>-197.22721250000001</v>
      </c>
      <c r="HJ59" s="169">
        <v>-195.72590208333332</v>
      </c>
      <c r="HK59" s="169">
        <v>-50.954618750000002</v>
      </c>
      <c r="HL59" s="169">
        <v>-41.494318749999998</v>
      </c>
      <c r="HM59" s="169">
        <v>79.071193750000006</v>
      </c>
      <c r="HN59" s="169">
        <v>78.644589583333328</v>
      </c>
      <c r="HO59" s="169">
        <v>-138.72856666666667</v>
      </c>
      <c r="HP59" s="169">
        <v>-143.9437842105263</v>
      </c>
      <c r="HQ59" s="169">
        <v>49.553908333333332</v>
      </c>
      <c r="HR59" s="169">
        <v>49.039593750000002</v>
      </c>
      <c r="HS59" s="169">
        <v>-52.932116666666673</v>
      </c>
      <c r="HT59" s="169">
        <v>-52.686135416666666</v>
      </c>
      <c r="HU59" s="169">
        <v>110.339375</v>
      </c>
      <c r="HV59" s="169">
        <v>109.933125</v>
      </c>
      <c r="HW59" s="169">
        <v>35.666666666666664</v>
      </c>
      <c r="HX59" s="169">
        <v>35.529166666666669</v>
      </c>
      <c r="HY59" s="169">
        <v>22.487002439024387</v>
      </c>
      <c r="HZ59" s="169">
        <v>1.5916666666666668</v>
      </c>
      <c r="IA59" s="169">
        <v>-349.74606428571428</v>
      </c>
      <c r="IB59" s="169">
        <v>103.41184791666666</v>
      </c>
      <c r="IC59" s="169">
        <v>103.05741666666665</v>
      </c>
      <c r="ID59" s="169">
        <v>14.088636363636363</v>
      </c>
      <c r="IE59" s="169">
        <v>4.3375000000000004</v>
      </c>
      <c r="IF59" s="169">
        <v>-47.883333333333333</v>
      </c>
      <c r="IG59" s="169">
        <v>-49.554166666666667</v>
      </c>
      <c r="IH59" s="169">
        <v>1.426535294117647</v>
      </c>
      <c r="II59" s="169">
        <v>1.2199781249999999</v>
      </c>
      <c r="IJ59" s="169">
        <v>-414.51860625</v>
      </c>
      <c r="IK59" s="169">
        <v>-262.40803541666668</v>
      </c>
      <c r="IL59" s="169">
        <v>375.32132083333329</v>
      </c>
      <c r="IM59" s="169">
        <v>296.18397083333332</v>
      </c>
      <c r="IN59" s="169">
        <v>9.7020933333333321</v>
      </c>
      <c r="IO59" s="169">
        <v>-288.8964125</v>
      </c>
      <c r="IP59" s="169">
        <v>288.53347291666665</v>
      </c>
      <c r="IQ59" s="169">
        <v>-141.71446875000001</v>
      </c>
      <c r="IR59" s="169">
        <v>-155.52406666666664</v>
      </c>
      <c r="IS59" s="169">
        <v>-284.92849374999997</v>
      </c>
      <c r="IT59" s="169">
        <v>104.15098541666666</v>
      </c>
      <c r="IU59" s="169">
        <v>103.74275625</v>
      </c>
      <c r="IV59" s="169">
        <v>143.97815625000001</v>
      </c>
      <c r="IW59" s="169">
        <v>-365.8697458333333</v>
      </c>
      <c r="IX59" s="169">
        <v>157.81645416666666</v>
      </c>
      <c r="IY59" s="169">
        <v>-207.22561458333331</v>
      </c>
      <c r="IZ59" s="169">
        <v>208.01020625000001</v>
      </c>
      <c r="JA59" s="169">
        <v>-9.0339958333333321</v>
      </c>
      <c r="JB59" s="169">
        <v>0</v>
      </c>
      <c r="JC59" s="169">
        <v>16.108333333333334</v>
      </c>
      <c r="JD59" s="169">
        <v>6.5553777777777782</v>
      </c>
      <c r="JE59" s="169">
        <v>6.5496888888888893</v>
      </c>
      <c r="JF59" s="169">
        <v>-15.904999999999999</v>
      </c>
      <c r="JG59" s="169">
        <v>-4.2750000000000004</v>
      </c>
      <c r="JH59" s="169">
        <v>0</v>
      </c>
      <c r="JI59" s="169">
        <v>4.4275333333333338</v>
      </c>
      <c r="JJ59" s="169">
        <v>-34.753183333333332</v>
      </c>
      <c r="JK59" s="169">
        <v>-19.478518749999999</v>
      </c>
      <c r="JL59" s="169">
        <v>22.631250000000001</v>
      </c>
      <c r="JM59" s="169">
        <v>52.490229166666666</v>
      </c>
      <c r="JN59" s="169">
        <v>52.390625</v>
      </c>
      <c r="JO59" s="169">
        <v>9.9155727272727265</v>
      </c>
      <c r="JP59" s="169">
        <v>11.9965875</v>
      </c>
      <c r="JQ59" s="169">
        <v>51.659172916666662</v>
      </c>
      <c r="JR59" s="169">
        <v>51.44435416666667</v>
      </c>
      <c r="JS59" s="169">
        <v>51.477535416666662</v>
      </c>
      <c r="JT59" s="169">
        <v>0</v>
      </c>
      <c r="JU59" s="169">
        <v>-3.2520833333333337</v>
      </c>
      <c r="JV59" s="169">
        <v>24.590545833333334</v>
      </c>
      <c r="JW59" s="169">
        <v>7.4402083333333335</v>
      </c>
      <c r="JX59" s="169">
        <v>0</v>
      </c>
      <c r="JY59" s="169">
        <v>-37.657939583333331</v>
      </c>
      <c r="JZ59" s="169">
        <v>75.25883125</v>
      </c>
      <c r="KA59" s="169">
        <v>51.629760416666663</v>
      </c>
      <c r="KB59" s="169">
        <v>-37.218299999999999</v>
      </c>
      <c r="KC59" s="169">
        <v>-73.938968750000001</v>
      </c>
      <c r="KD59" s="169">
        <v>40.591756250000003</v>
      </c>
      <c r="KE59" s="169">
        <v>33.066379166666664</v>
      </c>
      <c r="KF59" s="169">
        <v>-5.6187500000000004</v>
      </c>
      <c r="KG59" s="169">
        <v>5.5604166666666668</v>
      </c>
      <c r="KH59" s="169">
        <v>0</v>
      </c>
      <c r="KI59" s="169">
        <v>103.5633</v>
      </c>
    </row>
    <row r="60" spans="1:295" x14ac:dyDescent="0.3">
      <c r="A60" s="228" t="s">
        <v>2406</v>
      </c>
      <c r="B60" s="228"/>
      <c r="C60" s="159" t="s">
        <v>177</v>
      </c>
      <c r="D60" s="159" t="s">
        <v>177</v>
      </c>
      <c r="E60" s="159" t="s">
        <v>177</v>
      </c>
      <c r="F60" s="159" t="s">
        <v>177</v>
      </c>
      <c r="G60" s="159" t="s">
        <v>177</v>
      </c>
      <c r="H60" s="159" t="s">
        <v>2407</v>
      </c>
      <c r="I60" s="159" t="s">
        <v>177</v>
      </c>
      <c r="J60" s="159" t="s">
        <v>177</v>
      </c>
      <c r="K60" s="159" t="s">
        <v>2407</v>
      </c>
      <c r="L60" s="159" t="s">
        <v>177</v>
      </c>
      <c r="M60" s="159" t="s">
        <v>177</v>
      </c>
      <c r="N60" s="159" t="s">
        <v>177</v>
      </c>
      <c r="O60" s="159" t="s">
        <v>177</v>
      </c>
      <c r="P60" s="159" t="s">
        <v>177</v>
      </c>
      <c r="Q60" s="159" t="s">
        <v>177</v>
      </c>
      <c r="R60" s="159" t="s">
        <v>177</v>
      </c>
      <c r="S60" s="159" t="s">
        <v>177</v>
      </c>
      <c r="T60" s="159" t="s">
        <v>177</v>
      </c>
      <c r="U60" s="159" t="s">
        <v>177</v>
      </c>
      <c r="V60" s="159" t="s">
        <v>177</v>
      </c>
      <c r="W60" s="159" t="s">
        <v>177</v>
      </c>
      <c r="X60" s="159" t="s">
        <v>2407</v>
      </c>
      <c r="Y60" s="159" t="s">
        <v>2407</v>
      </c>
      <c r="Z60" s="159" t="s">
        <v>2407</v>
      </c>
      <c r="AA60" s="159" t="s">
        <v>177</v>
      </c>
      <c r="AB60" s="159" t="s">
        <v>2407</v>
      </c>
      <c r="AC60" s="159" t="s">
        <v>177</v>
      </c>
      <c r="AD60" s="159" t="s">
        <v>177</v>
      </c>
      <c r="AE60" s="159" t="s">
        <v>2407</v>
      </c>
      <c r="AF60" s="159" t="s">
        <v>177</v>
      </c>
      <c r="AG60" s="159" t="s">
        <v>177</v>
      </c>
      <c r="AH60" s="159" t="s">
        <v>177</v>
      </c>
      <c r="AI60" s="159" t="s">
        <v>177</v>
      </c>
      <c r="AJ60" s="159" t="s">
        <v>177</v>
      </c>
      <c r="AK60" s="159" t="s">
        <v>177</v>
      </c>
      <c r="AL60" s="159" t="s">
        <v>2407</v>
      </c>
      <c r="AM60" s="159" t="s">
        <v>177</v>
      </c>
      <c r="AN60" s="159" t="s">
        <v>177</v>
      </c>
      <c r="AO60" s="159" t="s">
        <v>177</v>
      </c>
      <c r="AP60" s="159" t="s">
        <v>2407</v>
      </c>
      <c r="AQ60" s="159" t="s">
        <v>177</v>
      </c>
      <c r="AR60" s="159" t="s">
        <v>177</v>
      </c>
      <c r="AS60" s="159" t="s">
        <v>177</v>
      </c>
      <c r="AT60" s="159" t="s">
        <v>177</v>
      </c>
      <c r="AU60" s="159" t="s">
        <v>177</v>
      </c>
      <c r="AV60" s="159" t="s">
        <v>2407</v>
      </c>
      <c r="AW60" s="159" t="s">
        <v>2407</v>
      </c>
      <c r="AX60" s="159" t="s">
        <v>177</v>
      </c>
      <c r="AY60" s="159" t="s">
        <v>177</v>
      </c>
      <c r="AZ60" s="159" t="s">
        <v>177</v>
      </c>
      <c r="BA60" s="159" t="s">
        <v>177</v>
      </c>
      <c r="BB60" s="159" t="s">
        <v>177</v>
      </c>
      <c r="BC60" s="159" t="s">
        <v>2407</v>
      </c>
      <c r="BD60" s="159" t="s">
        <v>2407</v>
      </c>
      <c r="BE60" s="159" t="s">
        <v>2407</v>
      </c>
      <c r="BF60" s="159" t="s">
        <v>177</v>
      </c>
      <c r="BG60" s="159" t="s">
        <v>177</v>
      </c>
      <c r="BH60" s="159" t="s">
        <v>2407</v>
      </c>
      <c r="BI60" s="159" t="s">
        <v>2407</v>
      </c>
      <c r="BJ60" s="159" t="s">
        <v>2407</v>
      </c>
      <c r="BK60" s="159" t="s">
        <v>2407</v>
      </c>
      <c r="BL60" s="159" t="s">
        <v>2407</v>
      </c>
      <c r="BM60" s="159" t="s">
        <v>2407</v>
      </c>
      <c r="BN60" s="159" t="s">
        <v>177</v>
      </c>
      <c r="BO60" s="159" t="s">
        <v>177</v>
      </c>
      <c r="BP60" s="159" t="s">
        <v>177</v>
      </c>
      <c r="BQ60" s="159" t="s">
        <v>2407</v>
      </c>
      <c r="BR60" s="159" t="s">
        <v>2407</v>
      </c>
      <c r="BS60" s="159" t="s">
        <v>2407</v>
      </c>
      <c r="BT60" s="159" t="s">
        <v>2407</v>
      </c>
      <c r="BU60" s="159" t="s">
        <v>2407</v>
      </c>
      <c r="BV60" s="159" t="s">
        <v>2407</v>
      </c>
      <c r="BW60" s="159" t="s">
        <v>2407</v>
      </c>
      <c r="BX60" s="159" t="s">
        <v>2408</v>
      </c>
      <c r="BY60" s="159" t="s">
        <v>2407</v>
      </c>
      <c r="BZ60" s="159" t="s">
        <v>2407</v>
      </c>
      <c r="CA60" s="159" t="s">
        <v>2407</v>
      </c>
      <c r="CB60" s="159" t="s">
        <v>2407</v>
      </c>
      <c r="CC60" s="159" t="s">
        <v>2407</v>
      </c>
      <c r="CD60" s="159" t="s">
        <v>2407</v>
      </c>
      <c r="CE60" s="159" t="s">
        <v>2407</v>
      </c>
      <c r="CF60" s="159" t="s">
        <v>2407</v>
      </c>
      <c r="CG60" s="159" t="s">
        <v>2407</v>
      </c>
      <c r="CH60" s="159" t="s">
        <v>2407</v>
      </c>
      <c r="CI60" s="159" t="s">
        <v>2407</v>
      </c>
      <c r="CJ60" s="159" t="s">
        <v>2407</v>
      </c>
      <c r="CK60" s="159" t="s">
        <v>2407</v>
      </c>
      <c r="CL60" s="159" t="s">
        <v>2407</v>
      </c>
      <c r="CM60" s="159" t="s">
        <v>2407</v>
      </c>
      <c r="CN60" s="159" t="s">
        <v>2407</v>
      </c>
      <c r="CO60" s="159" t="s">
        <v>2407</v>
      </c>
      <c r="CP60" s="159" t="s">
        <v>2407</v>
      </c>
      <c r="CQ60" s="159" t="s">
        <v>2407</v>
      </c>
      <c r="CR60" s="159" t="s">
        <v>2407</v>
      </c>
      <c r="CS60" s="159" t="s">
        <v>2407</v>
      </c>
      <c r="CT60" s="159" t="s">
        <v>2407</v>
      </c>
      <c r="CU60" s="159" t="s">
        <v>2407</v>
      </c>
      <c r="CV60" s="159" t="s">
        <v>2407</v>
      </c>
      <c r="CW60" s="159" t="s">
        <v>2407</v>
      </c>
      <c r="CX60" s="159" t="s">
        <v>2407</v>
      </c>
      <c r="CY60" s="159" t="s">
        <v>2407</v>
      </c>
      <c r="CZ60" s="159" t="s">
        <v>2407</v>
      </c>
      <c r="DA60" s="159" t="s">
        <v>2407</v>
      </c>
      <c r="DB60" s="159" t="s">
        <v>2407</v>
      </c>
      <c r="DC60" s="159" t="s">
        <v>2407</v>
      </c>
      <c r="DD60" s="159" t="s">
        <v>2407</v>
      </c>
      <c r="DE60" s="159" t="s">
        <v>2407</v>
      </c>
      <c r="DF60" s="159" t="s">
        <v>2407</v>
      </c>
      <c r="DG60" s="159" t="s">
        <v>2407</v>
      </c>
      <c r="DH60" s="159" t="s">
        <v>2407</v>
      </c>
      <c r="DI60" s="159" t="s">
        <v>2407</v>
      </c>
      <c r="DJ60" s="159" t="s">
        <v>2407</v>
      </c>
      <c r="DK60" s="159" t="s">
        <v>2407</v>
      </c>
      <c r="DL60" s="159" t="s">
        <v>2407</v>
      </c>
      <c r="DM60" s="159" t="s">
        <v>2407</v>
      </c>
      <c r="DN60" s="159" t="s">
        <v>2407</v>
      </c>
      <c r="DO60" s="159" t="s">
        <v>2407</v>
      </c>
      <c r="DP60" s="159" t="s">
        <v>2407</v>
      </c>
      <c r="DQ60" s="159" t="s">
        <v>2407</v>
      </c>
      <c r="DR60" s="159" t="s">
        <v>2407</v>
      </c>
      <c r="DS60" s="159" t="s">
        <v>2407</v>
      </c>
      <c r="DT60" s="159" t="s">
        <v>2407</v>
      </c>
      <c r="DU60" s="159" t="s">
        <v>2407</v>
      </c>
      <c r="DV60" s="159" t="s">
        <v>2407</v>
      </c>
      <c r="DW60" s="159" t="s">
        <v>2407</v>
      </c>
      <c r="DX60" s="159" t="s">
        <v>2407</v>
      </c>
      <c r="DY60" s="159" t="s">
        <v>2407</v>
      </c>
      <c r="DZ60" s="159" t="s">
        <v>2407</v>
      </c>
      <c r="EA60" s="159" t="s">
        <v>2407</v>
      </c>
      <c r="EB60" s="159" t="s">
        <v>2407</v>
      </c>
      <c r="EC60" s="159" t="s">
        <v>2407</v>
      </c>
      <c r="ED60" s="159" t="s">
        <v>2407</v>
      </c>
      <c r="EE60" s="159" t="s">
        <v>2407</v>
      </c>
      <c r="EF60" s="159" t="s">
        <v>2407</v>
      </c>
      <c r="EG60" s="159" t="s">
        <v>2407</v>
      </c>
      <c r="EH60" s="159" t="s">
        <v>2407</v>
      </c>
      <c r="EI60" s="159" t="s">
        <v>2407</v>
      </c>
      <c r="EJ60" s="159" t="s">
        <v>2407</v>
      </c>
      <c r="EK60" s="159" t="s">
        <v>2407</v>
      </c>
      <c r="EL60" s="159" t="s">
        <v>2407</v>
      </c>
      <c r="EM60" s="159" t="s">
        <v>2407</v>
      </c>
      <c r="EN60" s="159" t="s">
        <v>2407</v>
      </c>
      <c r="EO60" s="159" t="s">
        <v>2407</v>
      </c>
      <c r="EP60" s="159" t="s">
        <v>2407</v>
      </c>
      <c r="EQ60" s="159" t="s">
        <v>2407</v>
      </c>
      <c r="ER60" s="159" t="s">
        <v>2407</v>
      </c>
      <c r="ES60" s="159" t="s">
        <v>2407</v>
      </c>
      <c r="ET60" s="159" t="s">
        <v>2407</v>
      </c>
      <c r="EU60" s="159" t="s">
        <v>2407</v>
      </c>
      <c r="EV60" s="159" t="s">
        <v>2407</v>
      </c>
      <c r="EW60" s="159" t="s">
        <v>2407</v>
      </c>
      <c r="EX60" s="159" t="s">
        <v>2407</v>
      </c>
      <c r="EY60" s="159" t="s">
        <v>2407</v>
      </c>
      <c r="EZ60" s="159" t="s">
        <v>2407</v>
      </c>
      <c r="FA60" s="159" t="s">
        <v>2407</v>
      </c>
      <c r="FB60" s="159" t="s">
        <v>2407</v>
      </c>
      <c r="FC60" s="159" t="s">
        <v>2407</v>
      </c>
      <c r="FD60" s="159" t="s">
        <v>2407</v>
      </c>
      <c r="FE60" s="159" t="s">
        <v>2407</v>
      </c>
      <c r="FF60" s="159" t="s">
        <v>2407</v>
      </c>
      <c r="FG60" s="159" t="s">
        <v>2407</v>
      </c>
      <c r="FH60" s="159" t="s">
        <v>2407</v>
      </c>
      <c r="FI60" s="159" t="s">
        <v>2407</v>
      </c>
      <c r="FJ60" s="159" t="s">
        <v>2407</v>
      </c>
      <c r="FK60" s="159" t="s">
        <v>2407</v>
      </c>
      <c r="FL60" s="159" t="s">
        <v>2407</v>
      </c>
      <c r="FM60" s="159" t="s">
        <v>2407</v>
      </c>
      <c r="FN60" s="159" t="s">
        <v>2407</v>
      </c>
      <c r="FO60" s="159" t="s">
        <v>2407</v>
      </c>
      <c r="FP60" s="159" t="s">
        <v>2407</v>
      </c>
      <c r="FQ60" s="159" t="s">
        <v>2407</v>
      </c>
      <c r="FR60" s="159" t="s">
        <v>2407</v>
      </c>
      <c r="FS60" s="159" t="s">
        <v>2407</v>
      </c>
      <c r="FT60" s="159" t="s">
        <v>2407</v>
      </c>
      <c r="FU60" s="159" t="s">
        <v>2407</v>
      </c>
      <c r="FV60" s="159" t="s">
        <v>2407</v>
      </c>
      <c r="FW60" s="159" t="s">
        <v>2407</v>
      </c>
      <c r="FX60" s="159" t="s">
        <v>2407</v>
      </c>
      <c r="FY60" s="159" t="s">
        <v>2407</v>
      </c>
      <c r="FZ60" s="159" t="s">
        <v>2407</v>
      </c>
      <c r="GA60" s="159" t="s">
        <v>2407</v>
      </c>
      <c r="GB60" s="159" t="s">
        <v>2407</v>
      </c>
      <c r="GC60" s="159" t="s">
        <v>2407</v>
      </c>
      <c r="GD60" s="159" t="s">
        <v>2407</v>
      </c>
      <c r="GE60" s="159" t="s">
        <v>2407</v>
      </c>
      <c r="GF60" s="159" t="s">
        <v>2407</v>
      </c>
      <c r="GG60" s="159" t="s">
        <v>2407</v>
      </c>
      <c r="GH60" s="159" t="s">
        <v>2407</v>
      </c>
      <c r="GI60" s="159" t="s">
        <v>2407</v>
      </c>
      <c r="GJ60" s="159" t="s">
        <v>2407</v>
      </c>
      <c r="GK60" s="159" t="s">
        <v>2407</v>
      </c>
      <c r="GL60" s="159" t="s">
        <v>2407</v>
      </c>
      <c r="GM60" s="159" t="s">
        <v>2407</v>
      </c>
      <c r="GN60" s="159" t="s">
        <v>2407</v>
      </c>
      <c r="GO60" s="159" t="s">
        <v>2407</v>
      </c>
      <c r="GP60" s="159" t="s">
        <v>2407</v>
      </c>
      <c r="GQ60" s="159" t="s">
        <v>2407</v>
      </c>
      <c r="GR60" s="159" t="s">
        <v>2407</v>
      </c>
      <c r="GS60" s="159" t="s">
        <v>2407</v>
      </c>
      <c r="GT60" s="159" t="s">
        <v>2407</v>
      </c>
      <c r="GU60" s="159" t="s">
        <v>2407</v>
      </c>
      <c r="GV60" s="159" t="s">
        <v>2407</v>
      </c>
      <c r="GW60" s="159" t="s">
        <v>2407</v>
      </c>
      <c r="GX60" s="159" t="s">
        <v>2407</v>
      </c>
      <c r="GY60" s="159" t="s">
        <v>2407</v>
      </c>
      <c r="GZ60" s="159" t="s">
        <v>2407</v>
      </c>
      <c r="HA60" s="159" t="s">
        <v>2407</v>
      </c>
      <c r="HB60" s="159" t="s">
        <v>2407</v>
      </c>
      <c r="HC60" s="159" t="s">
        <v>2407</v>
      </c>
      <c r="HD60" s="159" t="s">
        <v>2407</v>
      </c>
      <c r="HE60" s="159" t="s">
        <v>2408</v>
      </c>
      <c r="HF60" s="159" t="s">
        <v>2408</v>
      </c>
      <c r="HG60" s="159" t="s">
        <v>2408</v>
      </c>
      <c r="HH60" s="159" t="s">
        <v>2408</v>
      </c>
      <c r="HI60" s="159" t="s">
        <v>2408</v>
      </c>
      <c r="HJ60" s="159" t="s">
        <v>2408</v>
      </c>
      <c r="HK60" s="159" t="s">
        <v>2408</v>
      </c>
      <c r="HL60" s="159" t="s">
        <v>2408</v>
      </c>
      <c r="HM60" s="159" t="s">
        <v>2408</v>
      </c>
      <c r="HN60" s="159" t="s">
        <v>2408</v>
      </c>
      <c r="HO60" s="159" t="s">
        <v>2408</v>
      </c>
      <c r="HP60" s="159" t="s">
        <v>2408</v>
      </c>
      <c r="HQ60" s="159" t="s">
        <v>2408</v>
      </c>
      <c r="HR60" s="159" t="s">
        <v>2408</v>
      </c>
      <c r="HS60" s="159" t="s">
        <v>2408</v>
      </c>
      <c r="HT60" s="159" t="s">
        <v>2408</v>
      </c>
      <c r="HU60" s="159" t="s">
        <v>2408</v>
      </c>
      <c r="HV60" s="159" t="s">
        <v>2408</v>
      </c>
      <c r="HW60" s="159" t="s">
        <v>2408</v>
      </c>
      <c r="HX60" s="159" t="s">
        <v>2408</v>
      </c>
      <c r="HY60" s="159" t="s">
        <v>2408</v>
      </c>
      <c r="HZ60" s="159" t="s">
        <v>2408</v>
      </c>
      <c r="IA60" s="159" t="s">
        <v>2408</v>
      </c>
      <c r="IB60" s="159" t="s">
        <v>2408</v>
      </c>
      <c r="IC60" s="159" t="s">
        <v>2408</v>
      </c>
      <c r="ID60" s="159" t="s">
        <v>2408</v>
      </c>
      <c r="IE60" s="159" t="s">
        <v>2408</v>
      </c>
      <c r="IF60" s="159" t="s">
        <v>2408</v>
      </c>
      <c r="IG60" s="159" t="s">
        <v>2408</v>
      </c>
      <c r="IH60" s="159" t="s">
        <v>2408</v>
      </c>
      <c r="II60" s="159" t="s">
        <v>2408</v>
      </c>
      <c r="IJ60" s="159" t="s">
        <v>2408</v>
      </c>
      <c r="IK60" s="159" t="s">
        <v>2408</v>
      </c>
      <c r="IL60" s="159" t="s">
        <v>2408</v>
      </c>
      <c r="IM60" s="159" t="s">
        <v>2408</v>
      </c>
      <c r="IN60" s="159" t="s">
        <v>2408</v>
      </c>
      <c r="IO60" s="159" t="s">
        <v>2408</v>
      </c>
      <c r="IP60" s="159" t="s">
        <v>2408</v>
      </c>
      <c r="IQ60" s="159" t="s">
        <v>2408</v>
      </c>
      <c r="IR60" s="159" t="s">
        <v>177</v>
      </c>
      <c r="IS60" s="159" t="s">
        <v>2407</v>
      </c>
      <c r="IT60" s="159" t="s">
        <v>2408</v>
      </c>
      <c r="IU60" s="159" t="s">
        <v>2408</v>
      </c>
      <c r="IV60" s="159" t="s">
        <v>2408</v>
      </c>
      <c r="IW60" s="159" t="s">
        <v>177</v>
      </c>
      <c r="IX60" s="159" t="s">
        <v>177</v>
      </c>
      <c r="IY60" s="159" t="s">
        <v>177</v>
      </c>
      <c r="IZ60" s="159" t="s">
        <v>177</v>
      </c>
      <c r="JA60" s="159" t="s">
        <v>2407</v>
      </c>
      <c r="JB60" s="159" t="s">
        <v>2408</v>
      </c>
      <c r="JC60" s="159" t="s">
        <v>2407</v>
      </c>
      <c r="JD60" s="159" t="s">
        <v>2408</v>
      </c>
      <c r="JE60" s="159" t="s">
        <v>2408</v>
      </c>
      <c r="JF60" s="159" t="s">
        <v>2408</v>
      </c>
      <c r="JG60" s="159" t="s">
        <v>2408</v>
      </c>
      <c r="JH60" s="159" t="s">
        <v>2407</v>
      </c>
      <c r="JI60" s="159" t="s">
        <v>2407</v>
      </c>
      <c r="JJ60" s="159" t="s">
        <v>2407</v>
      </c>
      <c r="JK60" s="159" t="s">
        <v>2407</v>
      </c>
      <c r="JL60" s="159" t="s">
        <v>2408</v>
      </c>
      <c r="JM60" s="159" t="s">
        <v>2407</v>
      </c>
      <c r="JN60" s="159" t="s">
        <v>2407</v>
      </c>
      <c r="JO60" s="159" t="s">
        <v>2408</v>
      </c>
      <c r="JP60" s="159" t="s">
        <v>2408</v>
      </c>
      <c r="JQ60" s="159" t="s">
        <v>2408</v>
      </c>
      <c r="JR60" s="159" t="s">
        <v>2408</v>
      </c>
      <c r="JS60" s="159" t="s">
        <v>2407</v>
      </c>
      <c r="JT60" s="159" t="s">
        <v>2407</v>
      </c>
      <c r="JU60" s="159" t="s">
        <v>2408</v>
      </c>
      <c r="JV60" s="159" t="s">
        <v>2408</v>
      </c>
      <c r="JW60" s="159" t="s">
        <v>2408</v>
      </c>
      <c r="JX60" s="159" t="s">
        <v>2408</v>
      </c>
      <c r="JY60" s="159" t="s">
        <v>2408</v>
      </c>
      <c r="JZ60" s="159" t="s">
        <v>2408</v>
      </c>
      <c r="KA60" s="159" t="s">
        <v>2408</v>
      </c>
      <c r="KB60" s="159" t="s">
        <v>2408</v>
      </c>
      <c r="KC60" s="159" t="s">
        <v>2408</v>
      </c>
      <c r="KD60" s="159" t="s">
        <v>2408</v>
      </c>
      <c r="KE60" s="159" t="s">
        <v>2408</v>
      </c>
      <c r="KF60" s="159" t="s">
        <v>2408</v>
      </c>
      <c r="KG60" s="159" t="s">
        <v>2408</v>
      </c>
      <c r="KH60" s="159" t="s">
        <v>2407</v>
      </c>
      <c r="KI60" s="159" t="s">
        <v>2407</v>
      </c>
    </row>
    <row r="61" spans="1:295" ht="27" customHeight="1" x14ac:dyDescent="0.3">
      <c r="A61" s="228" t="s">
        <v>3</v>
      </c>
      <c r="B61" s="228"/>
      <c r="C61" s="229" t="s">
        <v>499</v>
      </c>
      <c r="D61" s="229"/>
      <c r="E61" s="229"/>
      <c r="F61" s="229"/>
      <c r="G61" s="229"/>
      <c r="H61" s="229"/>
      <c r="I61" s="229"/>
      <c r="J61" s="229"/>
      <c r="K61" s="229"/>
      <c r="L61" s="229"/>
      <c r="M61" s="229"/>
      <c r="N61" s="229" t="s">
        <v>2409</v>
      </c>
      <c r="O61" s="229"/>
      <c r="P61" s="229"/>
      <c r="Q61" s="229"/>
      <c r="R61" s="229"/>
      <c r="S61" s="229" t="s">
        <v>586</v>
      </c>
      <c r="T61" s="229" t="s">
        <v>499</v>
      </c>
      <c r="U61" s="229"/>
      <c r="V61" s="229"/>
      <c r="W61" s="229"/>
      <c r="X61" s="229" t="s">
        <v>937</v>
      </c>
      <c r="Y61" s="229"/>
      <c r="Z61" s="229"/>
      <c r="AA61" s="229" t="s">
        <v>23</v>
      </c>
      <c r="AB61" s="229" t="s">
        <v>499</v>
      </c>
      <c r="AC61" s="229" t="s">
        <v>213</v>
      </c>
      <c r="AD61" s="229"/>
      <c r="AE61" s="229" t="s">
        <v>499</v>
      </c>
      <c r="AF61" s="229" t="s">
        <v>2409</v>
      </c>
      <c r="AG61" s="229"/>
      <c r="AH61" s="229" t="s">
        <v>369</v>
      </c>
      <c r="AI61" s="229"/>
      <c r="AJ61" s="229" t="s">
        <v>213</v>
      </c>
      <c r="AK61" s="229"/>
      <c r="AL61" s="229"/>
      <c r="AM61" s="229"/>
      <c r="AN61" s="229"/>
      <c r="AO61" s="229" t="s">
        <v>2410</v>
      </c>
      <c r="AP61" s="229" t="s">
        <v>2411</v>
      </c>
      <c r="AQ61" s="229" t="s">
        <v>499</v>
      </c>
      <c r="AR61" s="229"/>
      <c r="AS61" s="229"/>
      <c r="AT61" s="229"/>
      <c r="AU61" s="229"/>
      <c r="AV61" s="229"/>
      <c r="AW61" s="229"/>
      <c r="AX61" s="229"/>
      <c r="AY61" s="229"/>
      <c r="AZ61" s="229"/>
      <c r="BA61" s="229" t="s">
        <v>383</v>
      </c>
      <c r="BB61" s="229" t="s">
        <v>586</v>
      </c>
      <c r="BC61" s="229" t="s">
        <v>977</v>
      </c>
      <c r="BD61" s="229" t="s">
        <v>57</v>
      </c>
      <c r="BE61" s="229"/>
      <c r="BF61" s="229" t="s">
        <v>499</v>
      </c>
      <c r="BG61" s="229"/>
      <c r="BH61" s="229"/>
      <c r="BI61" s="229"/>
      <c r="BJ61" s="229"/>
      <c r="BK61" s="229"/>
      <c r="BL61" s="229"/>
      <c r="BM61" s="229"/>
      <c r="BN61" s="229" t="s">
        <v>586</v>
      </c>
      <c r="BO61" s="229"/>
      <c r="BP61" s="229"/>
      <c r="BQ61" s="229"/>
      <c r="BR61" s="229"/>
      <c r="BS61" s="229"/>
      <c r="BT61" s="229" t="s">
        <v>23</v>
      </c>
      <c r="BU61" s="229"/>
      <c r="BV61" s="229" t="s">
        <v>586</v>
      </c>
      <c r="BW61" s="229" t="s">
        <v>2412</v>
      </c>
      <c r="BX61" s="229"/>
      <c r="BY61" s="229"/>
      <c r="BZ61" s="229"/>
      <c r="CA61" s="229" t="s">
        <v>499</v>
      </c>
      <c r="CB61" s="229"/>
      <c r="CC61" s="229" t="s">
        <v>2413</v>
      </c>
      <c r="CD61" s="229"/>
      <c r="CE61" s="229" t="s">
        <v>38</v>
      </c>
      <c r="CF61" s="229" t="s">
        <v>499</v>
      </c>
      <c r="CG61" s="229"/>
      <c r="CH61" s="229"/>
      <c r="CI61" s="229"/>
      <c r="CJ61" s="229" t="s">
        <v>977</v>
      </c>
      <c r="CK61" s="229"/>
      <c r="CL61" s="229" t="s">
        <v>2412</v>
      </c>
      <c r="CM61" s="229"/>
      <c r="CN61" s="229"/>
      <c r="CO61" s="229" t="s">
        <v>499</v>
      </c>
      <c r="CP61" s="229"/>
      <c r="CQ61" s="229"/>
      <c r="CR61" s="229"/>
      <c r="CS61" s="229"/>
      <c r="CT61" s="229"/>
      <c r="CU61" s="229"/>
      <c r="CV61" s="229"/>
      <c r="CW61" s="229" t="s">
        <v>2413</v>
      </c>
      <c r="CX61" s="229" t="s">
        <v>2412</v>
      </c>
      <c r="CY61" s="229"/>
      <c r="CZ61" s="229" t="s">
        <v>404</v>
      </c>
      <c r="DA61" s="229"/>
      <c r="DB61" s="229"/>
      <c r="DC61" s="229"/>
      <c r="DD61" s="229" t="s">
        <v>499</v>
      </c>
      <c r="DE61" s="229"/>
      <c r="DF61" s="229"/>
      <c r="DG61" s="229" t="s">
        <v>404</v>
      </c>
      <c r="DH61" s="229"/>
      <c r="DI61" s="229" t="s">
        <v>961</v>
      </c>
      <c r="DJ61" s="229"/>
      <c r="DK61" s="229" t="s">
        <v>660</v>
      </c>
      <c r="DL61" s="229" t="s">
        <v>404</v>
      </c>
      <c r="DM61" s="229"/>
      <c r="DN61" s="229"/>
      <c r="DO61" s="229"/>
      <c r="DP61" s="229" t="s">
        <v>660</v>
      </c>
      <c r="DQ61" s="229" t="s">
        <v>404</v>
      </c>
      <c r="DR61" s="229" t="s">
        <v>660</v>
      </c>
      <c r="DS61" s="229" t="s">
        <v>404</v>
      </c>
      <c r="DT61" s="229"/>
      <c r="DU61" s="229"/>
      <c r="DV61" s="229"/>
      <c r="DW61" s="229" t="s">
        <v>499</v>
      </c>
      <c r="DX61" s="229" t="s">
        <v>660</v>
      </c>
      <c r="DY61" s="229" t="s">
        <v>499</v>
      </c>
      <c r="DZ61" s="229"/>
      <c r="EA61" s="229"/>
      <c r="EB61" s="229"/>
      <c r="EC61" s="229"/>
      <c r="ED61" s="229"/>
      <c r="EE61" s="229" t="s">
        <v>586</v>
      </c>
      <c r="EF61" s="229"/>
      <c r="EG61" s="229" t="s">
        <v>404</v>
      </c>
      <c r="EH61" s="229" t="s">
        <v>586</v>
      </c>
      <c r="EI61" s="229" t="s">
        <v>2414</v>
      </c>
      <c r="EJ61" s="229" t="s">
        <v>660</v>
      </c>
      <c r="EK61" s="229" t="s">
        <v>499</v>
      </c>
      <c r="EL61" s="229"/>
      <c r="EM61" s="229"/>
      <c r="EN61" s="229"/>
      <c r="EO61" s="229"/>
      <c r="EP61" s="229"/>
      <c r="EQ61" s="229"/>
      <c r="ER61" s="229"/>
      <c r="ES61" s="229"/>
      <c r="ET61" s="229" t="s">
        <v>956</v>
      </c>
      <c r="EU61" s="229"/>
      <c r="EV61" s="229"/>
      <c r="EW61" s="229" t="s">
        <v>499</v>
      </c>
      <c r="EX61" s="229"/>
      <c r="EY61" s="229"/>
      <c r="EZ61" s="229"/>
      <c r="FA61" s="229"/>
      <c r="FB61" s="229"/>
      <c r="FC61" s="229"/>
      <c r="FD61" s="229"/>
      <c r="FE61" s="229"/>
      <c r="FF61" s="229"/>
      <c r="FG61" s="229" t="s">
        <v>967</v>
      </c>
      <c r="FH61" s="229"/>
      <c r="FI61" s="229"/>
      <c r="FJ61" s="229" t="s">
        <v>499</v>
      </c>
      <c r="FK61" s="229"/>
      <c r="FL61" s="229"/>
      <c r="FM61" s="229"/>
      <c r="FN61" s="229"/>
      <c r="FO61" s="229"/>
      <c r="FP61" s="229" t="s">
        <v>383</v>
      </c>
      <c r="FQ61" s="229" t="s">
        <v>57</v>
      </c>
      <c r="FR61" s="229"/>
      <c r="FS61" s="229"/>
      <c r="FT61" s="229"/>
      <c r="FU61" s="229"/>
      <c r="FV61" s="229"/>
      <c r="FW61" s="229" t="s">
        <v>2413</v>
      </c>
      <c r="FX61" s="229" t="s">
        <v>702</v>
      </c>
      <c r="FY61" s="229"/>
      <c r="FZ61" s="229"/>
      <c r="GA61" s="229" t="s">
        <v>660</v>
      </c>
      <c r="GB61" s="229" t="s">
        <v>213</v>
      </c>
      <c r="GC61" s="229" t="s">
        <v>383</v>
      </c>
      <c r="GD61" s="229" t="s">
        <v>499</v>
      </c>
      <c r="GE61" s="229" t="s">
        <v>57</v>
      </c>
      <c r="GF61" s="229" t="s">
        <v>383</v>
      </c>
      <c r="GG61" s="229" t="s">
        <v>213</v>
      </c>
      <c r="GH61" s="229" t="s">
        <v>499</v>
      </c>
      <c r="GI61" s="229" t="s">
        <v>383</v>
      </c>
      <c r="GJ61" s="229" t="s">
        <v>499</v>
      </c>
      <c r="GK61" s="229"/>
      <c r="GL61" s="229" t="s">
        <v>30</v>
      </c>
      <c r="GM61" s="229" t="s">
        <v>499</v>
      </c>
      <c r="GN61" s="229" t="s">
        <v>57</v>
      </c>
      <c r="GO61" s="229" t="s">
        <v>499</v>
      </c>
      <c r="GP61" s="229"/>
      <c r="GQ61" s="229"/>
      <c r="GR61" s="229" t="s">
        <v>421</v>
      </c>
      <c r="GS61" s="229"/>
      <c r="GT61" s="229" t="s">
        <v>383</v>
      </c>
      <c r="GU61" s="229"/>
      <c r="GV61" s="229" t="s">
        <v>499</v>
      </c>
      <c r="GW61" s="229" t="s">
        <v>383</v>
      </c>
      <c r="GX61" s="229" t="s">
        <v>378</v>
      </c>
      <c r="GY61" s="229" t="s">
        <v>499</v>
      </c>
      <c r="GZ61" s="229"/>
      <c r="HA61" s="229" t="s">
        <v>378</v>
      </c>
      <c r="HB61" s="229" t="s">
        <v>586</v>
      </c>
      <c r="HC61" s="229"/>
      <c r="HD61" s="229"/>
      <c r="HE61" s="229"/>
      <c r="HF61" s="229"/>
      <c r="HG61" s="229"/>
      <c r="HH61" s="229"/>
      <c r="HI61" s="229"/>
      <c r="HJ61" s="229"/>
      <c r="HK61" s="229"/>
      <c r="HL61" s="229"/>
      <c r="HM61" s="229" t="s">
        <v>2415</v>
      </c>
      <c r="HN61" s="229"/>
      <c r="HO61" s="229" t="s">
        <v>586</v>
      </c>
      <c r="HP61" s="229"/>
      <c r="HQ61" s="229" t="s">
        <v>2416</v>
      </c>
      <c r="HR61" s="229"/>
      <c r="HS61" s="229" t="s">
        <v>586</v>
      </c>
      <c r="HT61" s="229"/>
      <c r="HU61" s="229" t="s">
        <v>430</v>
      </c>
      <c r="HV61" s="229"/>
      <c r="HW61" s="229" t="s">
        <v>2417</v>
      </c>
      <c r="HX61" s="229"/>
      <c r="HY61" s="229" t="s">
        <v>430</v>
      </c>
      <c r="HZ61" s="229" t="s">
        <v>499</v>
      </c>
      <c r="IA61" s="229" t="s">
        <v>14</v>
      </c>
      <c r="IB61" s="229" t="s">
        <v>91</v>
      </c>
      <c r="IC61" s="229"/>
      <c r="ID61" s="229" t="s">
        <v>2416</v>
      </c>
      <c r="IE61" s="229"/>
      <c r="IF61" s="229"/>
      <c r="IG61" s="229"/>
      <c r="IH61" s="229" t="s">
        <v>91</v>
      </c>
      <c r="II61" s="229"/>
      <c r="IJ61" s="229" t="s">
        <v>586</v>
      </c>
      <c r="IK61" s="229" t="s">
        <v>14</v>
      </c>
      <c r="IL61" s="229" t="s">
        <v>586</v>
      </c>
      <c r="IM61" s="229" t="s">
        <v>14</v>
      </c>
      <c r="IN61" s="229"/>
      <c r="IO61" s="229"/>
      <c r="IP61" s="229"/>
      <c r="IQ61" s="229"/>
      <c r="IR61" s="229" t="s">
        <v>586</v>
      </c>
      <c r="IS61" s="229" t="s">
        <v>2414</v>
      </c>
      <c r="IT61" s="229" t="s">
        <v>430</v>
      </c>
      <c r="IU61" s="229"/>
      <c r="IV61" s="229" t="s">
        <v>14</v>
      </c>
      <c r="IW61" s="229" t="s">
        <v>586</v>
      </c>
      <c r="IX61" s="229"/>
      <c r="IY61" s="229"/>
      <c r="IZ61" s="229"/>
      <c r="JA61" s="229" t="s">
        <v>499</v>
      </c>
      <c r="JB61" s="229" t="s">
        <v>1000</v>
      </c>
      <c r="JC61" s="229" t="s">
        <v>499</v>
      </c>
      <c r="JD61" s="229" t="s">
        <v>75</v>
      </c>
      <c r="JE61" s="229"/>
      <c r="JF61" s="229" t="s">
        <v>499</v>
      </c>
      <c r="JG61" s="229"/>
      <c r="JH61" s="229"/>
      <c r="JI61" s="229"/>
      <c r="JJ61" s="229"/>
      <c r="JK61" s="229"/>
      <c r="JL61" s="229" t="s">
        <v>2417</v>
      </c>
      <c r="JM61" s="229" t="s">
        <v>57</v>
      </c>
      <c r="JN61" s="229"/>
      <c r="JO61" s="229" t="s">
        <v>994</v>
      </c>
      <c r="JP61" s="229"/>
      <c r="JQ61" s="229" t="s">
        <v>996</v>
      </c>
      <c r="JR61" s="229"/>
      <c r="JS61" s="229"/>
      <c r="JT61" s="229" t="s">
        <v>499</v>
      </c>
      <c r="JU61" s="229" t="s">
        <v>2416</v>
      </c>
      <c r="JV61" s="229" t="s">
        <v>50</v>
      </c>
      <c r="JW61" s="229" t="s">
        <v>2418</v>
      </c>
      <c r="JX61" s="229"/>
      <c r="JY61" s="229" t="s">
        <v>586</v>
      </c>
      <c r="JZ61" s="229"/>
      <c r="KA61" s="229"/>
      <c r="KB61" s="229"/>
      <c r="KC61" s="229"/>
      <c r="KD61" s="229"/>
      <c r="KE61" s="229"/>
      <c r="KF61" s="229" t="s">
        <v>2416</v>
      </c>
      <c r="KG61" s="229"/>
      <c r="KH61" s="229" t="s">
        <v>586</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2423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1770</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1771</v>
      </c>
      <c r="B6" s="228"/>
      <c r="C6" s="159" t="s">
        <v>2424</v>
      </c>
      <c r="D6" s="159" t="s">
        <v>2425</v>
      </c>
      <c r="E6" s="159" t="s">
        <v>2426</v>
      </c>
      <c r="F6" s="159" t="s">
        <v>2427</v>
      </c>
      <c r="G6" s="159" t="s">
        <v>2428</v>
      </c>
      <c r="H6" s="159" t="s">
        <v>2429</v>
      </c>
      <c r="I6" s="159" t="s">
        <v>2430</v>
      </c>
      <c r="J6" s="159"/>
      <c r="K6" s="159" t="s">
        <v>2431</v>
      </c>
      <c r="L6" s="159" t="s">
        <v>2432</v>
      </c>
      <c r="M6" s="159" t="s">
        <v>2433</v>
      </c>
      <c r="N6" s="159" t="s">
        <v>2434</v>
      </c>
      <c r="O6" s="159" t="s">
        <v>2435</v>
      </c>
      <c r="P6" s="159" t="s">
        <v>2436</v>
      </c>
      <c r="Q6" s="159" t="s">
        <v>2437</v>
      </c>
      <c r="R6" s="159" t="s">
        <v>2438</v>
      </c>
      <c r="S6" s="159" t="s">
        <v>2439</v>
      </c>
      <c r="T6" s="159" t="s">
        <v>2440</v>
      </c>
      <c r="U6" s="159" t="s">
        <v>2441</v>
      </c>
      <c r="V6" s="159" t="s">
        <v>2442</v>
      </c>
      <c r="W6" s="159" t="s">
        <v>2443</v>
      </c>
      <c r="X6" s="159" t="s">
        <v>2444</v>
      </c>
      <c r="Y6" s="159" t="s">
        <v>2445</v>
      </c>
      <c r="Z6" s="159" t="s">
        <v>2446</v>
      </c>
      <c r="AA6" s="159" t="s">
        <v>2447</v>
      </c>
      <c r="AB6" s="159" t="s">
        <v>2448</v>
      </c>
      <c r="AC6" s="159" t="s">
        <v>2449</v>
      </c>
      <c r="AD6" s="159" t="s">
        <v>2450</v>
      </c>
      <c r="AE6" s="159" t="s">
        <v>2451</v>
      </c>
      <c r="AF6" s="159" t="s">
        <v>2452</v>
      </c>
      <c r="AG6" s="159" t="s">
        <v>2453</v>
      </c>
      <c r="AH6" s="159" t="s">
        <v>2454</v>
      </c>
      <c r="AI6" s="159" t="s">
        <v>2455</v>
      </c>
      <c r="AJ6" s="159" t="s">
        <v>2456</v>
      </c>
      <c r="AK6" s="159" t="s">
        <v>2457</v>
      </c>
      <c r="AL6" s="159" t="s">
        <v>2458</v>
      </c>
      <c r="AM6" s="159" t="s">
        <v>2459</v>
      </c>
      <c r="AN6" s="159" t="s">
        <v>2460</v>
      </c>
      <c r="AO6" s="159" t="s">
        <v>2461</v>
      </c>
      <c r="AP6" s="159" t="s">
        <v>2462</v>
      </c>
      <c r="AQ6" s="159" t="s">
        <v>2463</v>
      </c>
      <c r="AR6" s="159" t="s">
        <v>2464</v>
      </c>
      <c r="AS6" s="159" t="s">
        <v>2465</v>
      </c>
      <c r="AT6" s="159" t="s">
        <v>2466</v>
      </c>
      <c r="AU6" s="159" t="s">
        <v>2467</v>
      </c>
      <c r="AV6" s="159" t="s">
        <v>2468</v>
      </c>
      <c r="AW6" s="159" t="s">
        <v>2469</v>
      </c>
      <c r="AX6" s="159" t="s">
        <v>2470</v>
      </c>
      <c r="AY6" s="159" t="s">
        <v>2471</v>
      </c>
      <c r="AZ6" s="159" t="s">
        <v>2472</v>
      </c>
      <c r="BA6" s="159" t="s">
        <v>2473</v>
      </c>
      <c r="BB6" s="159" t="s">
        <v>2474</v>
      </c>
      <c r="BC6" s="159" t="s">
        <v>2475</v>
      </c>
      <c r="BD6" s="159" t="s">
        <v>2476</v>
      </c>
      <c r="BE6" s="159" t="s">
        <v>2477</v>
      </c>
      <c r="BF6" s="159" t="s">
        <v>2478</v>
      </c>
      <c r="BG6" s="159" t="s">
        <v>2479</v>
      </c>
      <c r="BH6" s="159" t="s">
        <v>2480</v>
      </c>
      <c r="BI6" s="159" t="s">
        <v>2481</v>
      </c>
      <c r="BJ6" s="159" t="s">
        <v>2482</v>
      </c>
      <c r="BK6" s="159" t="s">
        <v>2483</v>
      </c>
      <c r="BL6" s="159" t="s">
        <v>2484</v>
      </c>
      <c r="BM6" s="159" t="s">
        <v>2485</v>
      </c>
      <c r="BN6" s="159" t="s">
        <v>2486</v>
      </c>
      <c r="BO6" s="159" t="s">
        <v>2487</v>
      </c>
      <c r="BP6" s="159" t="s">
        <v>2488</v>
      </c>
      <c r="BQ6" s="159" t="s">
        <v>2489</v>
      </c>
      <c r="BR6" s="159" t="s">
        <v>2490</v>
      </c>
      <c r="BS6" s="159" t="s">
        <v>2491</v>
      </c>
      <c r="BT6" s="159"/>
      <c r="BU6" s="159"/>
      <c r="BV6" s="159" t="s">
        <v>2492</v>
      </c>
      <c r="BW6" s="159" t="s">
        <v>2493</v>
      </c>
      <c r="BX6" s="159" t="s">
        <v>2494</v>
      </c>
      <c r="BY6" s="159" t="s">
        <v>2495</v>
      </c>
      <c r="BZ6" s="159" t="s">
        <v>2496</v>
      </c>
      <c r="CA6" s="159" t="s">
        <v>2497</v>
      </c>
      <c r="CB6" s="159" t="s">
        <v>2498</v>
      </c>
      <c r="CC6" s="159" t="s">
        <v>2499</v>
      </c>
      <c r="CD6" s="159" t="s">
        <v>2500</v>
      </c>
      <c r="CE6" s="159" t="s">
        <v>2501</v>
      </c>
      <c r="CF6" s="159" t="s">
        <v>2502</v>
      </c>
      <c r="CG6" s="159" t="s">
        <v>2503</v>
      </c>
      <c r="CH6" s="159" t="s">
        <v>1855</v>
      </c>
      <c r="CI6" s="159" t="s">
        <v>2504</v>
      </c>
      <c r="CJ6" s="159" t="s">
        <v>2505</v>
      </c>
      <c r="CK6" s="159" t="s">
        <v>2506</v>
      </c>
      <c r="CL6" s="159" t="s">
        <v>2507</v>
      </c>
      <c r="CM6" s="159" t="s">
        <v>2508</v>
      </c>
      <c r="CN6" s="159" t="s">
        <v>2509</v>
      </c>
      <c r="CO6" s="159" t="s">
        <v>2510</v>
      </c>
      <c r="CP6" s="159" t="s">
        <v>2511</v>
      </c>
      <c r="CQ6" s="159" t="s">
        <v>2512</v>
      </c>
      <c r="CR6" s="159" t="s">
        <v>2513</v>
      </c>
      <c r="CS6" s="159" t="s">
        <v>2514</v>
      </c>
      <c r="CT6" s="159" t="s">
        <v>2515</v>
      </c>
      <c r="CU6" s="159" t="s">
        <v>2516</v>
      </c>
      <c r="CV6" s="159" t="s">
        <v>2517</v>
      </c>
      <c r="CW6" s="159" t="s">
        <v>2518</v>
      </c>
      <c r="CX6" s="159" t="s">
        <v>2519</v>
      </c>
      <c r="CY6" s="159" t="s">
        <v>2520</v>
      </c>
      <c r="CZ6" s="159" t="s">
        <v>2521</v>
      </c>
      <c r="DA6" s="159" t="s">
        <v>2522</v>
      </c>
      <c r="DB6" s="159" t="s">
        <v>2523</v>
      </c>
      <c r="DC6" s="159" t="s">
        <v>2524</v>
      </c>
      <c r="DD6" s="159" t="s">
        <v>2525</v>
      </c>
      <c r="DE6" s="159" t="s">
        <v>2526</v>
      </c>
      <c r="DF6" s="159" t="s">
        <v>2527</v>
      </c>
      <c r="DG6" s="159" t="s">
        <v>2528</v>
      </c>
      <c r="DH6" s="159" t="s">
        <v>2529</v>
      </c>
      <c r="DI6" s="159" t="s">
        <v>2530</v>
      </c>
      <c r="DJ6" s="159" t="s">
        <v>2531</v>
      </c>
      <c r="DK6" s="159" t="s">
        <v>2532</v>
      </c>
      <c r="DL6" s="159" t="s">
        <v>2533</v>
      </c>
      <c r="DM6" s="159" t="s">
        <v>2534</v>
      </c>
      <c r="DN6" s="159" t="s">
        <v>2535</v>
      </c>
      <c r="DO6" s="159" t="s">
        <v>2536</v>
      </c>
      <c r="DP6" s="159" t="s">
        <v>2537</v>
      </c>
      <c r="DQ6" s="159" t="s">
        <v>2538</v>
      </c>
      <c r="DR6" s="159" t="s">
        <v>2539</v>
      </c>
      <c r="DS6" s="159" t="s">
        <v>2540</v>
      </c>
      <c r="DT6" s="159" t="s">
        <v>2541</v>
      </c>
      <c r="DU6" s="159" t="s">
        <v>2542</v>
      </c>
      <c r="DV6" s="159" t="s">
        <v>2543</v>
      </c>
      <c r="DW6" s="159" t="s">
        <v>2544</v>
      </c>
      <c r="DX6" s="159" t="s">
        <v>2545</v>
      </c>
      <c r="DY6" s="159" t="s">
        <v>2546</v>
      </c>
      <c r="DZ6" s="159" t="s">
        <v>2547</v>
      </c>
      <c r="EA6" s="159" t="s">
        <v>2548</v>
      </c>
      <c r="EB6" s="159" t="s">
        <v>2549</v>
      </c>
      <c r="EC6" s="159" t="s">
        <v>2550</v>
      </c>
      <c r="ED6" s="159" t="s">
        <v>2551</v>
      </c>
      <c r="EE6" s="159" t="s">
        <v>2552</v>
      </c>
      <c r="EF6" s="159" t="s">
        <v>2553</v>
      </c>
      <c r="EG6" s="159" t="s">
        <v>2554</v>
      </c>
      <c r="EH6" s="159" t="s">
        <v>2555</v>
      </c>
      <c r="EI6" s="159" t="s">
        <v>2556</v>
      </c>
      <c r="EJ6" s="159" t="s">
        <v>2557</v>
      </c>
      <c r="EK6" s="159" t="s">
        <v>2558</v>
      </c>
      <c r="EL6" s="159" t="s">
        <v>2559</v>
      </c>
      <c r="EM6" s="159" t="s">
        <v>2560</v>
      </c>
      <c r="EN6" s="159" t="s">
        <v>2561</v>
      </c>
      <c r="EO6" s="159" t="s">
        <v>2562</v>
      </c>
      <c r="EP6" s="159" t="s">
        <v>2563</v>
      </c>
      <c r="EQ6" s="159" t="s">
        <v>2564</v>
      </c>
      <c r="ER6" s="159" t="s">
        <v>2565</v>
      </c>
      <c r="ES6" s="159" t="s">
        <v>2566</v>
      </c>
      <c r="ET6" s="159" t="s">
        <v>2567</v>
      </c>
      <c r="EU6" s="159" t="s">
        <v>2568</v>
      </c>
      <c r="EV6" s="159" t="s">
        <v>2569</v>
      </c>
      <c r="EW6" s="159" t="s">
        <v>2570</v>
      </c>
      <c r="EX6" s="159" t="s">
        <v>2571</v>
      </c>
      <c r="EY6" s="159" t="s">
        <v>2572</v>
      </c>
      <c r="EZ6" s="159" t="s">
        <v>2573</v>
      </c>
      <c r="FA6" s="159" t="s">
        <v>2574</v>
      </c>
      <c r="FB6" s="159" t="s">
        <v>2575</v>
      </c>
      <c r="FC6" s="159" t="s">
        <v>2576</v>
      </c>
      <c r="FD6" s="159" t="s">
        <v>2577</v>
      </c>
      <c r="FE6" s="159" t="s">
        <v>2578</v>
      </c>
      <c r="FF6" s="159" t="s">
        <v>2579</v>
      </c>
      <c r="FG6" s="159" t="s">
        <v>2580</v>
      </c>
      <c r="FH6" s="159" t="s">
        <v>2581</v>
      </c>
      <c r="FI6" s="159" t="s">
        <v>2582</v>
      </c>
      <c r="FJ6" s="159" t="s">
        <v>2583</v>
      </c>
      <c r="FK6" s="159" t="s">
        <v>2584</v>
      </c>
      <c r="FL6" s="159" t="s">
        <v>2585</v>
      </c>
      <c r="FM6" s="159" t="s">
        <v>2586</v>
      </c>
      <c r="FN6" s="159" t="s">
        <v>2587</v>
      </c>
      <c r="FO6" s="159" t="s">
        <v>2588</v>
      </c>
      <c r="FP6" s="159" t="s">
        <v>2589</v>
      </c>
      <c r="FQ6" s="159" t="s">
        <v>2590</v>
      </c>
      <c r="FR6" s="159" t="s">
        <v>2591</v>
      </c>
      <c r="FS6" s="159" t="s">
        <v>2592</v>
      </c>
      <c r="FT6" s="159" t="s">
        <v>2593</v>
      </c>
      <c r="FU6" s="159" t="s">
        <v>2594</v>
      </c>
      <c r="FV6" s="159" t="s">
        <v>2595</v>
      </c>
      <c r="FW6" s="159" t="s">
        <v>2596</v>
      </c>
      <c r="FX6" s="159" t="s">
        <v>2597</v>
      </c>
      <c r="FY6" s="159" t="s">
        <v>2598</v>
      </c>
      <c r="FZ6" s="159" t="s">
        <v>2599</v>
      </c>
      <c r="GA6" s="159" t="s">
        <v>2600</v>
      </c>
      <c r="GB6" s="159" t="s">
        <v>2601</v>
      </c>
      <c r="GC6" s="159" t="s">
        <v>2602</v>
      </c>
      <c r="GD6" s="159" t="s">
        <v>2603</v>
      </c>
      <c r="GE6" s="159" t="s">
        <v>2604</v>
      </c>
      <c r="GF6" s="159" t="s">
        <v>2605</v>
      </c>
      <c r="GG6" s="159" t="s">
        <v>2606</v>
      </c>
      <c r="GH6" s="159" t="s">
        <v>2607</v>
      </c>
      <c r="GI6" s="159" t="s">
        <v>2608</v>
      </c>
      <c r="GJ6" s="159" t="s">
        <v>2609</v>
      </c>
      <c r="GK6" s="159" t="s">
        <v>2610</v>
      </c>
      <c r="GL6" s="159" t="s">
        <v>2611</v>
      </c>
      <c r="GM6" s="159"/>
      <c r="GN6" s="159" t="s">
        <v>2612</v>
      </c>
      <c r="GO6" s="159" t="s">
        <v>2613</v>
      </c>
      <c r="GP6" s="159" t="s">
        <v>2614</v>
      </c>
      <c r="GQ6" s="159" t="s">
        <v>2615</v>
      </c>
      <c r="GR6" s="159" t="s">
        <v>2616</v>
      </c>
      <c r="GS6" s="159" t="s">
        <v>2617</v>
      </c>
      <c r="GT6" s="159" t="s">
        <v>2618</v>
      </c>
      <c r="GU6" s="159" t="s">
        <v>2619</v>
      </c>
      <c r="GV6" s="159" t="s">
        <v>2620</v>
      </c>
      <c r="GW6" s="159" t="s">
        <v>2621</v>
      </c>
      <c r="GX6" s="159" t="s">
        <v>2622</v>
      </c>
      <c r="GY6" s="159" t="s">
        <v>2623</v>
      </c>
      <c r="GZ6" s="159" t="s">
        <v>2624</v>
      </c>
      <c r="HA6" s="159" t="s">
        <v>2625</v>
      </c>
      <c r="HB6" s="159" t="s">
        <v>2626</v>
      </c>
      <c r="HC6" s="159" t="s">
        <v>2627</v>
      </c>
      <c r="HD6" s="159" t="s">
        <v>2628</v>
      </c>
      <c r="HE6" s="159" t="s">
        <v>2629</v>
      </c>
      <c r="HF6" s="159" t="s">
        <v>2630</v>
      </c>
      <c r="HG6" s="159" t="s">
        <v>2631</v>
      </c>
      <c r="HH6" s="159" t="s">
        <v>2632</v>
      </c>
      <c r="HI6" s="159" t="s">
        <v>2633</v>
      </c>
      <c r="HJ6" s="159" t="s">
        <v>2634</v>
      </c>
      <c r="HK6" s="159" t="s">
        <v>2635</v>
      </c>
      <c r="HL6" s="159" t="s">
        <v>2636</v>
      </c>
      <c r="HM6" s="159" t="s">
        <v>2637</v>
      </c>
      <c r="HN6" s="159" t="s">
        <v>2638</v>
      </c>
      <c r="HO6" s="159" t="s">
        <v>2639</v>
      </c>
      <c r="HP6" s="159" t="s">
        <v>2640</v>
      </c>
      <c r="HQ6" s="159" t="s">
        <v>2641</v>
      </c>
      <c r="HR6" s="159" t="s">
        <v>2642</v>
      </c>
      <c r="HS6" s="159" t="s">
        <v>2643</v>
      </c>
      <c r="HT6" s="159" t="s">
        <v>2644</v>
      </c>
      <c r="HU6" s="159" t="s">
        <v>2645</v>
      </c>
      <c r="HV6" s="159" t="s">
        <v>2646</v>
      </c>
      <c r="HW6" s="159" t="s">
        <v>2647</v>
      </c>
      <c r="HX6" s="159" t="s">
        <v>2648</v>
      </c>
      <c r="HY6" s="159" t="s">
        <v>2649</v>
      </c>
      <c r="HZ6" s="159" t="s">
        <v>2650</v>
      </c>
      <c r="IA6" s="159" t="s">
        <v>2651</v>
      </c>
      <c r="IB6" s="159" t="s">
        <v>2652</v>
      </c>
      <c r="IC6" s="159" t="s">
        <v>2653</v>
      </c>
      <c r="ID6" s="159" t="s">
        <v>2654</v>
      </c>
      <c r="IE6" s="159" t="s">
        <v>2655</v>
      </c>
      <c r="IF6" s="159" t="s">
        <v>2656</v>
      </c>
      <c r="IG6" s="159" t="s">
        <v>2657</v>
      </c>
      <c r="IH6" s="159" t="s">
        <v>2658</v>
      </c>
      <c r="II6" s="159" t="s">
        <v>2659</v>
      </c>
      <c r="IJ6" s="159" t="s">
        <v>2660</v>
      </c>
      <c r="IK6" s="159" t="s">
        <v>2661</v>
      </c>
      <c r="IL6" s="159" t="s">
        <v>2662</v>
      </c>
      <c r="IM6" s="159" t="s">
        <v>2663</v>
      </c>
      <c r="IN6" s="159" t="s">
        <v>2664</v>
      </c>
      <c r="IO6" s="159" t="s">
        <v>2665</v>
      </c>
      <c r="IP6" s="159" t="s">
        <v>2666</v>
      </c>
      <c r="IQ6" s="159" t="s">
        <v>2667</v>
      </c>
      <c r="IR6" s="159" t="s">
        <v>2668</v>
      </c>
      <c r="IS6" s="159" t="s">
        <v>2669</v>
      </c>
      <c r="IT6" s="159" t="s">
        <v>2670</v>
      </c>
      <c r="IU6" s="159" t="s">
        <v>2671</v>
      </c>
      <c r="IV6" s="159" t="s">
        <v>2672</v>
      </c>
      <c r="IW6" s="159" t="s">
        <v>2673</v>
      </c>
      <c r="IX6" s="159" t="s">
        <v>2674</v>
      </c>
      <c r="IY6" s="159" t="s">
        <v>2675</v>
      </c>
      <c r="IZ6" s="159" t="s">
        <v>2676</v>
      </c>
      <c r="JA6" s="159" t="s">
        <v>2677</v>
      </c>
      <c r="JB6" s="159" t="s">
        <v>2678</v>
      </c>
      <c r="JC6" s="159" t="s">
        <v>2679</v>
      </c>
      <c r="JD6" s="159" t="s">
        <v>2680</v>
      </c>
      <c r="JE6" s="159" t="s">
        <v>2681</v>
      </c>
      <c r="JF6" s="159" t="s">
        <v>2682</v>
      </c>
      <c r="JG6" s="159" t="s">
        <v>2683</v>
      </c>
      <c r="JH6" s="159" t="s">
        <v>2684</v>
      </c>
      <c r="JI6" s="159" t="s">
        <v>2685</v>
      </c>
      <c r="JJ6" s="159" t="s">
        <v>2686</v>
      </c>
      <c r="JK6" s="159" t="s">
        <v>2687</v>
      </c>
      <c r="JL6" s="159" t="s">
        <v>2688</v>
      </c>
      <c r="JM6" s="159" t="s">
        <v>2689</v>
      </c>
      <c r="JN6" s="159" t="s">
        <v>2690</v>
      </c>
      <c r="JO6" s="159" t="s">
        <v>2691</v>
      </c>
      <c r="JP6" s="159" t="s">
        <v>2692</v>
      </c>
      <c r="JQ6" s="159" t="s">
        <v>2693</v>
      </c>
      <c r="JR6" s="159" t="s">
        <v>2694</v>
      </c>
      <c r="JS6" s="159" t="s">
        <v>2695</v>
      </c>
      <c r="JT6" s="159" t="s">
        <v>2696</v>
      </c>
      <c r="JU6" s="159" t="s">
        <v>2697</v>
      </c>
      <c r="JV6" s="159" t="s">
        <v>2698</v>
      </c>
      <c r="JW6" s="159" t="s">
        <v>2699</v>
      </c>
      <c r="JX6" s="159" t="s">
        <v>2700</v>
      </c>
      <c r="JY6" s="159" t="s">
        <v>2701</v>
      </c>
      <c r="JZ6" s="159" t="s">
        <v>2702</v>
      </c>
      <c r="KA6" s="159" t="s">
        <v>2703</v>
      </c>
      <c r="KB6" s="159" t="s">
        <v>2704</v>
      </c>
      <c r="KC6" s="159" t="s">
        <v>2705</v>
      </c>
      <c r="KD6" s="159" t="s">
        <v>2706</v>
      </c>
      <c r="KE6" s="159" t="s">
        <v>2707</v>
      </c>
      <c r="KF6" s="159" t="s">
        <v>2708</v>
      </c>
      <c r="KG6" s="159" t="s">
        <v>2709</v>
      </c>
      <c r="KH6" s="159" t="s">
        <v>2710</v>
      </c>
      <c r="KI6" s="159" t="s">
        <v>2711</v>
      </c>
    </row>
    <row r="7" spans="1:295" ht="27" customHeight="1" x14ac:dyDescent="0.3">
      <c r="A7" s="228" t="s">
        <v>26</v>
      </c>
      <c r="B7" s="228"/>
      <c r="C7" s="229" t="s">
        <v>2065</v>
      </c>
      <c r="D7" s="229"/>
      <c r="E7" s="229"/>
      <c r="F7" s="229" t="s">
        <v>2066</v>
      </c>
      <c r="G7" s="229" t="s">
        <v>2067</v>
      </c>
      <c r="H7" s="229"/>
      <c r="I7" s="229"/>
      <c r="J7" s="229"/>
      <c r="K7" s="229" t="s">
        <v>2068</v>
      </c>
      <c r="L7" s="229"/>
      <c r="M7" s="229"/>
      <c r="N7" s="229" t="s">
        <v>2069</v>
      </c>
      <c r="O7" s="229" t="s">
        <v>2070</v>
      </c>
      <c r="P7" s="229"/>
      <c r="Q7" s="229" t="s">
        <v>2071</v>
      </c>
      <c r="R7" s="229"/>
      <c r="S7" s="229" t="s">
        <v>2072</v>
      </c>
      <c r="T7" s="229"/>
      <c r="U7" s="229" t="s">
        <v>2073</v>
      </c>
      <c r="V7" s="229"/>
      <c r="W7" s="229"/>
      <c r="X7" s="229" t="s">
        <v>2074</v>
      </c>
      <c r="Y7" s="229"/>
      <c r="Z7" s="229"/>
      <c r="AA7" s="229" t="s">
        <v>2075</v>
      </c>
      <c r="AB7" s="229"/>
      <c r="AC7" s="229"/>
      <c r="AD7" s="229"/>
      <c r="AE7" s="229"/>
      <c r="AF7" s="229"/>
      <c r="AG7" s="229"/>
      <c r="AH7" s="229"/>
      <c r="AI7" s="229"/>
      <c r="AJ7" s="229" t="s">
        <v>2076</v>
      </c>
      <c r="AK7" s="229"/>
      <c r="AL7" s="229"/>
      <c r="AM7" s="229" t="s">
        <v>2077</v>
      </c>
      <c r="AN7" s="229"/>
      <c r="AO7" s="229" t="s">
        <v>2078</v>
      </c>
      <c r="AP7" s="229"/>
      <c r="AQ7" s="229" t="s">
        <v>2079</v>
      </c>
      <c r="AR7" s="229"/>
      <c r="AS7" s="229"/>
      <c r="AT7" s="229" t="s">
        <v>2080</v>
      </c>
      <c r="AU7" s="229"/>
      <c r="AV7" s="229" t="s">
        <v>2081</v>
      </c>
      <c r="AW7" s="229"/>
      <c r="AX7" s="229" t="s">
        <v>2080</v>
      </c>
      <c r="AY7" s="229"/>
      <c r="AZ7" s="229"/>
      <c r="BA7" s="229" t="s">
        <v>2082</v>
      </c>
      <c r="BB7" s="229" t="s">
        <v>2083</v>
      </c>
      <c r="BC7" s="229" t="s">
        <v>2084</v>
      </c>
      <c r="BD7" s="229"/>
      <c r="BE7" s="229"/>
      <c r="BF7" s="229" t="s">
        <v>2085</v>
      </c>
      <c r="BG7" s="229"/>
      <c r="BH7" s="229"/>
      <c r="BI7" s="229"/>
      <c r="BJ7" s="229"/>
      <c r="BK7" s="229" t="s">
        <v>2086</v>
      </c>
      <c r="BL7" s="229" t="s">
        <v>2087</v>
      </c>
      <c r="BM7" s="229"/>
      <c r="BN7" s="229" t="s">
        <v>2088</v>
      </c>
      <c r="BO7" s="229"/>
      <c r="BP7" s="229"/>
      <c r="BQ7" s="229" t="s">
        <v>2089</v>
      </c>
      <c r="BR7" s="229"/>
      <c r="BS7" s="229"/>
      <c r="BT7" s="229"/>
      <c r="BU7" s="229" t="s">
        <v>2090</v>
      </c>
      <c r="BV7" s="229" t="s">
        <v>2091</v>
      </c>
      <c r="BW7" s="229" t="s">
        <v>2092</v>
      </c>
      <c r="BX7" s="229"/>
      <c r="BY7" s="229"/>
      <c r="BZ7" s="229"/>
      <c r="CA7" s="229" t="s">
        <v>2093</v>
      </c>
      <c r="CB7" s="229"/>
      <c r="CC7" s="229"/>
      <c r="CD7" s="229"/>
      <c r="CE7" s="229"/>
      <c r="CF7" s="229" t="s">
        <v>2094</v>
      </c>
      <c r="CG7" s="229"/>
      <c r="CH7" s="229"/>
      <c r="CI7" s="229"/>
      <c r="CJ7" s="229" t="s">
        <v>2095</v>
      </c>
      <c r="CK7" s="229"/>
      <c r="CL7" s="229" t="s">
        <v>2096</v>
      </c>
      <c r="CM7" s="229"/>
      <c r="CN7" s="229" t="s">
        <v>2097</v>
      </c>
      <c r="CO7" s="229" t="s">
        <v>2098</v>
      </c>
      <c r="CP7" s="229"/>
      <c r="CQ7" s="229"/>
      <c r="CR7" s="229" t="s">
        <v>2099</v>
      </c>
      <c r="CS7" s="229"/>
      <c r="CT7" s="229"/>
      <c r="CU7" s="229"/>
      <c r="CV7" s="229"/>
      <c r="CW7" s="229" t="s">
        <v>2100</v>
      </c>
      <c r="CX7" s="229" t="s">
        <v>2101</v>
      </c>
      <c r="CY7" s="229"/>
      <c r="CZ7" s="229"/>
      <c r="DA7" s="229"/>
      <c r="DB7" s="229"/>
      <c r="DC7" s="229"/>
      <c r="DD7" s="229" t="s">
        <v>2102</v>
      </c>
      <c r="DE7" s="229"/>
      <c r="DF7" s="229"/>
      <c r="DG7" s="229" t="s">
        <v>2103</v>
      </c>
      <c r="DH7" s="229"/>
      <c r="DI7" s="229" t="s">
        <v>2104</v>
      </c>
      <c r="DJ7" s="229"/>
      <c r="DK7" s="229" t="s">
        <v>2105</v>
      </c>
      <c r="DL7" s="229" t="s">
        <v>2106</v>
      </c>
      <c r="DM7" s="229"/>
      <c r="DN7" s="229"/>
      <c r="DO7" s="229"/>
      <c r="DP7" s="229"/>
      <c r="DQ7" s="229" t="s">
        <v>2107</v>
      </c>
      <c r="DR7" s="229" t="s">
        <v>2108</v>
      </c>
      <c r="DS7" s="229" t="s">
        <v>2109</v>
      </c>
      <c r="DT7" s="229"/>
      <c r="DU7" s="229"/>
      <c r="DV7" s="229"/>
      <c r="DW7" s="229"/>
      <c r="DX7" s="229"/>
      <c r="DY7" s="229"/>
      <c r="DZ7" s="229"/>
      <c r="EA7" s="229" t="s">
        <v>2110</v>
      </c>
      <c r="EB7" s="229" t="s">
        <v>2111</v>
      </c>
      <c r="EC7" s="229"/>
      <c r="ED7" s="229"/>
      <c r="EE7" s="229" t="s">
        <v>2110</v>
      </c>
      <c r="EF7" s="229"/>
      <c r="EG7" s="229" t="s">
        <v>2112</v>
      </c>
      <c r="EH7" s="229" t="s">
        <v>2113</v>
      </c>
      <c r="EI7" s="229"/>
      <c r="EJ7" s="229" t="s">
        <v>2114</v>
      </c>
      <c r="EK7" s="229"/>
      <c r="EL7" s="229"/>
      <c r="EM7" s="229"/>
      <c r="EN7" s="229"/>
      <c r="EO7" s="229"/>
      <c r="EP7" s="229"/>
      <c r="EQ7" s="229"/>
      <c r="ER7" s="229"/>
      <c r="ES7" s="229"/>
      <c r="ET7" s="229" t="s">
        <v>2115</v>
      </c>
      <c r="EU7" s="229" t="s">
        <v>2116</v>
      </c>
      <c r="EV7" s="229" t="s">
        <v>2117</v>
      </c>
      <c r="EW7" s="229" t="s">
        <v>2118</v>
      </c>
      <c r="EX7" s="229" t="s">
        <v>2119</v>
      </c>
      <c r="EY7" s="229" t="s">
        <v>2120</v>
      </c>
      <c r="EZ7" s="229" t="s">
        <v>2121</v>
      </c>
      <c r="FA7" s="229"/>
      <c r="FB7" s="229" t="s">
        <v>2122</v>
      </c>
      <c r="FC7" s="229"/>
      <c r="FD7" s="229" t="s">
        <v>2123</v>
      </c>
      <c r="FE7" s="229"/>
      <c r="FF7" s="229"/>
      <c r="FG7" s="229" t="s">
        <v>2124</v>
      </c>
      <c r="FH7" s="229"/>
      <c r="FI7" s="229"/>
      <c r="FJ7" s="229" t="s">
        <v>2125</v>
      </c>
      <c r="FK7" s="229"/>
      <c r="FL7" s="229"/>
      <c r="FM7" s="229" t="s">
        <v>2126</v>
      </c>
      <c r="FN7" s="229"/>
      <c r="FO7" s="229"/>
      <c r="FP7" s="229" t="s">
        <v>2127</v>
      </c>
      <c r="FQ7" s="229"/>
      <c r="FR7" s="229"/>
      <c r="FS7" s="229" t="s">
        <v>2128</v>
      </c>
      <c r="FT7" s="229" t="s">
        <v>2127</v>
      </c>
      <c r="FU7" s="229"/>
      <c r="FV7" s="229"/>
      <c r="FW7" s="229"/>
      <c r="FX7" s="229" t="s">
        <v>2129</v>
      </c>
      <c r="FY7" s="229" t="s">
        <v>2130</v>
      </c>
      <c r="FZ7" s="229" t="s">
        <v>2131</v>
      </c>
      <c r="GA7" s="229" t="s">
        <v>2132</v>
      </c>
      <c r="GB7" s="229" t="s">
        <v>2133</v>
      </c>
      <c r="GC7" s="229" t="s">
        <v>2134</v>
      </c>
      <c r="GD7" s="229"/>
      <c r="GE7" s="229" t="s">
        <v>2135</v>
      </c>
      <c r="GF7" s="229" t="s">
        <v>2136</v>
      </c>
      <c r="GG7" s="229" t="s">
        <v>2137</v>
      </c>
      <c r="GH7" s="229" t="s">
        <v>2138</v>
      </c>
      <c r="GI7" s="229" t="s">
        <v>2139</v>
      </c>
      <c r="GJ7" s="229"/>
      <c r="GK7" s="229" t="s">
        <v>2138</v>
      </c>
      <c r="GL7" s="229" t="s">
        <v>2140</v>
      </c>
      <c r="GM7" s="229"/>
      <c r="GN7" s="229" t="s">
        <v>2141</v>
      </c>
      <c r="GO7" s="229" t="s">
        <v>2142</v>
      </c>
      <c r="GP7" s="229" t="s">
        <v>2137</v>
      </c>
      <c r="GQ7" s="229"/>
      <c r="GR7" s="229" t="s">
        <v>2143</v>
      </c>
      <c r="GS7" s="229"/>
      <c r="GT7" s="229"/>
      <c r="GU7" s="229" t="s">
        <v>2144</v>
      </c>
      <c r="GV7" s="229" t="s">
        <v>2139</v>
      </c>
      <c r="GW7" s="229"/>
      <c r="GX7" s="229" t="s">
        <v>2145</v>
      </c>
      <c r="GY7" s="229" t="s">
        <v>2146</v>
      </c>
      <c r="GZ7" s="229"/>
      <c r="HA7" s="229" t="s">
        <v>2145</v>
      </c>
      <c r="HB7" s="229" t="s">
        <v>2147</v>
      </c>
      <c r="HC7" s="229"/>
      <c r="HD7" s="229" t="s">
        <v>2148</v>
      </c>
      <c r="HE7" s="229" t="s">
        <v>2149</v>
      </c>
      <c r="HF7" s="229" t="s">
        <v>2150</v>
      </c>
      <c r="HG7" s="229" t="s">
        <v>2151</v>
      </c>
      <c r="HH7" s="229" t="s">
        <v>2149</v>
      </c>
      <c r="HI7" s="229" t="s">
        <v>2152</v>
      </c>
      <c r="HJ7" s="229"/>
      <c r="HK7" s="229"/>
      <c r="HL7" s="229"/>
      <c r="HM7" s="229"/>
      <c r="HN7" s="229"/>
      <c r="HO7" s="229" t="s">
        <v>2153</v>
      </c>
      <c r="HP7" s="229"/>
      <c r="HQ7" s="229"/>
      <c r="HR7" s="229"/>
      <c r="HS7" s="229"/>
      <c r="HT7" s="229"/>
      <c r="HU7" s="229"/>
      <c r="HV7" s="229"/>
      <c r="HW7" s="229"/>
      <c r="HX7" s="229"/>
      <c r="HY7" s="229" t="s">
        <v>2154</v>
      </c>
      <c r="HZ7" s="229"/>
      <c r="IA7" s="229" t="s">
        <v>2155</v>
      </c>
      <c r="IB7" s="229"/>
      <c r="IC7" s="229"/>
      <c r="ID7" s="229"/>
      <c r="IE7" s="229"/>
      <c r="IF7" s="229"/>
      <c r="IG7" s="229"/>
      <c r="IH7" s="229"/>
      <c r="II7" s="229"/>
      <c r="IJ7" s="229" t="s">
        <v>2156</v>
      </c>
      <c r="IK7" s="229"/>
      <c r="IL7" s="229"/>
      <c r="IM7" s="229"/>
      <c r="IN7" s="229"/>
      <c r="IO7" s="229" t="s">
        <v>2157</v>
      </c>
      <c r="IP7" s="229"/>
      <c r="IQ7" s="229" t="s">
        <v>2158</v>
      </c>
      <c r="IR7" s="229"/>
      <c r="IS7" s="229" t="s">
        <v>2159</v>
      </c>
      <c r="IT7" s="229"/>
      <c r="IU7" s="229"/>
      <c r="IV7" s="229"/>
      <c r="IW7" s="229" t="s">
        <v>2160</v>
      </c>
      <c r="IX7" s="229"/>
      <c r="IY7" s="229" t="s">
        <v>2161</v>
      </c>
      <c r="IZ7" s="229" t="s">
        <v>2162</v>
      </c>
      <c r="JA7" s="229" t="s">
        <v>2163</v>
      </c>
      <c r="JB7" s="229" t="s">
        <v>2164</v>
      </c>
      <c r="JC7" s="229"/>
      <c r="JD7" s="229" t="s">
        <v>2165</v>
      </c>
      <c r="JE7" s="229"/>
      <c r="JF7" s="229" t="s">
        <v>2166</v>
      </c>
      <c r="JG7" s="229"/>
      <c r="JH7" s="229"/>
      <c r="JI7" s="229" t="s">
        <v>2167</v>
      </c>
      <c r="JJ7" s="229"/>
      <c r="JK7" s="229"/>
      <c r="JL7" s="229"/>
      <c r="JM7" s="229"/>
      <c r="JN7" s="229"/>
      <c r="JO7" s="229" t="s">
        <v>2168</v>
      </c>
      <c r="JP7" s="229"/>
      <c r="JQ7" s="229" t="s">
        <v>2169</v>
      </c>
      <c r="JR7" s="229"/>
      <c r="JS7" s="229"/>
      <c r="JT7" s="229" t="s">
        <v>2170</v>
      </c>
      <c r="JU7" s="229" t="s">
        <v>2171</v>
      </c>
      <c r="JV7" s="229" t="s">
        <v>2172</v>
      </c>
      <c r="JW7" s="229" t="s">
        <v>2155</v>
      </c>
      <c r="JX7" s="229" t="s">
        <v>2173</v>
      </c>
      <c r="JY7" s="229" t="s">
        <v>2174</v>
      </c>
      <c r="JZ7" s="229" t="s">
        <v>2175</v>
      </c>
      <c r="KA7" s="229"/>
      <c r="KB7" s="229"/>
      <c r="KC7" s="229" t="s">
        <v>2176</v>
      </c>
      <c r="KD7" s="229"/>
      <c r="KE7" s="229"/>
      <c r="KF7" s="229" t="s">
        <v>2171</v>
      </c>
      <c r="KG7" s="229" t="s">
        <v>2177</v>
      </c>
      <c r="KH7" s="229" t="s">
        <v>2178</v>
      </c>
      <c r="KI7" s="229"/>
    </row>
    <row r="8" spans="1:295" ht="27" customHeight="1" x14ac:dyDescent="0.3">
      <c r="A8" s="158" t="s">
        <v>64</v>
      </c>
      <c r="B8" s="158" t="s">
        <v>642</v>
      </c>
      <c r="C8" s="159" t="s">
        <v>501</v>
      </c>
      <c r="D8" s="159" t="s">
        <v>2179</v>
      </c>
      <c r="E8" s="159" t="s">
        <v>2180</v>
      </c>
      <c r="F8" s="159" t="s">
        <v>2181</v>
      </c>
      <c r="G8" s="159" t="s">
        <v>2182</v>
      </c>
      <c r="H8" s="159" t="s">
        <v>529</v>
      </c>
      <c r="I8" s="159" t="s">
        <v>2183</v>
      </c>
      <c r="J8" s="159" t="s">
        <v>2184</v>
      </c>
      <c r="K8" s="159" t="s">
        <v>2185</v>
      </c>
      <c r="L8" s="159" t="s">
        <v>2186</v>
      </c>
      <c r="M8" s="159" t="s">
        <v>506</v>
      </c>
      <c r="N8" s="159" t="s">
        <v>2187</v>
      </c>
      <c r="O8" s="160" t="s">
        <v>2188</v>
      </c>
      <c r="P8" s="159" t="s">
        <v>2189</v>
      </c>
      <c r="Q8" s="159" t="s">
        <v>2190</v>
      </c>
      <c r="R8" s="159" t="s">
        <v>2189</v>
      </c>
      <c r="S8" s="159" t="s">
        <v>2191</v>
      </c>
      <c r="T8" s="159" t="s">
        <v>2184</v>
      </c>
      <c r="U8" s="159" t="s">
        <v>2192</v>
      </c>
      <c r="V8" s="159" t="s">
        <v>2193</v>
      </c>
      <c r="W8" s="159" t="s">
        <v>2194</v>
      </c>
      <c r="X8" s="159" t="s">
        <v>2195</v>
      </c>
      <c r="Y8" s="159" t="s">
        <v>2196</v>
      </c>
      <c r="Z8" s="159" t="s">
        <v>2197</v>
      </c>
      <c r="AA8" s="159" t="s">
        <v>2198</v>
      </c>
      <c r="AB8" s="159" t="s">
        <v>2199</v>
      </c>
      <c r="AC8" s="159" t="s">
        <v>2200</v>
      </c>
      <c r="AD8" s="159" t="s">
        <v>2201</v>
      </c>
      <c r="AE8" s="159" t="s">
        <v>2202</v>
      </c>
      <c r="AF8" s="159" t="s">
        <v>2187</v>
      </c>
      <c r="AG8" s="159" t="s">
        <v>2188</v>
      </c>
      <c r="AH8" s="159" t="s">
        <v>2203</v>
      </c>
      <c r="AI8" s="159" t="s">
        <v>2204</v>
      </c>
      <c r="AJ8" s="160" t="s">
        <v>2205</v>
      </c>
      <c r="AK8" s="160" t="s">
        <v>2206</v>
      </c>
      <c r="AL8" s="159" t="s">
        <v>2207</v>
      </c>
      <c r="AM8" s="159" t="s">
        <v>2205</v>
      </c>
      <c r="AN8" s="159" t="s">
        <v>2206</v>
      </c>
      <c r="AO8" s="159" t="s">
        <v>2208</v>
      </c>
      <c r="AP8" s="159" t="s">
        <v>2209</v>
      </c>
      <c r="AQ8" s="159" t="s">
        <v>2210</v>
      </c>
      <c r="AR8" s="159" t="s">
        <v>2211</v>
      </c>
      <c r="AS8" s="159" t="s">
        <v>2212</v>
      </c>
      <c r="AT8" s="160" t="s">
        <v>2213</v>
      </c>
      <c r="AU8" s="160" t="s">
        <v>2214</v>
      </c>
      <c r="AV8" s="159" t="s">
        <v>2215</v>
      </c>
      <c r="AW8" s="159" t="s">
        <v>2216</v>
      </c>
      <c r="AX8" s="159" t="s">
        <v>2217</v>
      </c>
      <c r="AY8" s="159" t="s">
        <v>2218</v>
      </c>
      <c r="AZ8" s="159" t="s">
        <v>2219</v>
      </c>
      <c r="BA8" s="159" t="s">
        <v>2220</v>
      </c>
      <c r="BB8" s="160" t="s">
        <v>2221</v>
      </c>
      <c r="BC8" s="159" t="s">
        <v>575</v>
      </c>
      <c r="BD8" s="159" t="s">
        <v>2222</v>
      </c>
      <c r="BE8" s="159" t="s">
        <v>2223</v>
      </c>
      <c r="BF8" s="159" t="s">
        <v>2213</v>
      </c>
      <c r="BG8" s="159" t="s">
        <v>2214</v>
      </c>
      <c r="BH8" s="159" t="s">
        <v>2224</v>
      </c>
      <c r="BI8" s="159" t="s">
        <v>2225</v>
      </c>
      <c r="BJ8" s="159" t="s">
        <v>2226</v>
      </c>
      <c r="BK8" s="159" t="s">
        <v>2227</v>
      </c>
      <c r="BL8" s="159" t="s">
        <v>2228</v>
      </c>
      <c r="BM8" s="159" t="s">
        <v>2229</v>
      </c>
      <c r="BN8" s="159" t="s">
        <v>2221</v>
      </c>
      <c r="BO8" s="159" t="s">
        <v>2230</v>
      </c>
      <c r="BP8" s="159" t="s">
        <v>2231</v>
      </c>
      <c r="BQ8" s="159" t="s">
        <v>2232</v>
      </c>
      <c r="BR8" s="159" t="s">
        <v>2233</v>
      </c>
      <c r="BS8" s="159" t="s">
        <v>2234</v>
      </c>
      <c r="BT8" s="159" t="s">
        <v>2235</v>
      </c>
      <c r="BU8" s="159" t="s">
        <v>2235</v>
      </c>
      <c r="BV8" s="159" t="s">
        <v>2236</v>
      </c>
      <c r="BW8" s="159" t="s">
        <v>2237</v>
      </c>
      <c r="BX8" s="159" t="s">
        <v>2238</v>
      </c>
      <c r="BY8" s="159" t="s">
        <v>2239</v>
      </c>
      <c r="BZ8" s="159" t="s">
        <v>2240</v>
      </c>
      <c r="CA8" s="159" t="s">
        <v>2241</v>
      </c>
      <c r="CB8" s="159" t="s">
        <v>2242</v>
      </c>
      <c r="CC8" s="159" t="s">
        <v>2243</v>
      </c>
      <c r="CD8" s="159" t="s">
        <v>281</v>
      </c>
      <c r="CE8" s="159" t="s">
        <v>2244</v>
      </c>
      <c r="CF8" s="159" t="s">
        <v>2245</v>
      </c>
      <c r="CG8" s="159" t="s">
        <v>2246</v>
      </c>
      <c r="CH8" s="159" t="s">
        <v>2247</v>
      </c>
      <c r="CI8" s="159" t="s">
        <v>2248</v>
      </c>
      <c r="CJ8" s="159" t="s">
        <v>2249</v>
      </c>
      <c r="CK8" s="159" t="s">
        <v>2250</v>
      </c>
      <c r="CL8" s="159" t="s">
        <v>2251</v>
      </c>
      <c r="CM8" s="159" t="s">
        <v>2252</v>
      </c>
      <c r="CN8" s="159" t="s">
        <v>2253</v>
      </c>
      <c r="CO8" s="159" t="s">
        <v>2254</v>
      </c>
      <c r="CP8" s="159" t="s">
        <v>2255</v>
      </c>
      <c r="CQ8" s="159" t="s">
        <v>2256</v>
      </c>
      <c r="CR8" s="159" t="s">
        <v>2257</v>
      </c>
      <c r="CS8" s="159" t="s">
        <v>2258</v>
      </c>
      <c r="CT8" s="159" t="s">
        <v>2259</v>
      </c>
      <c r="CU8" s="159" t="s">
        <v>2260</v>
      </c>
      <c r="CV8" s="159" t="s">
        <v>2261</v>
      </c>
      <c r="CW8" s="159" t="s">
        <v>2262</v>
      </c>
      <c r="CX8" s="159" t="s">
        <v>388</v>
      </c>
      <c r="CY8" s="159" t="s">
        <v>2263</v>
      </c>
      <c r="CZ8" s="159" t="s">
        <v>2264</v>
      </c>
      <c r="DA8" s="159" t="s">
        <v>2265</v>
      </c>
      <c r="DB8" s="159" t="s">
        <v>2266</v>
      </c>
      <c r="DC8" s="159" t="s">
        <v>2267</v>
      </c>
      <c r="DD8" s="159" t="s">
        <v>2247</v>
      </c>
      <c r="DE8" s="159" t="s">
        <v>2248</v>
      </c>
      <c r="DF8" s="159" t="s">
        <v>2268</v>
      </c>
      <c r="DG8" s="159" t="s">
        <v>2269</v>
      </c>
      <c r="DH8" s="159" t="s">
        <v>2270</v>
      </c>
      <c r="DI8" s="159" t="s">
        <v>2271</v>
      </c>
      <c r="DJ8" s="159" t="s">
        <v>2272</v>
      </c>
      <c r="DK8" s="159" t="s">
        <v>2273</v>
      </c>
      <c r="DL8" s="159" t="s">
        <v>2263</v>
      </c>
      <c r="DM8" s="159" t="s">
        <v>2264</v>
      </c>
      <c r="DN8" s="159" t="s">
        <v>2265</v>
      </c>
      <c r="DO8" s="159" t="s">
        <v>2274</v>
      </c>
      <c r="DP8" s="159" t="s">
        <v>2275</v>
      </c>
      <c r="DQ8" s="159" t="s">
        <v>2276</v>
      </c>
      <c r="DR8" s="159" t="s">
        <v>2277</v>
      </c>
      <c r="DS8" s="159" t="s">
        <v>2278</v>
      </c>
      <c r="DT8" s="159" t="s">
        <v>2279</v>
      </c>
      <c r="DU8" s="159" t="s">
        <v>388</v>
      </c>
      <c r="DV8" s="159" t="s">
        <v>2263</v>
      </c>
      <c r="DW8" s="159" t="s">
        <v>2268</v>
      </c>
      <c r="DX8" s="159" t="s">
        <v>2277</v>
      </c>
      <c r="DY8" s="159" t="s">
        <v>2280</v>
      </c>
      <c r="DZ8" s="159" t="s">
        <v>2281</v>
      </c>
      <c r="EA8" s="159" t="s">
        <v>2282</v>
      </c>
      <c r="EB8" s="159" t="s">
        <v>2283</v>
      </c>
      <c r="EC8" s="159" t="s">
        <v>2284</v>
      </c>
      <c r="ED8" s="159" t="s">
        <v>2285</v>
      </c>
      <c r="EE8" s="159" t="s">
        <v>2286</v>
      </c>
      <c r="EF8" s="159" t="s">
        <v>2287</v>
      </c>
      <c r="EG8" s="159" t="s">
        <v>2222</v>
      </c>
      <c r="EH8" s="159" t="s">
        <v>2232</v>
      </c>
      <c r="EI8" s="159" t="s">
        <v>2288</v>
      </c>
      <c r="EJ8" s="159" t="s">
        <v>2289</v>
      </c>
      <c r="EK8" s="159" t="s">
        <v>2290</v>
      </c>
      <c r="EL8" s="159" t="s">
        <v>2291</v>
      </c>
      <c r="EM8" s="159" t="s">
        <v>2292</v>
      </c>
      <c r="EN8" s="159" t="s">
        <v>2293</v>
      </c>
      <c r="EO8" s="159" t="s">
        <v>2294</v>
      </c>
      <c r="EP8" s="159" t="s">
        <v>2295</v>
      </c>
      <c r="EQ8" s="159" t="s">
        <v>2296</v>
      </c>
      <c r="ER8" s="159" t="s">
        <v>2297</v>
      </c>
      <c r="ES8" s="159" t="s">
        <v>2298</v>
      </c>
      <c r="ET8" s="159" t="s">
        <v>2299</v>
      </c>
      <c r="EU8" s="159" t="s">
        <v>2300</v>
      </c>
      <c r="EV8" s="159" t="s">
        <v>2301</v>
      </c>
      <c r="EW8" s="159" t="s">
        <v>2302</v>
      </c>
      <c r="EX8" s="159" t="s">
        <v>2303</v>
      </c>
      <c r="EY8" s="159" t="s">
        <v>2304</v>
      </c>
      <c r="EZ8" s="159" t="s">
        <v>2305</v>
      </c>
      <c r="FA8" s="159" t="s">
        <v>2306</v>
      </c>
      <c r="FB8" s="159" t="s">
        <v>2287</v>
      </c>
      <c r="FC8" s="159" t="s">
        <v>2292</v>
      </c>
      <c r="FD8" s="159" t="s">
        <v>537</v>
      </c>
      <c r="FE8" s="159" t="s">
        <v>539</v>
      </c>
      <c r="FF8" s="159" t="s">
        <v>2307</v>
      </c>
      <c r="FG8" s="159" t="s">
        <v>2308</v>
      </c>
      <c r="FH8" s="159" t="s">
        <v>2309</v>
      </c>
      <c r="FI8" s="159" t="s">
        <v>2310</v>
      </c>
      <c r="FJ8" s="159" t="s">
        <v>2241</v>
      </c>
      <c r="FK8" s="159" t="s">
        <v>2242</v>
      </c>
      <c r="FL8" s="159" t="s">
        <v>2311</v>
      </c>
      <c r="FM8" s="159" t="s">
        <v>2280</v>
      </c>
      <c r="FN8" s="159" t="s">
        <v>2281</v>
      </c>
      <c r="FO8" s="159" t="s">
        <v>2312</v>
      </c>
      <c r="FP8" s="159" t="s">
        <v>2313</v>
      </c>
      <c r="FQ8" s="160" t="s">
        <v>2314</v>
      </c>
      <c r="FR8" s="159" t="s">
        <v>2315</v>
      </c>
      <c r="FS8" s="159" t="s">
        <v>2316</v>
      </c>
      <c r="FT8" s="159" t="s">
        <v>2317</v>
      </c>
      <c r="FU8" s="159" t="s">
        <v>2318</v>
      </c>
      <c r="FV8" s="159" t="s">
        <v>2319</v>
      </c>
      <c r="FW8" s="159" t="s">
        <v>2320</v>
      </c>
      <c r="FX8" s="159" t="s">
        <v>2321</v>
      </c>
      <c r="FY8" s="159" t="s">
        <v>2322</v>
      </c>
      <c r="FZ8" s="159" t="s">
        <v>2323</v>
      </c>
      <c r="GA8" s="159" t="s">
        <v>2289</v>
      </c>
      <c r="GB8" s="160" t="s">
        <v>2324</v>
      </c>
      <c r="GC8" s="159" t="s">
        <v>2313</v>
      </c>
      <c r="GD8" s="159" t="s">
        <v>2312</v>
      </c>
      <c r="GE8" s="159" t="s">
        <v>2325</v>
      </c>
      <c r="GF8" s="160" t="s">
        <v>2326</v>
      </c>
      <c r="GG8" s="159" t="s">
        <v>2327</v>
      </c>
      <c r="GH8" s="159" t="s">
        <v>2328</v>
      </c>
      <c r="GI8" s="159" t="s">
        <v>388</v>
      </c>
      <c r="GJ8" s="159" t="s">
        <v>2329</v>
      </c>
      <c r="GK8" s="159" t="s">
        <v>2330</v>
      </c>
      <c r="GL8" s="159" t="s">
        <v>2331</v>
      </c>
      <c r="GM8" s="159" t="s">
        <v>2332</v>
      </c>
      <c r="GN8" s="159" t="s">
        <v>2333</v>
      </c>
      <c r="GO8" s="159" t="s">
        <v>2334</v>
      </c>
      <c r="GP8" s="159" t="s">
        <v>2335</v>
      </c>
      <c r="GQ8" s="160" t="s">
        <v>2334</v>
      </c>
      <c r="GR8" s="159" t="s">
        <v>2336</v>
      </c>
      <c r="GS8" s="159" t="s">
        <v>2337</v>
      </c>
      <c r="GT8" s="159" t="s">
        <v>2338</v>
      </c>
      <c r="GU8" s="159" t="s">
        <v>2339</v>
      </c>
      <c r="GV8" s="159" t="s">
        <v>2340</v>
      </c>
      <c r="GW8" s="159" t="s">
        <v>2341</v>
      </c>
      <c r="GX8" s="159" t="s">
        <v>2342</v>
      </c>
      <c r="GY8" s="159" t="s">
        <v>2343</v>
      </c>
      <c r="GZ8" s="159" t="s">
        <v>2344</v>
      </c>
      <c r="HA8" s="159" t="s">
        <v>2345</v>
      </c>
      <c r="HB8" s="160" t="s">
        <v>2346</v>
      </c>
      <c r="HC8" s="160" t="s">
        <v>2347</v>
      </c>
      <c r="HD8" s="159" t="s">
        <v>2348</v>
      </c>
      <c r="HE8" s="159" t="s">
        <v>2348</v>
      </c>
      <c r="HF8" s="159" t="s">
        <v>598</v>
      </c>
      <c r="HG8" s="159" t="s">
        <v>598</v>
      </c>
      <c r="HH8" s="159" t="s">
        <v>2349</v>
      </c>
      <c r="HI8" s="160" t="s">
        <v>2346</v>
      </c>
      <c r="HJ8" s="160" t="s">
        <v>2347</v>
      </c>
      <c r="HK8" s="159" t="s">
        <v>2350</v>
      </c>
      <c r="HL8" s="159" t="s">
        <v>2351</v>
      </c>
      <c r="HM8" s="159" t="s">
        <v>2352</v>
      </c>
      <c r="HN8" s="159" t="s">
        <v>2353</v>
      </c>
      <c r="HO8" s="159" t="s">
        <v>2354</v>
      </c>
      <c r="HP8" s="159" t="s">
        <v>2355</v>
      </c>
      <c r="HQ8" s="159" t="s">
        <v>2356</v>
      </c>
      <c r="HR8" s="159" t="s">
        <v>2357</v>
      </c>
      <c r="HS8" s="159" t="s">
        <v>2358</v>
      </c>
      <c r="HT8" s="159" t="s">
        <v>2359</v>
      </c>
      <c r="HU8" s="159" t="s">
        <v>2360</v>
      </c>
      <c r="HV8" s="159" t="s">
        <v>2361</v>
      </c>
      <c r="HW8" s="159" t="s">
        <v>2362</v>
      </c>
      <c r="HX8" s="159" t="s">
        <v>2363</v>
      </c>
      <c r="HY8" s="159" t="s">
        <v>2364</v>
      </c>
      <c r="HZ8" s="159" t="s">
        <v>2365</v>
      </c>
      <c r="IA8" s="159" t="s">
        <v>2366</v>
      </c>
      <c r="IB8" s="159" t="s">
        <v>2367</v>
      </c>
      <c r="IC8" s="159" t="s">
        <v>2368</v>
      </c>
      <c r="ID8" s="159" t="s">
        <v>2369</v>
      </c>
      <c r="IE8" s="159" t="s">
        <v>2370</v>
      </c>
      <c r="IF8" s="159" t="s">
        <v>2356</v>
      </c>
      <c r="IG8" s="159" t="s">
        <v>2357</v>
      </c>
      <c r="IH8" s="159" t="s">
        <v>2371</v>
      </c>
      <c r="II8" s="159" t="s">
        <v>2372</v>
      </c>
      <c r="IJ8" s="159" t="s">
        <v>2349</v>
      </c>
      <c r="IK8" s="159" t="s">
        <v>2288</v>
      </c>
      <c r="IL8" s="160" t="s">
        <v>2373</v>
      </c>
      <c r="IM8" s="160" t="s">
        <v>2374</v>
      </c>
      <c r="IN8" s="159" t="s">
        <v>17</v>
      </c>
      <c r="IO8" s="159" t="s">
        <v>2374</v>
      </c>
      <c r="IP8" s="159" t="s">
        <v>2375</v>
      </c>
      <c r="IQ8" s="159" t="s">
        <v>2376</v>
      </c>
      <c r="IR8" s="159" t="s">
        <v>2377</v>
      </c>
      <c r="IS8" s="160" t="s">
        <v>2375</v>
      </c>
      <c r="IT8" s="159" t="s">
        <v>2378</v>
      </c>
      <c r="IU8" s="159" t="s">
        <v>2379</v>
      </c>
      <c r="IV8" s="159" t="s">
        <v>2376</v>
      </c>
      <c r="IW8" s="160" t="s">
        <v>2373</v>
      </c>
      <c r="IX8" s="159" t="s">
        <v>2377</v>
      </c>
      <c r="IY8" s="159" t="s">
        <v>629</v>
      </c>
      <c r="IZ8" s="159" t="s">
        <v>629</v>
      </c>
      <c r="JA8" s="159" t="s">
        <v>2380</v>
      </c>
      <c r="JB8" s="159" t="s">
        <v>2381</v>
      </c>
      <c r="JC8" s="159" t="s">
        <v>2382</v>
      </c>
      <c r="JD8" s="159" t="s">
        <v>2383</v>
      </c>
      <c r="JE8" s="159" t="s">
        <v>2384</v>
      </c>
      <c r="JF8" s="159" t="s">
        <v>2382</v>
      </c>
      <c r="JG8" s="159" t="s">
        <v>2385</v>
      </c>
      <c r="JH8" s="159" t="s">
        <v>2386</v>
      </c>
      <c r="JI8" s="159" t="s">
        <v>2385</v>
      </c>
      <c r="JJ8" s="159" t="s">
        <v>2387</v>
      </c>
      <c r="JK8" s="159" t="s">
        <v>2388</v>
      </c>
      <c r="JL8" s="159" t="s">
        <v>2389</v>
      </c>
      <c r="JM8" s="159" t="s">
        <v>2390</v>
      </c>
      <c r="JN8" s="159" t="s">
        <v>2391</v>
      </c>
      <c r="JO8" s="159" t="s">
        <v>2392</v>
      </c>
      <c r="JP8" s="159" t="s">
        <v>2393</v>
      </c>
      <c r="JQ8" s="159" t="s">
        <v>2394</v>
      </c>
      <c r="JR8" s="159" t="s">
        <v>2395</v>
      </c>
      <c r="JS8" s="159" t="s">
        <v>2396</v>
      </c>
      <c r="JT8" s="159" t="s">
        <v>2397</v>
      </c>
      <c r="JU8" s="159" t="s">
        <v>2370</v>
      </c>
      <c r="JV8" s="159" t="s">
        <v>2398</v>
      </c>
      <c r="JW8" s="159" t="s">
        <v>2399</v>
      </c>
      <c r="JX8" s="159" t="s">
        <v>2400</v>
      </c>
      <c r="JY8" s="159" t="s">
        <v>2401</v>
      </c>
      <c r="JZ8" s="159" t="s">
        <v>2402</v>
      </c>
      <c r="KA8" s="159" t="s">
        <v>2350</v>
      </c>
      <c r="KB8" s="159" t="s">
        <v>2403</v>
      </c>
      <c r="KC8" s="159" t="s">
        <v>2402</v>
      </c>
      <c r="KD8" s="159" t="s">
        <v>2351</v>
      </c>
      <c r="KE8" s="159" t="s">
        <v>2404</v>
      </c>
      <c r="KF8" s="159" t="s">
        <v>2405</v>
      </c>
      <c r="KG8" s="159" t="s">
        <v>2405</v>
      </c>
      <c r="KH8" s="159" t="s">
        <v>600</v>
      </c>
      <c r="KI8" s="159" t="s">
        <v>2234</v>
      </c>
    </row>
    <row r="9" spans="1:295" ht="18" customHeight="1" x14ac:dyDescent="0.3">
      <c r="A9" s="161" t="s">
        <v>68</v>
      </c>
      <c r="B9" s="161" t="s">
        <v>865</v>
      </c>
      <c r="C9" s="162">
        <v>0</v>
      </c>
      <c r="D9" s="162">
        <v>2.0417999999999998</v>
      </c>
      <c r="E9" s="162">
        <v>-6.8917000000000002</v>
      </c>
      <c r="F9" s="162">
        <v>3.1288</v>
      </c>
      <c r="G9" s="162">
        <v>8.9290000000000003</v>
      </c>
      <c r="H9" s="163"/>
      <c r="I9" s="162">
        <v>12.706</v>
      </c>
      <c r="J9" s="163"/>
      <c r="K9" s="162">
        <v>9.3773</v>
      </c>
      <c r="L9" s="162">
        <v>3.4028999999999998</v>
      </c>
      <c r="M9" s="162">
        <v>4.8474000000000004</v>
      </c>
      <c r="N9" s="162">
        <v>-2.2200000000000002</v>
      </c>
      <c r="O9" s="162">
        <v>-19.8</v>
      </c>
      <c r="P9" s="162">
        <v>0</v>
      </c>
      <c r="Q9" s="162">
        <v>1.6559999999999999</v>
      </c>
      <c r="R9" s="163"/>
      <c r="S9" s="162">
        <v>4.3897000000000004</v>
      </c>
      <c r="T9" s="163"/>
      <c r="U9" s="162">
        <v>2.597</v>
      </c>
      <c r="V9" s="162">
        <v>2.5236000000000001</v>
      </c>
      <c r="W9" s="162">
        <v>4.5968999999999998</v>
      </c>
      <c r="X9" s="162">
        <v>5.3893000000000004</v>
      </c>
      <c r="Y9" s="162">
        <v>-3.4062000000000001</v>
      </c>
      <c r="Z9" s="162">
        <v>2.5655999999999999</v>
      </c>
      <c r="AA9" s="163"/>
      <c r="AB9" s="162">
        <v>-0.82020000000000004</v>
      </c>
      <c r="AC9" s="163"/>
      <c r="AD9" s="162">
        <v>-1.5669999999999999</v>
      </c>
      <c r="AE9" s="162">
        <v>10.228</v>
      </c>
      <c r="AF9" s="162">
        <v>-17.760000000000002</v>
      </c>
      <c r="AG9" s="163"/>
      <c r="AH9" s="162">
        <v>-0.85399999999999998</v>
      </c>
      <c r="AI9" s="162">
        <v>0.17399999999999999</v>
      </c>
      <c r="AJ9" s="162">
        <v>-14.96</v>
      </c>
      <c r="AK9" s="162">
        <v>-15.03</v>
      </c>
      <c r="AL9" s="163"/>
      <c r="AM9" s="162">
        <v>-12.08</v>
      </c>
      <c r="AN9" s="162">
        <v>-12.3</v>
      </c>
      <c r="AO9" s="162">
        <v>4.7500999999999998</v>
      </c>
      <c r="AP9" s="162">
        <v>3.5085999999999999</v>
      </c>
      <c r="AQ9" s="162">
        <v>18.183399999999999</v>
      </c>
      <c r="AR9" s="162">
        <v>19.781099999999999</v>
      </c>
      <c r="AS9" s="162">
        <v>-17.584299999999999</v>
      </c>
      <c r="AT9" s="162">
        <v>-6.2961</v>
      </c>
      <c r="AU9" s="162">
        <v>-6.0932000000000004</v>
      </c>
      <c r="AV9" s="162">
        <v>1.8621000000000001</v>
      </c>
      <c r="AW9" s="162">
        <v>0.27810000000000001</v>
      </c>
      <c r="AX9" s="162">
        <v>-11.5205</v>
      </c>
      <c r="AY9" s="162">
        <v>-9.3771000000000004</v>
      </c>
      <c r="AZ9" s="162">
        <v>1.9851000000000001</v>
      </c>
      <c r="BA9" s="162">
        <v>10.1851</v>
      </c>
      <c r="BB9" s="162">
        <v>19.1341</v>
      </c>
      <c r="BC9" s="162">
        <v>17.989799999999999</v>
      </c>
      <c r="BD9" s="162">
        <v>-6.5</v>
      </c>
      <c r="BE9" s="162">
        <v>-6.8</v>
      </c>
      <c r="BF9" s="162">
        <v>-30.111899999999999</v>
      </c>
      <c r="BG9" s="162">
        <v>-29.939900000000002</v>
      </c>
      <c r="BH9" s="162">
        <v>-2.1661999999999999</v>
      </c>
      <c r="BI9" s="163"/>
      <c r="BJ9" s="162">
        <v>0.90510000000000002</v>
      </c>
      <c r="BK9" s="162">
        <v>3.7602000000000002</v>
      </c>
      <c r="BL9" s="163"/>
      <c r="BM9" s="162">
        <v>0.51129999999999998</v>
      </c>
      <c r="BN9" s="162">
        <v>-128.33029999999999</v>
      </c>
      <c r="BO9" s="162">
        <v>29.023099999999999</v>
      </c>
      <c r="BP9" s="162">
        <v>29.206199999999999</v>
      </c>
      <c r="BQ9" s="162">
        <v>97.268199999999993</v>
      </c>
      <c r="BR9" s="162">
        <v>-171.2627</v>
      </c>
      <c r="BS9" s="163"/>
      <c r="BT9" s="163"/>
      <c r="BU9" s="163"/>
      <c r="BV9" s="162">
        <v>12.823700000000001</v>
      </c>
      <c r="BW9" s="162">
        <v>8.1999999999999993</v>
      </c>
      <c r="BX9" s="162">
        <v>4.08</v>
      </c>
      <c r="BY9" s="162">
        <v>-12.8</v>
      </c>
      <c r="BZ9" s="162">
        <v>4.9000000000000004</v>
      </c>
      <c r="CA9" s="162">
        <v>-22.366599999999998</v>
      </c>
      <c r="CB9" s="162">
        <v>-22.366599999999998</v>
      </c>
      <c r="CC9" s="162">
        <v>25.990500000000001</v>
      </c>
      <c r="CD9" s="162">
        <v>24.555099999999999</v>
      </c>
      <c r="CE9" s="162">
        <v>-7.5084999999999997</v>
      </c>
      <c r="CF9" s="162">
        <v>-17.382400000000001</v>
      </c>
      <c r="CG9" s="162">
        <v>-16.947399999999998</v>
      </c>
      <c r="CH9" s="162">
        <v>1.6432</v>
      </c>
      <c r="CI9" s="162">
        <v>9.3856000000000002</v>
      </c>
      <c r="CJ9" s="163"/>
      <c r="CK9" s="163"/>
      <c r="CL9" s="162">
        <v>37.4</v>
      </c>
      <c r="CM9" s="162">
        <v>-14.2</v>
      </c>
      <c r="CN9" s="162">
        <v>-1.96</v>
      </c>
      <c r="CO9" s="162">
        <v>28.1143</v>
      </c>
      <c r="CP9" s="162">
        <v>28.558</v>
      </c>
      <c r="CQ9" s="162">
        <v>27.768999999999998</v>
      </c>
      <c r="CR9" s="162">
        <v>81.833500000000001</v>
      </c>
      <c r="CS9" s="162">
        <v>81.766199999999998</v>
      </c>
      <c r="CT9" s="162">
        <v>-30.995000000000001</v>
      </c>
      <c r="CU9" s="162">
        <v>-58.167099999999998</v>
      </c>
      <c r="CV9" s="162">
        <v>-28.909700000000001</v>
      </c>
      <c r="CW9" s="162">
        <v>2.048</v>
      </c>
      <c r="CX9" s="162">
        <v>30.99</v>
      </c>
      <c r="CY9" s="162">
        <v>14.82</v>
      </c>
      <c r="CZ9" s="162">
        <v>5.3174000000000001</v>
      </c>
      <c r="DA9" s="162">
        <v>5.5694999999999997</v>
      </c>
      <c r="DB9" s="162">
        <v>-8.2899999999999991</v>
      </c>
      <c r="DC9" s="163"/>
      <c r="DD9" s="162">
        <v>-10.5602</v>
      </c>
      <c r="DE9" s="162">
        <v>-10.8794</v>
      </c>
      <c r="DF9" s="162">
        <v>30.606100000000001</v>
      </c>
      <c r="DG9" s="162">
        <v>1.4999999999999999E-2</v>
      </c>
      <c r="DH9" s="162">
        <v>-4.0968</v>
      </c>
      <c r="DI9" s="162">
        <v>14</v>
      </c>
      <c r="DJ9" s="162">
        <v>13.9</v>
      </c>
      <c r="DK9" s="162">
        <v>-6.2134</v>
      </c>
      <c r="DL9" s="162">
        <v>-2.6181000000000001</v>
      </c>
      <c r="DM9" s="162">
        <v>34.386800000000001</v>
      </c>
      <c r="DN9" s="162">
        <v>3.5312000000000001</v>
      </c>
      <c r="DO9" s="162">
        <v>-2.25</v>
      </c>
      <c r="DP9" s="162">
        <v>-0.91</v>
      </c>
      <c r="DQ9" s="162">
        <v>8.5184999999999995</v>
      </c>
      <c r="DR9" s="162">
        <v>-30.416699999999999</v>
      </c>
      <c r="DS9" s="162">
        <v>-12.43</v>
      </c>
      <c r="DT9" s="162">
        <v>-12.49</v>
      </c>
      <c r="DU9" s="162">
        <v>28.84</v>
      </c>
      <c r="DV9" s="162">
        <v>17.559999999999999</v>
      </c>
      <c r="DW9" s="162">
        <v>-28.5273</v>
      </c>
      <c r="DX9" s="162">
        <v>-14.6273</v>
      </c>
      <c r="DY9" s="162">
        <v>-40.453200000000002</v>
      </c>
      <c r="DZ9" s="162">
        <v>-39.4818</v>
      </c>
      <c r="EA9" s="162">
        <v>9.8696000000000002</v>
      </c>
      <c r="EB9" s="162">
        <v>-11.8508</v>
      </c>
      <c r="EC9" s="162">
        <v>-21.591899999999999</v>
      </c>
      <c r="ED9" s="162">
        <v>-21.145199999999999</v>
      </c>
      <c r="EE9" s="162">
        <v>-19.123699999999999</v>
      </c>
      <c r="EF9" s="162">
        <v>-23.042300000000001</v>
      </c>
      <c r="EG9" s="162">
        <v>-11.105</v>
      </c>
      <c r="EH9" s="162">
        <v>-183.77430000000001</v>
      </c>
      <c r="EI9" s="162">
        <v>-18.743099999999998</v>
      </c>
      <c r="EJ9" s="163"/>
      <c r="EK9" s="162">
        <v>-7.3230000000000004</v>
      </c>
      <c r="EL9" s="162">
        <v>-7.3822999999999999</v>
      </c>
      <c r="EM9" s="162">
        <v>20.164200000000001</v>
      </c>
      <c r="EN9" s="162">
        <v>-17.0275</v>
      </c>
      <c r="EO9" s="162">
        <v>-16.425000000000001</v>
      </c>
      <c r="EP9" s="162">
        <v>7.1840000000000002</v>
      </c>
      <c r="EQ9" s="162">
        <v>-22.1327</v>
      </c>
      <c r="ER9" s="162">
        <v>-21.892600000000002</v>
      </c>
      <c r="ES9" s="162">
        <v>14.622999999999999</v>
      </c>
      <c r="ET9" s="162">
        <v>0</v>
      </c>
      <c r="EU9" s="162">
        <v>-13.01</v>
      </c>
      <c r="EV9" s="162">
        <v>0.5</v>
      </c>
      <c r="EW9" s="162">
        <v>1.4797</v>
      </c>
      <c r="EX9" s="162">
        <v>-19.82</v>
      </c>
      <c r="EY9" s="162">
        <v>-6.3949999999999996</v>
      </c>
      <c r="EZ9" s="162">
        <v>4.7362000000000002</v>
      </c>
      <c r="FA9" s="162">
        <v>3.9824000000000002</v>
      </c>
      <c r="FB9" s="162">
        <v>13.6921</v>
      </c>
      <c r="FC9" s="162">
        <v>-27.710899999999999</v>
      </c>
      <c r="FD9" s="163"/>
      <c r="FE9" s="163"/>
      <c r="FF9" s="162">
        <v>1.1808000000000001</v>
      </c>
      <c r="FG9" s="162">
        <v>0</v>
      </c>
      <c r="FH9" s="162">
        <v>0</v>
      </c>
      <c r="FI9" s="162">
        <v>0</v>
      </c>
      <c r="FJ9" s="162">
        <v>9.7125000000000004</v>
      </c>
      <c r="FK9" s="162">
        <v>9.2101000000000006</v>
      </c>
      <c r="FL9" s="162">
        <v>-14.7362</v>
      </c>
      <c r="FM9" s="162">
        <v>20.8475</v>
      </c>
      <c r="FN9" s="162">
        <v>20.479500000000002</v>
      </c>
      <c r="FO9" s="162">
        <v>-6.6615000000000002</v>
      </c>
      <c r="FP9" s="163"/>
      <c r="FQ9" s="162">
        <v>14.098100000000001</v>
      </c>
      <c r="FR9" s="162">
        <v>-14.62</v>
      </c>
      <c r="FS9" s="162">
        <v>-3.1160000000000001</v>
      </c>
      <c r="FT9" s="162">
        <v>0.32429999999999998</v>
      </c>
      <c r="FU9" s="162">
        <v>2.19</v>
      </c>
      <c r="FV9" s="162">
        <v>1.77</v>
      </c>
      <c r="FW9" s="162">
        <v>-13.3375</v>
      </c>
      <c r="FX9" s="162">
        <v>0</v>
      </c>
      <c r="FY9" s="162">
        <v>3.5139999999999998</v>
      </c>
      <c r="FZ9" s="162">
        <v>1.0489999999999999</v>
      </c>
      <c r="GA9" s="162">
        <v>2.3382999999999998</v>
      </c>
      <c r="GB9" s="162">
        <v>3.62</v>
      </c>
      <c r="GC9" s="162">
        <v>-17.7395</v>
      </c>
      <c r="GD9" s="162">
        <v>-11.1084</v>
      </c>
      <c r="GE9" s="162">
        <v>-3.18</v>
      </c>
      <c r="GF9" s="162">
        <v>25.920100000000001</v>
      </c>
      <c r="GG9" s="163"/>
      <c r="GH9" s="162">
        <v>19.302700000000002</v>
      </c>
      <c r="GI9" s="163"/>
      <c r="GJ9" s="162">
        <v>-5.7747999999999999</v>
      </c>
      <c r="GK9" s="162">
        <v>2.0583</v>
      </c>
      <c r="GL9" s="163"/>
      <c r="GM9" s="163"/>
      <c r="GN9" s="162">
        <v>-13.243600000000001</v>
      </c>
      <c r="GO9" s="162">
        <v>-11.498100000000001</v>
      </c>
      <c r="GP9" s="162">
        <v>1.8318000000000001</v>
      </c>
      <c r="GQ9" s="162">
        <v>-32.688400000000001</v>
      </c>
      <c r="GR9" s="162">
        <v>8.6054999999999993</v>
      </c>
      <c r="GS9" s="162">
        <v>7.7939999999999996</v>
      </c>
      <c r="GT9" s="162">
        <v>127.25879999999999</v>
      </c>
      <c r="GU9" s="162">
        <v>-6.5006000000000004</v>
      </c>
      <c r="GV9" s="162">
        <v>-11.111599999999999</v>
      </c>
      <c r="GW9" s="162">
        <v>7.4222000000000001</v>
      </c>
      <c r="GX9" s="162">
        <v>3.0228000000000002</v>
      </c>
      <c r="GY9" s="162">
        <v>2.6661000000000001</v>
      </c>
      <c r="GZ9" s="162">
        <v>2.6103999999999998</v>
      </c>
      <c r="HA9" s="162">
        <v>3</v>
      </c>
      <c r="HB9" s="162">
        <v>13.0314</v>
      </c>
      <c r="HC9" s="162">
        <v>16.417200000000001</v>
      </c>
      <c r="HD9" s="162">
        <v>2.1</v>
      </c>
      <c r="HE9" s="162">
        <v>0</v>
      </c>
      <c r="HF9" s="162">
        <v>41.777099999999997</v>
      </c>
      <c r="HG9" s="162">
        <v>17.380600000000001</v>
      </c>
      <c r="HH9" s="162">
        <v>26.583200000000001</v>
      </c>
      <c r="HI9" s="162">
        <v>22.7883</v>
      </c>
      <c r="HJ9" s="162">
        <v>23.581099999999999</v>
      </c>
      <c r="HK9" s="162">
        <v>-9.0013000000000005</v>
      </c>
      <c r="HL9" s="162">
        <v>-11.291</v>
      </c>
      <c r="HM9" s="162">
        <v>-10.1059</v>
      </c>
      <c r="HN9" s="162">
        <v>0</v>
      </c>
      <c r="HO9" s="162">
        <v>56.376199999999997</v>
      </c>
      <c r="HP9" s="162">
        <v>55.638300000000001</v>
      </c>
      <c r="HQ9" s="162">
        <v>-18.521899999999999</v>
      </c>
      <c r="HR9" s="162">
        <v>-17.741800000000001</v>
      </c>
      <c r="HS9" s="162">
        <v>-7.1436000000000002</v>
      </c>
      <c r="HT9" s="162">
        <v>-7.0461999999999998</v>
      </c>
      <c r="HU9" s="162">
        <v>6.65</v>
      </c>
      <c r="HV9" s="162">
        <v>6.66</v>
      </c>
      <c r="HW9" s="162">
        <v>-30.3</v>
      </c>
      <c r="HX9" s="162">
        <v>-30.6</v>
      </c>
      <c r="HY9" s="162">
        <v>2.3391999999999999</v>
      </c>
      <c r="HZ9" s="162">
        <v>-11.36</v>
      </c>
      <c r="IA9" s="163"/>
      <c r="IB9" s="162">
        <v>21.304200000000002</v>
      </c>
      <c r="IC9" s="162">
        <v>20.5151</v>
      </c>
      <c r="ID9" s="162">
        <v>-21.7</v>
      </c>
      <c r="IE9" s="162">
        <v>-38.799999999999997</v>
      </c>
      <c r="IF9" s="162">
        <v>4.7</v>
      </c>
      <c r="IG9" s="162">
        <v>4.2</v>
      </c>
      <c r="IH9" s="162">
        <v>-17.735800000000001</v>
      </c>
      <c r="II9" s="162">
        <v>-17.444600000000001</v>
      </c>
      <c r="IJ9" s="162">
        <v>-56.345399999999998</v>
      </c>
      <c r="IK9" s="162">
        <v>21.768599999999999</v>
      </c>
      <c r="IL9" s="162">
        <v>-257.55009999999999</v>
      </c>
      <c r="IM9" s="162">
        <v>-0.75270000000000004</v>
      </c>
      <c r="IN9" s="162">
        <v>4.7160000000000002</v>
      </c>
      <c r="IO9" s="162">
        <v>86.456900000000005</v>
      </c>
      <c r="IP9" s="162">
        <v>83.113399999999999</v>
      </c>
      <c r="IQ9" s="162">
        <v>148.43629999999999</v>
      </c>
      <c r="IR9" s="162">
        <v>66.511799999999994</v>
      </c>
      <c r="IS9" s="162">
        <v>18.555399999999999</v>
      </c>
      <c r="IT9" s="162">
        <v>22.434699999999999</v>
      </c>
      <c r="IU9" s="162">
        <v>27.0076</v>
      </c>
      <c r="IV9" s="162">
        <v>-40.653700000000001</v>
      </c>
      <c r="IW9" s="162">
        <v>181.66579999999999</v>
      </c>
      <c r="IX9" s="162">
        <v>-177.8425</v>
      </c>
      <c r="IY9" s="162">
        <v>13.6471</v>
      </c>
      <c r="IZ9" s="162">
        <v>-3.1494</v>
      </c>
      <c r="JA9" s="162">
        <v>0.82150000000000001</v>
      </c>
      <c r="JB9" s="163"/>
      <c r="JC9" s="162">
        <v>-4.08</v>
      </c>
      <c r="JD9" s="162">
        <v>-1.2589999999999999</v>
      </c>
      <c r="JE9" s="162">
        <v>-1.2749999999999999</v>
      </c>
      <c r="JF9" s="162">
        <v>-1.1200000000000001</v>
      </c>
      <c r="JG9" s="162">
        <v>2.2400000000000002</v>
      </c>
      <c r="JH9" s="162">
        <v>-1.8686</v>
      </c>
      <c r="JI9" s="162">
        <v>-8.2902000000000005</v>
      </c>
      <c r="JJ9" s="162">
        <v>12.2484</v>
      </c>
      <c r="JK9" s="162">
        <v>-6.3554000000000004</v>
      </c>
      <c r="JL9" s="162">
        <v>8.9</v>
      </c>
      <c r="JM9" s="162">
        <v>2.2709999999999999</v>
      </c>
      <c r="JN9" s="162">
        <v>3.6379999999999999</v>
      </c>
      <c r="JO9" s="163"/>
      <c r="JP9" s="162">
        <v>3.2751000000000001</v>
      </c>
      <c r="JQ9" s="162">
        <v>3.9209000000000001</v>
      </c>
      <c r="JR9" s="162">
        <v>4.2903000000000002</v>
      </c>
      <c r="JS9" s="162">
        <v>4.2384000000000004</v>
      </c>
      <c r="JT9" s="163"/>
      <c r="JU9" s="162">
        <v>23.2</v>
      </c>
      <c r="JV9" s="162">
        <v>4.6647999999999996</v>
      </c>
      <c r="JW9" s="162">
        <v>-0.53</v>
      </c>
      <c r="JX9" s="163"/>
      <c r="JY9" s="162">
        <v>0</v>
      </c>
      <c r="JZ9" s="162">
        <v>-17.6312</v>
      </c>
      <c r="KA9" s="162">
        <v>-18.159199999999998</v>
      </c>
      <c r="KB9" s="162">
        <v>0</v>
      </c>
      <c r="KC9" s="162">
        <v>13.569800000000001</v>
      </c>
      <c r="KD9" s="162">
        <v>-11.7818</v>
      </c>
      <c r="KE9" s="162">
        <v>-2.0167999999999999</v>
      </c>
      <c r="KF9" s="162">
        <v>-24.9</v>
      </c>
      <c r="KG9" s="162">
        <v>7</v>
      </c>
      <c r="KH9" s="163"/>
      <c r="KI9" s="162">
        <v>-64.064700000000002</v>
      </c>
    </row>
    <row r="10" spans="1:295" ht="18" customHeight="1" x14ac:dyDescent="0.3">
      <c r="A10" s="161" t="s">
        <v>68</v>
      </c>
      <c r="B10" s="161" t="s">
        <v>866</v>
      </c>
      <c r="C10" s="164">
        <v>0</v>
      </c>
      <c r="D10" s="164">
        <v>1.8052999999999999</v>
      </c>
      <c r="E10" s="164">
        <v>-6.5309999999999997</v>
      </c>
      <c r="F10" s="164">
        <v>2.5790999999999999</v>
      </c>
      <c r="G10" s="164">
        <v>8.5092999999999996</v>
      </c>
      <c r="H10" s="165"/>
      <c r="I10" s="164">
        <v>11.254200000000001</v>
      </c>
      <c r="J10" s="165"/>
      <c r="K10" s="164">
        <v>8.3534000000000006</v>
      </c>
      <c r="L10" s="164">
        <v>2.8858999999999999</v>
      </c>
      <c r="M10" s="164">
        <v>4.3348000000000004</v>
      </c>
      <c r="N10" s="164">
        <v>-2.2200000000000002</v>
      </c>
      <c r="O10" s="164">
        <v>-17.600000000000001</v>
      </c>
      <c r="P10" s="164">
        <v>0</v>
      </c>
      <c r="Q10" s="164">
        <v>2.484</v>
      </c>
      <c r="R10" s="165"/>
      <c r="S10" s="164">
        <v>4.6528</v>
      </c>
      <c r="T10" s="165"/>
      <c r="U10" s="164">
        <v>2.5333000000000001</v>
      </c>
      <c r="V10" s="164">
        <v>2.3687</v>
      </c>
      <c r="W10" s="164">
        <v>4.5309999999999997</v>
      </c>
      <c r="X10" s="164">
        <v>5.8457999999999997</v>
      </c>
      <c r="Y10" s="164">
        <v>-3.4346999999999999</v>
      </c>
      <c r="Z10" s="164">
        <v>2.3740999999999999</v>
      </c>
      <c r="AA10" s="165"/>
      <c r="AB10" s="164">
        <v>-0.89810000000000001</v>
      </c>
      <c r="AC10" s="165"/>
      <c r="AD10" s="164">
        <v>-1.82</v>
      </c>
      <c r="AE10" s="164">
        <v>10.039999999999999</v>
      </c>
      <c r="AF10" s="164">
        <v>-17.760000000000002</v>
      </c>
      <c r="AG10" s="164">
        <v>-15.4</v>
      </c>
      <c r="AH10" s="164">
        <v>-0.95799999999999996</v>
      </c>
      <c r="AI10" s="164">
        <v>0.161</v>
      </c>
      <c r="AJ10" s="164">
        <v>-15.95</v>
      </c>
      <c r="AK10" s="164">
        <v>-16.14</v>
      </c>
      <c r="AL10" s="165"/>
      <c r="AM10" s="164">
        <v>-11.85</v>
      </c>
      <c r="AN10" s="164">
        <v>-11.78</v>
      </c>
      <c r="AO10" s="164">
        <v>4.2904999999999998</v>
      </c>
      <c r="AP10" s="164">
        <v>3.601</v>
      </c>
      <c r="AQ10" s="164">
        <v>16.190899999999999</v>
      </c>
      <c r="AR10" s="164">
        <v>17.651599999999998</v>
      </c>
      <c r="AS10" s="164">
        <v>-10.962</v>
      </c>
      <c r="AT10" s="164">
        <v>-8.7073</v>
      </c>
      <c r="AU10" s="164">
        <v>-7.5387000000000004</v>
      </c>
      <c r="AV10" s="164">
        <v>0.46360000000000001</v>
      </c>
      <c r="AW10" s="164">
        <v>0.60019999999999996</v>
      </c>
      <c r="AX10" s="164">
        <v>-10.9846</v>
      </c>
      <c r="AY10" s="164">
        <v>-6.43</v>
      </c>
      <c r="AZ10" s="164">
        <v>1.9851000000000001</v>
      </c>
      <c r="BA10" s="164">
        <v>8.7674000000000003</v>
      </c>
      <c r="BB10" s="164">
        <v>10.782500000000001</v>
      </c>
      <c r="BC10" s="164">
        <v>17.804099999999998</v>
      </c>
      <c r="BD10" s="164">
        <v>-6.8</v>
      </c>
      <c r="BE10" s="164">
        <v>-7.2</v>
      </c>
      <c r="BF10" s="164">
        <v>-28.563600000000001</v>
      </c>
      <c r="BG10" s="164">
        <v>-28.3933</v>
      </c>
      <c r="BH10" s="164">
        <v>-2.1328</v>
      </c>
      <c r="BI10" s="165"/>
      <c r="BJ10" s="164">
        <v>1.5581</v>
      </c>
      <c r="BK10" s="164">
        <v>3.8812000000000002</v>
      </c>
      <c r="BL10" s="165"/>
      <c r="BM10" s="164">
        <v>0.4446</v>
      </c>
      <c r="BN10" s="164">
        <v>-124.02719999999999</v>
      </c>
      <c r="BO10" s="164">
        <v>26.947800000000001</v>
      </c>
      <c r="BP10" s="164">
        <v>26.947800000000001</v>
      </c>
      <c r="BQ10" s="164">
        <v>103.0064</v>
      </c>
      <c r="BR10" s="164">
        <v>-172.37350000000001</v>
      </c>
      <c r="BS10" s="165"/>
      <c r="BT10" s="165"/>
      <c r="BU10" s="165"/>
      <c r="BV10" s="164">
        <v>11.815799999999999</v>
      </c>
      <c r="BW10" s="164">
        <v>8.01</v>
      </c>
      <c r="BX10" s="164">
        <v>3.81</v>
      </c>
      <c r="BY10" s="164">
        <v>-13.48</v>
      </c>
      <c r="BZ10" s="164">
        <v>4.29</v>
      </c>
      <c r="CA10" s="164">
        <v>-23.170400000000001</v>
      </c>
      <c r="CB10" s="164">
        <v>-23.170400000000001</v>
      </c>
      <c r="CC10" s="164">
        <v>27.8886</v>
      </c>
      <c r="CD10" s="164">
        <v>26.579599999999999</v>
      </c>
      <c r="CE10" s="164">
        <v>-7.4726999999999997</v>
      </c>
      <c r="CF10" s="164">
        <v>-18.2285</v>
      </c>
      <c r="CG10" s="164">
        <v>-17.690300000000001</v>
      </c>
      <c r="CH10" s="164">
        <v>1.7543</v>
      </c>
      <c r="CI10" s="164">
        <v>9.1656999999999993</v>
      </c>
      <c r="CJ10" s="165"/>
      <c r="CK10" s="165"/>
      <c r="CL10" s="164">
        <v>34.5</v>
      </c>
      <c r="CM10" s="164">
        <v>-14.7</v>
      </c>
      <c r="CN10" s="164">
        <v>-1.92</v>
      </c>
      <c r="CO10" s="164">
        <v>26.914000000000001</v>
      </c>
      <c r="CP10" s="164">
        <v>26.964099999999998</v>
      </c>
      <c r="CQ10" s="164">
        <v>25.5823</v>
      </c>
      <c r="CR10" s="164">
        <v>82.462599999999995</v>
      </c>
      <c r="CS10" s="164">
        <v>82.9953</v>
      </c>
      <c r="CT10" s="164">
        <v>-31.166699999999999</v>
      </c>
      <c r="CU10" s="164">
        <v>-58.250500000000002</v>
      </c>
      <c r="CV10" s="164">
        <v>-29.438500000000001</v>
      </c>
      <c r="CW10" s="164">
        <v>2.1011000000000002</v>
      </c>
      <c r="CX10" s="164">
        <v>32.25</v>
      </c>
      <c r="CY10" s="164">
        <v>14.38</v>
      </c>
      <c r="CZ10" s="164">
        <v>5.1611000000000002</v>
      </c>
      <c r="DA10" s="164">
        <v>5.4718</v>
      </c>
      <c r="DB10" s="164">
        <v>-7.96</v>
      </c>
      <c r="DC10" s="165"/>
      <c r="DD10" s="164">
        <v>-10.8261</v>
      </c>
      <c r="DE10" s="164">
        <v>-10.817500000000001</v>
      </c>
      <c r="DF10" s="164">
        <v>30.414100000000001</v>
      </c>
      <c r="DG10" s="164">
        <v>1.5100000000000001E-2</v>
      </c>
      <c r="DH10" s="164">
        <v>-3.97</v>
      </c>
      <c r="DI10" s="165"/>
      <c r="DJ10" s="165"/>
      <c r="DK10" s="164">
        <v>-5.8704000000000001</v>
      </c>
      <c r="DL10" s="164">
        <v>-2.9921000000000002</v>
      </c>
      <c r="DM10" s="164">
        <v>33.4405</v>
      </c>
      <c r="DN10" s="164">
        <v>2.9744999999999999</v>
      </c>
      <c r="DO10" s="164">
        <v>-2.5099999999999998</v>
      </c>
      <c r="DP10" s="164">
        <v>-0.48</v>
      </c>
      <c r="DQ10" s="164">
        <v>9.6660000000000004</v>
      </c>
      <c r="DR10" s="164">
        <v>-31.776800000000001</v>
      </c>
      <c r="DS10" s="164">
        <v>-12.47</v>
      </c>
      <c r="DT10" s="164">
        <v>-12.52</v>
      </c>
      <c r="DU10" s="164">
        <v>28.49</v>
      </c>
      <c r="DV10" s="164">
        <v>16.989999999999998</v>
      </c>
      <c r="DW10" s="164">
        <v>-27.890899999999998</v>
      </c>
      <c r="DX10" s="164">
        <v>-14.2545</v>
      </c>
      <c r="DY10" s="164">
        <v>-41.2789</v>
      </c>
      <c r="DZ10" s="164">
        <v>-40.4636</v>
      </c>
      <c r="EA10" s="165"/>
      <c r="EB10" s="164">
        <v>-15.3811</v>
      </c>
      <c r="EC10" s="164">
        <v>-23.7014</v>
      </c>
      <c r="ED10" s="164">
        <v>-23.382999999999999</v>
      </c>
      <c r="EE10" s="164">
        <v>-19.270600000000002</v>
      </c>
      <c r="EF10" s="164">
        <v>-22.488900000000001</v>
      </c>
      <c r="EG10" s="164">
        <v>-11.875</v>
      </c>
      <c r="EH10" s="164">
        <v>-188.39660000000001</v>
      </c>
      <c r="EI10" s="164">
        <v>-14.518599999999999</v>
      </c>
      <c r="EJ10" s="165"/>
      <c r="EK10" s="164">
        <v>-8.2125000000000004</v>
      </c>
      <c r="EL10" s="164">
        <v>-7.3139000000000003</v>
      </c>
      <c r="EM10" s="164">
        <v>22.234400000000001</v>
      </c>
      <c r="EN10" s="164">
        <v>-16.863600000000002</v>
      </c>
      <c r="EO10" s="164">
        <v>-16.538499999999999</v>
      </c>
      <c r="EP10" s="164">
        <v>7.1840000000000002</v>
      </c>
      <c r="EQ10" s="164">
        <v>-22.275200000000002</v>
      </c>
      <c r="ER10" s="164">
        <v>-21.906600000000001</v>
      </c>
      <c r="ES10" s="164">
        <v>15.561199999999999</v>
      </c>
      <c r="ET10" s="164">
        <v>0</v>
      </c>
      <c r="EU10" s="164">
        <v>-11.37</v>
      </c>
      <c r="EV10" s="164">
        <v>-2</v>
      </c>
      <c r="EW10" s="164">
        <v>1.4317</v>
      </c>
      <c r="EX10" s="164">
        <v>-19.0929</v>
      </c>
      <c r="EY10" s="164">
        <v>-5.7576000000000001</v>
      </c>
      <c r="EZ10" s="164">
        <v>5.3734999999999999</v>
      </c>
      <c r="FA10" s="164">
        <v>3.3551000000000002</v>
      </c>
      <c r="FB10" s="164">
        <v>14.1281</v>
      </c>
      <c r="FC10" s="164">
        <v>-31.4481</v>
      </c>
      <c r="FD10" s="165"/>
      <c r="FE10" s="165"/>
      <c r="FF10" s="164">
        <v>1.2054</v>
      </c>
      <c r="FG10" s="164">
        <v>0</v>
      </c>
      <c r="FH10" s="164">
        <v>0</v>
      </c>
      <c r="FI10" s="164">
        <v>0</v>
      </c>
      <c r="FJ10" s="164">
        <v>10.382300000000001</v>
      </c>
      <c r="FK10" s="164">
        <v>9.8798999999999992</v>
      </c>
      <c r="FL10" s="164">
        <v>-17.750399999999999</v>
      </c>
      <c r="FM10" s="164">
        <v>22.257000000000001</v>
      </c>
      <c r="FN10" s="164">
        <v>21.860499999999998</v>
      </c>
      <c r="FO10" s="164">
        <v>-10.182600000000001</v>
      </c>
      <c r="FP10" s="165"/>
      <c r="FQ10" s="164">
        <v>13.0825</v>
      </c>
      <c r="FR10" s="164">
        <v>-15.68</v>
      </c>
      <c r="FS10" s="164">
        <v>-3.2113</v>
      </c>
      <c r="FT10" s="164">
        <v>0.31519999999999998</v>
      </c>
      <c r="FU10" s="164">
        <v>1.54</v>
      </c>
      <c r="FV10" s="164">
        <v>2.65</v>
      </c>
      <c r="FW10" s="164">
        <v>-13.420999999999999</v>
      </c>
      <c r="FX10" s="165"/>
      <c r="FY10" s="164">
        <v>3.5379999999999998</v>
      </c>
      <c r="FZ10" s="164">
        <v>1.0189999999999999</v>
      </c>
      <c r="GA10" s="164">
        <v>2.4384999999999999</v>
      </c>
      <c r="GB10" s="164">
        <v>4.07</v>
      </c>
      <c r="GC10" s="164">
        <v>-12.974500000000001</v>
      </c>
      <c r="GD10" s="164">
        <v>-8.2715999999999994</v>
      </c>
      <c r="GE10" s="164">
        <v>-3.03</v>
      </c>
      <c r="GF10" s="164">
        <v>25.5093</v>
      </c>
      <c r="GG10" s="165"/>
      <c r="GH10" s="164">
        <v>18.8094</v>
      </c>
      <c r="GI10" s="165"/>
      <c r="GJ10" s="164">
        <v>-5.1365999999999996</v>
      </c>
      <c r="GK10" s="164">
        <v>1.9945999999999999</v>
      </c>
      <c r="GL10" s="165"/>
      <c r="GM10" s="165"/>
      <c r="GN10" s="164">
        <v>-13.4353</v>
      </c>
      <c r="GO10" s="164">
        <v>-12.186400000000001</v>
      </c>
      <c r="GP10" s="164">
        <v>1.3633999999999999</v>
      </c>
      <c r="GQ10" s="164">
        <v>-32.688400000000001</v>
      </c>
      <c r="GR10" s="164">
        <v>8.2443000000000008</v>
      </c>
      <c r="GS10" s="164">
        <v>6.5479000000000003</v>
      </c>
      <c r="GT10" s="164">
        <v>117.7321</v>
      </c>
      <c r="GU10" s="164">
        <v>-6.8951000000000002</v>
      </c>
      <c r="GV10" s="164">
        <v>-11.1668</v>
      </c>
      <c r="GW10" s="164">
        <v>7.9139999999999997</v>
      </c>
      <c r="GX10" s="164">
        <v>3.6938</v>
      </c>
      <c r="GY10" s="164">
        <v>2.7320000000000002</v>
      </c>
      <c r="GZ10" s="164">
        <v>2.65</v>
      </c>
      <c r="HA10" s="164">
        <v>3.2942</v>
      </c>
      <c r="HB10" s="164">
        <v>16.065799999999999</v>
      </c>
      <c r="HC10" s="164">
        <v>17.338999999999999</v>
      </c>
      <c r="HD10" s="164">
        <v>0</v>
      </c>
      <c r="HE10" s="164">
        <v>0</v>
      </c>
      <c r="HF10" s="164">
        <v>42.862699999999997</v>
      </c>
      <c r="HG10" s="164">
        <v>21.202000000000002</v>
      </c>
      <c r="HH10" s="164">
        <v>27.282399999999999</v>
      </c>
      <c r="HI10" s="164">
        <v>24.572900000000001</v>
      </c>
      <c r="HJ10" s="164">
        <v>24.656500000000001</v>
      </c>
      <c r="HK10" s="164">
        <v>-8.7280999999999995</v>
      </c>
      <c r="HL10" s="164">
        <v>-11.684699999999999</v>
      </c>
      <c r="HM10" s="164">
        <v>0</v>
      </c>
      <c r="HN10" s="164">
        <v>0</v>
      </c>
      <c r="HO10" s="165"/>
      <c r="HP10" s="165"/>
      <c r="HQ10" s="164">
        <v>-18.6922</v>
      </c>
      <c r="HR10" s="164">
        <v>-18.307600000000001</v>
      </c>
      <c r="HS10" s="164">
        <v>-6.1223000000000001</v>
      </c>
      <c r="HT10" s="164">
        <v>-6.4490999999999996</v>
      </c>
      <c r="HU10" s="164">
        <v>7.57</v>
      </c>
      <c r="HV10" s="164">
        <v>7.56</v>
      </c>
      <c r="HW10" s="164">
        <v>-31.3</v>
      </c>
      <c r="HX10" s="164">
        <v>-32</v>
      </c>
      <c r="HY10" s="164">
        <v>2.1634000000000002</v>
      </c>
      <c r="HZ10" s="164">
        <v>-11.52</v>
      </c>
      <c r="IA10" s="165"/>
      <c r="IB10" s="164">
        <v>21.4453</v>
      </c>
      <c r="IC10" s="164">
        <v>21.105</v>
      </c>
      <c r="ID10" s="164">
        <v>-21.7</v>
      </c>
      <c r="IE10" s="164">
        <v>-40.1</v>
      </c>
      <c r="IF10" s="164">
        <v>5.5</v>
      </c>
      <c r="IG10" s="164">
        <v>4.5999999999999996</v>
      </c>
      <c r="IH10" s="164">
        <v>-17.473800000000001</v>
      </c>
      <c r="II10" s="164">
        <v>-17.6691</v>
      </c>
      <c r="IJ10" s="164">
        <v>-56.382399999999997</v>
      </c>
      <c r="IK10" s="164">
        <v>19.073699999999999</v>
      </c>
      <c r="IL10" s="164">
        <v>-257.06880000000001</v>
      </c>
      <c r="IM10" s="164">
        <v>-0.5796</v>
      </c>
      <c r="IN10" s="164">
        <v>3.1292</v>
      </c>
      <c r="IO10" s="164">
        <v>81.782499999999999</v>
      </c>
      <c r="IP10" s="164">
        <v>80.931399999999996</v>
      </c>
      <c r="IQ10" s="164">
        <v>146.2627</v>
      </c>
      <c r="IR10" s="164">
        <v>69.461500000000001</v>
      </c>
      <c r="IS10" s="164">
        <v>17.462399999999999</v>
      </c>
      <c r="IT10" s="164">
        <v>28.05</v>
      </c>
      <c r="IU10" s="164">
        <v>26.268899999999999</v>
      </c>
      <c r="IV10" s="164">
        <v>-42.618400000000001</v>
      </c>
      <c r="IW10" s="164">
        <v>182.98939999999999</v>
      </c>
      <c r="IX10" s="164">
        <v>-178.37180000000001</v>
      </c>
      <c r="IY10" s="164">
        <v>13.234</v>
      </c>
      <c r="IZ10" s="164">
        <v>-2.4426999999999999</v>
      </c>
      <c r="JA10" s="164">
        <v>0.7752</v>
      </c>
      <c r="JB10" s="165"/>
      <c r="JC10" s="164">
        <v>-4.5599999999999996</v>
      </c>
      <c r="JD10" s="164">
        <v>-1.2250000000000001</v>
      </c>
      <c r="JE10" s="164">
        <v>-1.2569999999999999</v>
      </c>
      <c r="JF10" s="164">
        <v>-0.4</v>
      </c>
      <c r="JG10" s="164">
        <v>1.68</v>
      </c>
      <c r="JH10" s="164">
        <v>-1.9836</v>
      </c>
      <c r="JI10" s="164">
        <v>-7.9393000000000002</v>
      </c>
      <c r="JJ10" s="164">
        <v>13.389799999999999</v>
      </c>
      <c r="JK10" s="164">
        <v>-7.7042999999999999</v>
      </c>
      <c r="JL10" s="164">
        <v>8.6</v>
      </c>
      <c r="JM10" s="164">
        <v>2.8730000000000002</v>
      </c>
      <c r="JN10" s="164">
        <v>1.3180000000000001</v>
      </c>
      <c r="JO10" s="165"/>
      <c r="JP10" s="164">
        <v>2.9981</v>
      </c>
      <c r="JQ10" s="164">
        <v>3.4586999999999999</v>
      </c>
      <c r="JR10" s="164">
        <v>3.7501000000000002</v>
      </c>
      <c r="JS10" s="164">
        <v>3.8454999999999999</v>
      </c>
      <c r="JT10" s="165"/>
      <c r="JU10" s="164">
        <v>24.6</v>
      </c>
      <c r="JV10" s="164">
        <v>4.6989999999999998</v>
      </c>
      <c r="JW10" s="164">
        <v>-0.55000000000000004</v>
      </c>
      <c r="JX10" s="165"/>
      <c r="JY10" s="164">
        <v>0</v>
      </c>
      <c r="JZ10" s="164">
        <v>-17.441099999999999</v>
      </c>
      <c r="KA10" s="164">
        <v>-17.818899999999999</v>
      </c>
      <c r="KB10" s="164">
        <v>0</v>
      </c>
      <c r="KC10" s="164">
        <v>13.1599</v>
      </c>
      <c r="KD10" s="164">
        <v>-11.5626</v>
      </c>
      <c r="KE10" s="164">
        <v>-1.9188000000000001</v>
      </c>
      <c r="KF10" s="164">
        <v>-26.3</v>
      </c>
      <c r="KG10" s="164">
        <v>8.6999999999999993</v>
      </c>
      <c r="KH10" s="165"/>
      <c r="KI10" s="164">
        <v>-64.405100000000004</v>
      </c>
    </row>
    <row r="11" spans="1:295" ht="18" customHeight="1" x14ac:dyDescent="0.3">
      <c r="A11" s="161" t="s">
        <v>68</v>
      </c>
      <c r="B11" s="161" t="s">
        <v>867</v>
      </c>
      <c r="C11" s="164">
        <v>0</v>
      </c>
      <c r="D11" s="164">
        <v>1.9910000000000001</v>
      </c>
      <c r="E11" s="164">
        <v>-6.7773000000000003</v>
      </c>
      <c r="F11" s="164">
        <v>2.6537999999999999</v>
      </c>
      <c r="G11" s="164">
        <v>8.7164000000000001</v>
      </c>
      <c r="H11" s="165"/>
      <c r="I11" s="164">
        <v>11.1753</v>
      </c>
      <c r="J11" s="165"/>
      <c r="K11" s="164">
        <v>8.2642000000000007</v>
      </c>
      <c r="L11" s="164">
        <v>2.8048999999999999</v>
      </c>
      <c r="M11" s="164">
        <v>4.2950999999999997</v>
      </c>
      <c r="N11" s="164">
        <v>-4.4400000000000004</v>
      </c>
      <c r="O11" s="164">
        <v>-17.600000000000001</v>
      </c>
      <c r="P11" s="164">
        <v>0</v>
      </c>
      <c r="Q11" s="164">
        <v>2.484</v>
      </c>
      <c r="R11" s="165"/>
      <c r="S11" s="164">
        <v>4.4877000000000002</v>
      </c>
      <c r="T11" s="165"/>
      <c r="U11" s="164">
        <v>2.5415999999999999</v>
      </c>
      <c r="V11" s="164">
        <v>2.3121</v>
      </c>
      <c r="W11" s="164">
        <v>4.3929</v>
      </c>
      <c r="X11" s="164">
        <v>5.9391999999999996</v>
      </c>
      <c r="Y11" s="164">
        <v>-3.4479000000000002</v>
      </c>
      <c r="Z11" s="164">
        <v>2.3195999999999999</v>
      </c>
      <c r="AA11" s="165"/>
      <c r="AB11" s="164">
        <v>-0.81240000000000001</v>
      </c>
      <c r="AC11" s="165"/>
      <c r="AD11" s="164">
        <v>-1.946</v>
      </c>
      <c r="AE11" s="164">
        <v>9.6519999999999992</v>
      </c>
      <c r="AF11" s="164">
        <v>-15.54</v>
      </c>
      <c r="AG11" s="164">
        <v>-15.4</v>
      </c>
      <c r="AH11" s="164">
        <v>-0.74199999999999999</v>
      </c>
      <c r="AI11" s="164">
        <v>0.14699999999999999</v>
      </c>
      <c r="AJ11" s="164">
        <v>-17.05</v>
      </c>
      <c r="AK11" s="164">
        <v>-17</v>
      </c>
      <c r="AL11" s="165"/>
      <c r="AM11" s="164">
        <v>-11.19</v>
      </c>
      <c r="AN11" s="164">
        <v>-11.25</v>
      </c>
      <c r="AO11" s="164">
        <v>4.9130000000000003</v>
      </c>
      <c r="AP11" s="164">
        <v>3.3708999999999998</v>
      </c>
      <c r="AQ11" s="164">
        <v>16.425599999999999</v>
      </c>
      <c r="AR11" s="164">
        <v>17.7026</v>
      </c>
      <c r="AS11" s="164">
        <v>-11.035500000000001</v>
      </c>
      <c r="AT11" s="164">
        <v>-8.7073</v>
      </c>
      <c r="AU11" s="164">
        <v>-8.7646999999999995</v>
      </c>
      <c r="AV11" s="164">
        <v>1.8492</v>
      </c>
      <c r="AW11" s="164">
        <v>1.5838000000000001</v>
      </c>
      <c r="AX11" s="164">
        <v>-8.4393999999999991</v>
      </c>
      <c r="AY11" s="164">
        <v>-6.43</v>
      </c>
      <c r="AZ11" s="164">
        <v>1.9851000000000001</v>
      </c>
      <c r="BA11" s="164">
        <v>9.2033000000000005</v>
      </c>
      <c r="BB11" s="164">
        <v>9.9784000000000006</v>
      </c>
      <c r="BC11" s="164">
        <v>18.404299999999999</v>
      </c>
      <c r="BD11" s="164">
        <v>-6.6</v>
      </c>
      <c r="BE11" s="164">
        <v>-6.9</v>
      </c>
      <c r="BF11" s="164">
        <v>-28.379799999999999</v>
      </c>
      <c r="BG11" s="164">
        <v>-28.298400000000001</v>
      </c>
      <c r="BH11" s="164">
        <v>-2.2456999999999998</v>
      </c>
      <c r="BI11" s="165"/>
      <c r="BJ11" s="164">
        <v>2.0047000000000001</v>
      </c>
      <c r="BK11" s="164">
        <v>3.6549999999999998</v>
      </c>
      <c r="BL11" s="165"/>
      <c r="BM11" s="164">
        <v>0.36009999999999998</v>
      </c>
      <c r="BN11" s="164">
        <v>-120.24290000000001</v>
      </c>
      <c r="BO11" s="164">
        <v>26.367999999999999</v>
      </c>
      <c r="BP11" s="164">
        <v>26.551100000000002</v>
      </c>
      <c r="BQ11" s="164">
        <v>100.8884</v>
      </c>
      <c r="BR11" s="164">
        <v>-171.18039999999999</v>
      </c>
      <c r="BS11" s="165"/>
      <c r="BT11" s="165"/>
      <c r="BU11" s="165"/>
      <c r="BV11" s="164">
        <v>11.736000000000001</v>
      </c>
      <c r="BW11" s="164">
        <v>7.97</v>
      </c>
      <c r="BX11" s="164">
        <v>3.46</v>
      </c>
      <c r="BY11" s="164">
        <v>-13.87</v>
      </c>
      <c r="BZ11" s="164">
        <v>4.76</v>
      </c>
      <c r="CA11" s="164">
        <v>-25.0458</v>
      </c>
      <c r="CB11" s="164">
        <v>-25.0458</v>
      </c>
      <c r="CC11" s="164">
        <v>28.021599999999999</v>
      </c>
      <c r="CD11" s="164">
        <v>26.866099999999999</v>
      </c>
      <c r="CE11" s="164">
        <v>-7.5297000000000001</v>
      </c>
      <c r="CF11" s="164">
        <v>-16.965299999999999</v>
      </c>
      <c r="CG11" s="164">
        <v>-16.9056</v>
      </c>
      <c r="CH11" s="164">
        <v>1.7850999999999999</v>
      </c>
      <c r="CI11" s="164">
        <v>9.4777000000000005</v>
      </c>
      <c r="CJ11" s="165"/>
      <c r="CK11" s="165"/>
      <c r="CL11" s="164">
        <v>34.299999999999997</v>
      </c>
      <c r="CM11" s="164">
        <v>-15.1</v>
      </c>
      <c r="CN11" s="164">
        <v>-1.94</v>
      </c>
      <c r="CO11" s="164">
        <v>27.231200000000001</v>
      </c>
      <c r="CP11" s="164">
        <v>27.1311</v>
      </c>
      <c r="CQ11" s="164">
        <v>25.674199999999999</v>
      </c>
      <c r="CR11" s="164">
        <v>82.525300000000001</v>
      </c>
      <c r="CS11" s="164">
        <v>82.212900000000005</v>
      </c>
      <c r="CT11" s="164">
        <v>-29.567299999999999</v>
      </c>
      <c r="CU11" s="164">
        <v>-57.544499999999999</v>
      </c>
      <c r="CV11" s="164">
        <v>-28.615300000000001</v>
      </c>
      <c r="CW11" s="164">
        <v>2.1187</v>
      </c>
      <c r="CX11" s="164">
        <v>28.29</v>
      </c>
      <c r="CY11" s="164">
        <v>13.99</v>
      </c>
      <c r="CZ11" s="164">
        <v>5.0049000000000001</v>
      </c>
      <c r="DA11" s="164">
        <v>5.2765000000000004</v>
      </c>
      <c r="DB11" s="164">
        <v>-8.0399999999999991</v>
      </c>
      <c r="DC11" s="165"/>
      <c r="DD11" s="164">
        <v>-11.6968</v>
      </c>
      <c r="DE11" s="164">
        <v>-11.9793</v>
      </c>
      <c r="DF11" s="164">
        <v>33.020099999999999</v>
      </c>
      <c r="DG11" s="164">
        <v>1.4999999999999999E-2</v>
      </c>
      <c r="DH11" s="164">
        <v>-4.0534999999999997</v>
      </c>
      <c r="DI11" s="165"/>
      <c r="DJ11" s="164">
        <v>16.3</v>
      </c>
      <c r="DK11" s="164">
        <v>-6.0437000000000003</v>
      </c>
      <c r="DL11" s="164">
        <v>-2.9921000000000002</v>
      </c>
      <c r="DM11" s="164">
        <v>32.809600000000003</v>
      </c>
      <c r="DN11" s="164">
        <v>2.6034999999999999</v>
      </c>
      <c r="DO11" s="164">
        <v>-2.73</v>
      </c>
      <c r="DP11" s="164">
        <v>-0.33</v>
      </c>
      <c r="DQ11" s="164">
        <v>9.5850000000000009</v>
      </c>
      <c r="DR11" s="164">
        <v>-32.721899999999998</v>
      </c>
      <c r="DS11" s="164">
        <v>-12.5</v>
      </c>
      <c r="DT11" s="164">
        <v>-12.58</v>
      </c>
      <c r="DU11" s="164">
        <v>28.23</v>
      </c>
      <c r="DV11" s="164">
        <v>16.68</v>
      </c>
      <c r="DW11" s="164">
        <v>-30.072700000000001</v>
      </c>
      <c r="DX11" s="164">
        <v>-15.7182</v>
      </c>
      <c r="DY11" s="164">
        <v>-42.217799999999997</v>
      </c>
      <c r="DZ11" s="164">
        <v>-41.363599999999998</v>
      </c>
      <c r="EA11" s="165"/>
      <c r="EB11" s="164">
        <v>-17.157299999999999</v>
      </c>
      <c r="EC11" s="164">
        <v>-25.311599999999999</v>
      </c>
      <c r="ED11" s="164">
        <v>-25.009799999999998</v>
      </c>
      <c r="EE11" s="164">
        <v>-16.176500000000001</v>
      </c>
      <c r="EF11" s="164">
        <v>-18.823899999999998</v>
      </c>
      <c r="EG11" s="164">
        <v>-11.583</v>
      </c>
      <c r="EH11" s="164">
        <v>-187.41309999999999</v>
      </c>
      <c r="EI11" s="164">
        <v>-16.1175</v>
      </c>
      <c r="EJ11" s="165"/>
      <c r="EK11" s="164">
        <v>-7.7744</v>
      </c>
      <c r="EL11" s="164">
        <v>-7.1955</v>
      </c>
      <c r="EM11" s="164">
        <v>23.206399999999999</v>
      </c>
      <c r="EN11" s="164">
        <v>-18.322099999999999</v>
      </c>
      <c r="EO11" s="164">
        <v>-16.6386</v>
      </c>
      <c r="EP11" s="164">
        <v>16.399999999999999</v>
      </c>
      <c r="EQ11" s="164">
        <v>-24.343</v>
      </c>
      <c r="ER11" s="164">
        <v>-23.720400000000001</v>
      </c>
      <c r="ES11" s="164">
        <v>14.0642</v>
      </c>
      <c r="ET11" s="164">
        <v>0</v>
      </c>
      <c r="EU11" s="164">
        <v>-19.809999999999999</v>
      </c>
      <c r="EV11" s="164">
        <v>-0.5</v>
      </c>
      <c r="EW11" s="164">
        <v>1.3788</v>
      </c>
      <c r="EX11" s="164">
        <v>-21.2989</v>
      </c>
      <c r="EY11" s="164">
        <v>-5.9450000000000003</v>
      </c>
      <c r="EZ11" s="164">
        <v>5.1494999999999997</v>
      </c>
      <c r="FA11" s="164">
        <v>3.9580000000000002</v>
      </c>
      <c r="FB11" s="164">
        <v>13.157</v>
      </c>
      <c r="FC11" s="164">
        <v>-29.042899999999999</v>
      </c>
      <c r="FD11" s="165"/>
      <c r="FE11" s="165"/>
      <c r="FF11" s="164">
        <v>1.2256</v>
      </c>
      <c r="FG11" s="164">
        <v>0</v>
      </c>
      <c r="FH11" s="164">
        <v>0</v>
      </c>
      <c r="FI11" s="165"/>
      <c r="FJ11" s="164">
        <v>11.8894</v>
      </c>
      <c r="FK11" s="164">
        <v>11.554500000000001</v>
      </c>
      <c r="FL11" s="164">
        <v>-22.104199999999999</v>
      </c>
      <c r="FM11" s="164">
        <v>23.7638</v>
      </c>
      <c r="FN11" s="164">
        <v>23.588100000000001</v>
      </c>
      <c r="FO11" s="164">
        <v>-14.4153</v>
      </c>
      <c r="FP11" s="165"/>
      <c r="FQ11" s="164">
        <v>13.688000000000001</v>
      </c>
      <c r="FR11" s="164">
        <v>-15.98</v>
      </c>
      <c r="FS11" s="164">
        <v>-3.4108000000000001</v>
      </c>
      <c r="FT11" s="164">
        <v>0.31519999999999998</v>
      </c>
      <c r="FU11" s="164">
        <v>2.16</v>
      </c>
      <c r="FV11" s="164">
        <v>2.31</v>
      </c>
      <c r="FW11" s="164">
        <v>-12.5822</v>
      </c>
      <c r="FX11" s="165"/>
      <c r="FY11" s="164">
        <v>3.6269999999999998</v>
      </c>
      <c r="FZ11" s="164">
        <v>1.0129999999999999</v>
      </c>
      <c r="GA11" s="164">
        <v>1.5889</v>
      </c>
      <c r="GB11" s="164">
        <v>4.62</v>
      </c>
      <c r="GC11" s="164">
        <v>-8.9215</v>
      </c>
      <c r="GD11" s="164">
        <v>-3.7936000000000001</v>
      </c>
      <c r="GE11" s="164">
        <v>-2.96</v>
      </c>
      <c r="GF11" s="164">
        <v>27.0288</v>
      </c>
      <c r="GG11" s="165"/>
      <c r="GH11" s="164">
        <v>16.7408</v>
      </c>
      <c r="GI11" s="165"/>
      <c r="GJ11" s="164">
        <v>-2.5327000000000002</v>
      </c>
      <c r="GK11" s="164">
        <v>1.8995</v>
      </c>
      <c r="GL11" s="165"/>
      <c r="GM11" s="165"/>
      <c r="GN11" s="164">
        <v>-13.9871</v>
      </c>
      <c r="GO11" s="164">
        <v>-13.3927</v>
      </c>
      <c r="GP11" s="164">
        <v>2.0516000000000001</v>
      </c>
      <c r="GQ11" s="164">
        <v>-31.343900000000001</v>
      </c>
      <c r="GR11" s="164">
        <v>5.8780999999999999</v>
      </c>
      <c r="GS11" s="164">
        <v>5.4484000000000004</v>
      </c>
      <c r="GT11" s="164">
        <v>106.26260000000001</v>
      </c>
      <c r="GU11" s="164">
        <v>-7.5301999999999998</v>
      </c>
      <c r="GV11" s="164">
        <v>-11.6495</v>
      </c>
      <c r="GW11" s="164">
        <v>9.5738000000000003</v>
      </c>
      <c r="GX11" s="165"/>
      <c r="GY11" s="164">
        <v>2.7246999999999999</v>
      </c>
      <c r="GZ11" s="164">
        <v>2.6737000000000002</v>
      </c>
      <c r="HA11" s="164">
        <v>3</v>
      </c>
      <c r="HB11" s="164">
        <v>13.6394</v>
      </c>
      <c r="HC11" s="164">
        <v>15.602</v>
      </c>
      <c r="HD11" s="164">
        <v>0.42</v>
      </c>
      <c r="HE11" s="164">
        <v>0</v>
      </c>
      <c r="HF11" s="164">
        <v>41.579599999999999</v>
      </c>
      <c r="HG11" s="164">
        <v>11.745699999999999</v>
      </c>
      <c r="HH11" s="164">
        <v>29.274100000000001</v>
      </c>
      <c r="HI11" s="164">
        <v>21.9359</v>
      </c>
      <c r="HJ11" s="164">
        <v>22.468800000000002</v>
      </c>
      <c r="HK11" s="164">
        <v>-7.1382000000000003</v>
      </c>
      <c r="HL11" s="164">
        <v>-10.450799999999999</v>
      </c>
      <c r="HM11" s="164">
        <v>0</v>
      </c>
      <c r="HN11" s="164">
        <v>0</v>
      </c>
      <c r="HO11" s="165"/>
      <c r="HP11" s="165"/>
      <c r="HQ11" s="164">
        <v>-18.367999999999999</v>
      </c>
      <c r="HR11" s="164">
        <v>-17.923100000000002</v>
      </c>
      <c r="HS11" s="164">
        <v>-6.9062999999999999</v>
      </c>
      <c r="HT11" s="164">
        <v>-6.5670999999999999</v>
      </c>
      <c r="HU11" s="164">
        <v>7.99</v>
      </c>
      <c r="HV11" s="164">
        <v>8.02</v>
      </c>
      <c r="HW11" s="164">
        <v>-31</v>
      </c>
      <c r="HX11" s="164">
        <v>-31.3</v>
      </c>
      <c r="HY11" s="164">
        <v>2.1798999999999999</v>
      </c>
      <c r="HZ11" s="164">
        <v>-12.08</v>
      </c>
      <c r="IA11" s="165"/>
      <c r="IB11" s="164">
        <v>20.65</v>
      </c>
      <c r="IC11" s="164">
        <v>20.546600000000002</v>
      </c>
      <c r="ID11" s="164">
        <v>-22.1</v>
      </c>
      <c r="IE11" s="164">
        <v>-40.1</v>
      </c>
      <c r="IF11" s="164">
        <v>5.0999999999999996</v>
      </c>
      <c r="IG11" s="164">
        <v>4.2</v>
      </c>
      <c r="IH11" s="164">
        <v>-17.686599999999999</v>
      </c>
      <c r="II11" s="164">
        <v>-17.530200000000001</v>
      </c>
      <c r="IJ11" s="164">
        <v>-65.297600000000003</v>
      </c>
      <c r="IK11" s="164">
        <v>26.685700000000001</v>
      </c>
      <c r="IL11" s="164">
        <v>-257.14999999999998</v>
      </c>
      <c r="IM11" s="164">
        <v>-1.6868000000000001</v>
      </c>
      <c r="IN11" s="164">
        <v>4.8719000000000001</v>
      </c>
      <c r="IO11" s="164">
        <v>78.507000000000005</v>
      </c>
      <c r="IP11" s="164">
        <v>84.648200000000003</v>
      </c>
      <c r="IQ11" s="164">
        <v>152.7595</v>
      </c>
      <c r="IR11" s="164">
        <v>69.876800000000003</v>
      </c>
      <c r="IS11" s="164">
        <v>13.2898</v>
      </c>
      <c r="IT11" s="164">
        <v>26.3492</v>
      </c>
      <c r="IU11" s="164">
        <v>27.166899999999998</v>
      </c>
      <c r="IV11" s="164">
        <v>-46.698</v>
      </c>
      <c r="IW11" s="164">
        <v>180.4804</v>
      </c>
      <c r="IX11" s="164">
        <v>-178.64580000000001</v>
      </c>
      <c r="IY11" s="164">
        <v>9.7989999999999995</v>
      </c>
      <c r="IZ11" s="164">
        <v>-0.1236</v>
      </c>
      <c r="JA11" s="164">
        <v>0.98509999999999998</v>
      </c>
      <c r="JB11" s="165"/>
      <c r="JC11" s="164">
        <v>-4.08</v>
      </c>
      <c r="JD11" s="164">
        <v>-1.3560000000000001</v>
      </c>
      <c r="JE11" s="164">
        <v>-1.3660000000000001</v>
      </c>
      <c r="JF11" s="164">
        <v>-0.88</v>
      </c>
      <c r="JG11" s="164">
        <v>2.08</v>
      </c>
      <c r="JH11" s="164">
        <v>-1.7794000000000001</v>
      </c>
      <c r="JI11" s="164">
        <v>-8.2597000000000005</v>
      </c>
      <c r="JJ11" s="164">
        <v>13.7713</v>
      </c>
      <c r="JK11" s="164">
        <v>-7.6738</v>
      </c>
      <c r="JL11" s="164">
        <v>8.3000000000000007</v>
      </c>
      <c r="JM11" s="164">
        <v>2.2320000000000002</v>
      </c>
      <c r="JN11" s="164">
        <v>1.798</v>
      </c>
      <c r="JO11" s="165"/>
      <c r="JP11" s="165"/>
      <c r="JQ11" s="164">
        <v>3.5653000000000001</v>
      </c>
      <c r="JR11" s="164">
        <v>3.5611000000000002</v>
      </c>
      <c r="JS11" s="164">
        <v>3.5476000000000001</v>
      </c>
      <c r="JT11" s="165"/>
      <c r="JU11" s="164">
        <v>23.8</v>
      </c>
      <c r="JV11" s="164">
        <v>4.4241000000000001</v>
      </c>
      <c r="JW11" s="164">
        <v>-0.55000000000000004</v>
      </c>
      <c r="JX11" s="165"/>
      <c r="JY11" s="164">
        <v>-2.7046000000000001</v>
      </c>
      <c r="JZ11" s="164">
        <v>-18.1431</v>
      </c>
      <c r="KA11" s="164">
        <v>-18.761099999999999</v>
      </c>
      <c r="KB11" s="164">
        <v>0</v>
      </c>
      <c r="KC11" s="164">
        <v>13.2441</v>
      </c>
      <c r="KD11" s="164">
        <v>-13.2813</v>
      </c>
      <c r="KE11" s="164">
        <v>0</v>
      </c>
      <c r="KF11" s="164">
        <v>-25.7</v>
      </c>
      <c r="KG11" s="164">
        <v>7.9</v>
      </c>
      <c r="KH11" s="165"/>
      <c r="KI11" s="164">
        <v>-65.851699999999994</v>
      </c>
    </row>
    <row r="12" spans="1:295" ht="18" customHeight="1" x14ac:dyDescent="0.3">
      <c r="A12" s="161" t="s">
        <v>68</v>
      </c>
      <c r="B12" s="161" t="s">
        <v>868</v>
      </c>
      <c r="C12" s="164">
        <v>0</v>
      </c>
      <c r="D12" s="164">
        <v>1.9690000000000001</v>
      </c>
      <c r="E12" s="164">
        <v>-6.8528000000000002</v>
      </c>
      <c r="F12" s="164">
        <v>2.6528</v>
      </c>
      <c r="G12" s="164">
        <v>8.5036000000000005</v>
      </c>
      <c r="H12" s="165"/>
      <c r="I12" s="164">
        <v>11.113899999999999</v>
      </c>
      <c r="J12" s="165"/>
      <c r="K12" s="164">
        <v>7.8498000000000001</v>
      </c>
      <c r="L12" s="164">
        <v>2.5579000000000001</v>
      </c>
      <c r="M12" s="164">
        <v>4.0145999999999997</v>
      </c>
      <c r="N12" s="164">
        <v>-2.2200000000000002</v>
      </c>
      <c r="O12" s="164">
        <v>-22</v>
      </c>
      <c r="P12" s="164">
        <v>0</v>
      </c>
      <c r="Q12" s="164">
        <v>2.484</v>
      </c>
      <c r="R12" s="164">
        <v>-15.4</v>
      </c>
      <c r="S12" s="164">
        <v>4.4084000000000003</v>
      </c>
      <c r="T12" s="165"/>
      <c r="U12" s="164">
        <v>2.5541999999999998</v>
      </c>
      <c r="V12" s="164">
        <v>2.3035999999999999</v>
      </c>
      <c r="W12" s="164">
        <v>4.4657999999999998</v>
      </c>
      <c r="X12" s="164">
        <v>5.8695000000000004</v>
      </c>
      <c r="Y12" s="164">
        <v>-3.4716</v>
      </c>
      <c r="Z12" s="164">
        <v>2.2730000000000001</v>
      </c>
      <c r="AA12" s="165"/>
      <c r="AB12" s="164">
        <v>-1.1865000000000001</v>
      </c>
      <c r="AC12" s="165"/>
      <c r="AD12" s="164">
        <v>-2.0329999999999999</v>
      </c>
      <c r="AE12" s="164">
        <v>9.9920000000000009</v>
      </c>
      <c r="AF12" s="164">
        <v>-17.760000000000002</v>
      </c>
      <c r="AG12" s="164">
        <v>-13.2</v>
      </c>
      <c r="AH12" s="164">
        <v>-0.90300000000000002</v>
      </c>
      <c r="AI12" s="164">
        <v>0.157</v>
      </c>
      <c r="AJ12" s="164">
        <v>-17.37</v>
      </c>
      <c r="AK12" s="164">
        <v>-17.54</v>
      </c>
      <c r="AL12" s="165"/>
      <c r="AM12" s="164">
        <v>-11.06</v>
      </c>
      <c r="AN12" s="164">
        <v>-11.27</v>
      </c>
      <c r="AO12" s="164">
        <v>4.8369</v>
      </c>
      <c r="AP12" s="164">
        <v>3.4479000000000002</v>
      </c>
      <c r="AQ12" s="164">
        <v>16.3476</v>
      </c>
      <c r="AR12" s="164">
        <v>18.4483</v>
      </c>
      <c r="AS12" s="164">
        <v>-11.5702</v>
      </c>
      <c r="AT12" s="164">
        <v>-9.1091999999999995</v>
      </c>
      <c r="AU12" s="164">
        <v>-9.1155000000000008</v>
      </c>
      <c r="AV12" s="164">
        <v>0.14660000000000001</v>
      </c>
      <c r="AW12" s="164">
        <v>0.20150000000000001</v>
      </c>
      <c r="AX12" s="164">
        <v>-8.7073</v>
      </c>
      <c r="AY12" s="164">
        <v>-6.8319000000000001</v>
      </c>
      <c r="AZ12" s="164">
        <v>1.9851000000000001</v>
      </c>
      <c r="BA12" s="164">
        <v>9.1814</v>
      </c>
      <c r="BB12" s="164">
        <v>13.376899999999999</v>
      </c>
      <c r="BC12" s="164">
        <v>19.689699999999998</v>
      </c>
      <c r="BD12" s="164">
        <v>-6.4</v>
      </c>
      <c r="BE12" s="164">
        <v>-6.7</v>
      </c>
      <c r="BF12" s="164">
        <v>-29.078800000000001</v>
      </c>
      <c r="BG12" s="164">
        <v>-28.785799999999998</v>
      </c>
      <c r="BH12" s="164">
        <v>-2.3054999999999999</v>
      </c>
      <c r="BI12" s="165"/>
      <c r="BJ12" s="164">
        <v>1.3903000000000001</v>
      </c>
      <c r="BK12" s="164">
        <v>3.8504999999999998</v>
      </c>
      <c r="BL12" s="165"/>
      <c r="BM12" s="164">
        <v>-0.20979999999999999</v>
      </c>
      <c r="BN12" s="164">
        <v>-124.7901</v>
      </c>
      <c r="BO12" s="164">
        <v>26.520600000000002</v>
      </c>
      <c r="BP12" s="164">
        <v>26.520600000000002</v>
      </c>
      <c r="BQ12" s="164">
        <v>106.2906</v>
      </c>
      <c r="BR12" s="164">
        <v>-173.80350000000001</v>
      </c>
      <c r="BS12" s="165"/>
      <c r="BT12" s="165"/>
      <c r="BU12" s="165"/>
      <c r="BV12" s="164">
        <v>11.7559</v>
      </c>
      <c r="BW12" s="164">
        <v>7.75</v>
      </c>
      <c r="BX12" s="164">
        <v>3.26</v>
      </c>
      <c r="BY12" s="164">
        <v>-14.23</v>
      </c>
      <c r="BZ12" s="164">
        <v>4.5599999999999996</v>
      </c>
      <c r="CA12" s="164">
        <v>-24.643899999999999</v>
      </c>
      <c r="CB12" s="164">
        <v>-24.1081</v>
      </c>
      <c r="CC12" s="164">
        <v>28.236899999999999</v>
      </c>
      <c r="CD12" s="164">
        <v>27.3795</v>
      </c>
      <c r="CE12" s="164">
        <v>-6.9362000000000004</v>
      </c>
      <c r="CF12" s="164">
        <v>-18.343399999999999</v>
      </c>
      <c r="CG12" s="164">
        <v>-17.923400000000001</v>
      </c>
      <c r="CH12" s="164">
        <v>1.1826000000000001</v>
      </c>
      <c r="CI12" s="164">
        <v>10.6111</v>
      </c>
      <c r="CJ12" s="165"/>
      <c r="CK12" s="165"/>
      <c r="CL12" s="164">
        <v>33.9</v>
      </c>
      <c r="CM12" s="164">
        <v>-16.100000000000001</v>
      </c>
      <c r="CN12" s="164">
        <v>-1.99</v>
      </c>
      <c r="CO12" s="164">
        <v>24.902100000000001</v>
      </c>
      <c r="CP12" s="164">
        <v>26.062000000000001</v>
      </c>
      <c r="CQ12" s="164">
        <v>23.8355</v>
      </c>
      <c r="CR12" s="164">
        <v>83.982699999999994</v>
      </c>
      <c r="CS12" s="164">
        <v>84.256200000000007</v>
      </c>
      <c r="CT12" s="164">
        <v>-30.4376</v>
      </c>
      <c r="CU12" s="164">
        <v>-58.557000000000002</v>
      </c>
      <c r="CV12" s="164">
        <v>-28.985800000000001</v>
      </c>
      <c r="CW12" s="164">
        <v>2.1848999999999998</v>
      </c>
      <c r="CX12" s="164">
        <v>28.45</v>
      </c>
      <c r="CY12" s="164">
        <v>13.36</v>
      </c>
      <c r="CZ12" s="164">
        <v>4.8486000000000002</v>
      </c>
      <c r="DA12" s="164">
        <v>5.1787999999999998</v>
      </c>
      <c r="DB12" s="164">
        <v>-7.83</v>
      </c>
      <c r="DC12" s="165"/>
      <c r="DD12" s="164">
        <v>-12.212400000000001</v>
      </c>
      <c r="DE12" s="164">
        <v>-12.0059</v>
      </c>
      <c r="DF12" s="164">
        <v>36.597900000000003</v>
      </c>
      <c r="DG12" s="164">
        <v>1.5100000000000001E-2</v>
      </c>
      <c r="DH12" s="164">
        <v>-4.0198999999999998</v>
      </c>
      <c r="DI12" s="164">
        <v>16.3</v>
      </c>
      <c r="DJ12" s="165"/>
      <c r="DK12" s="164">
        <v>-5.7385000000000002</v>
      </c>
      <c r="DL12" s="164">
        <v>-3.3660999999999999</v>
      </c>
      <c r="DM12" s="164">
        <v>31.863299999999999</v>
      </c>
      <c r="DN12" s="164">
        <v>2.2324000000000002</v>
      </c>
      <c r="DO12" s="164">
        <v>-2.97</v>
      </c>
      <c r="DP12" s="164">
        <v>0.14000000000000001</v>
      </c>
      <c r="DQ12" s="164">
        <v>8.343</v>
      </c>
      <c r="DR12" s="164">
        <v>-35.957000000000001</v>
      </c>
      <c r="DS12" s="164">
        <v>-12.49</v>
      </c>
      <c r="DT12" s="164">
        <v>-12.41</v>
      </c>
      <c r="DU12" s="164">
        <v>27.79</v>
      </c>
      <c r="DV12" s="164">
        <v>15.87</v>
      </c>
      <c r="DW12" s="164">
        <v>-32.072699999999998</v>
      </c>
      <c r="DX12" s="164">
        <v>-16.709099999999999</v>
      </c>
      <c r="DY12" s="164">
        <v>-42.424999999999997</v>
      </c>
      <c r="DZ12" s="164">
        <v>-41.7273</v>
      </c>
      <c r="EA12" s="165"/>
      <c r="EB12" s="164">
        <v>-17.938800000000001</v>
      </c>
      <c r="EC12" s="164">
        <v>-27.594999999999999</v>
      </c>
      <c r="ED12" s="164">
        <v>-27.353200000000001</v>
      </c>
      <c r="EE12" s="164">
        <v>-18.660900000000002</v>
      </c>
      <c r="EF12" s="164">
        <v>-21.8735</v>
      </c>
      <c r="EG12" s="164">
        <v>-11.667</v>
      </c>
      <c r="EH12" s="164">
        <v>-192.31819999999999</v>
      </c>
      <c r="EI12" s="164">
        <v>-16.763200000000001</v>
      </c>
      <c r="EJ12" s="165"/>
      <c r="EK12" s="164">
        <v>-7.4012000000000002</v>
      </c>
      <c r="EL12" s="164">
        <v>-6.9996999999999998</v>
      </c>
      <c r="EM12" s="164">
        <v>21.890799999999999</v>
      </c>
      <c r="EN12" s="164">
        <v>-16.826000000000001</v>
      </c>
      <c r="EO12" s="164">
        <v>-15.709899999999999</v>
      </c>
      <c r="EP12" s="164">
        <v>30.224</v>
      </c>
      <c r="EQ12" s="164">
        <v>-25.950199999999999</v>
      </c>
      <c r="ER12" s="164">
        <v>-26.0076</v>
      </c>
      <c r="ES12" s="164">
        <v>11.979200000000001</v>
      </c>
      <c r="ET12" s="164">
        <v>-14.64</v>
      </c>
      <c r="EU12" s="164">
        <v>-17.2</v>
      </c>
      <c r="EV12" s="164">
        <v>0</v>
      </c>
      <c r="EW12" s="164">
        <v>1.4686999999999999</v>
      </c>
      <c r="EX12" s="164">
        <v>-19.804600000000001</v>
      </c>
      <c r="EY12" s="164">
        <v>-5.5389999999999997</v>
      </c>
      <c r="EZ12" s="164">
        <v>5.5007999999999999</v>
      </c>
      <c r="FA12" s="164">
        <v>2.7559999999999998</v>
      </c>
      <c r="FB12" s="164">
        <v>12.726100000000001</v>
      </c>
      <c r="FC12" s="164">
        <v>-28.121099999999998</v>
      </c>
      <c r="FD12" s="165"/>
      <c r="FE12" s="165"/>
      <c r="FF12" s="164">
        <v>1.2168000000000001</v>
      </c>
      <c r="FG12" s="165"/>
      <c r="FH12" s="165"/>
      <c r="FI12" s="165"/>
      <c r="FJ12" s="164">
        <v>10.8847</v>
      </c>
      <c r="FK12" s="164">
        <v>11.387</v>
      </c>
      <c r="FL12" s="164">
        <v>-21.099499999999999</v>
      </c>
      <c r="FM12" s="164">
        <v>24.401</v>
      </c>
      <c r="FN12" s="164">
        <v>24.6282</v>
      </c>
      <c r="FO12" s="164">
        <v>-14.5594</v>
      </c>
      <c r="FP12" s="165"/>
      <c r="FQ12" s="164">
        <v>11.5151</v>
      </c>
      <c r="FR12" s="164">
        <v>-13.42</v>
      </c>
      <c r="FS12" s="164">
        <v>-3.0190000000000001</v>
      </c>
      <c r="FT12" s="164">
        <v>0.28039999999999998</v>
      </c>
      <c r="FU12" s="164">
        <v>2.14</v>
      </c>
      <c r="FV12" s="164">
        <v>3.43</v>
      </c>
      <c r="FW12" s="164">
        <v>-11.443</v>
      </c>
      <c r="FX12" s="165"/>
      <c r="FY12" s="164">
        <v>3.726</v>
      </c>
      <c r="FZ12" s="164">
        <v>1.0489999999999999</v>
      </c>
      <c r="GA12" s="164">
        <v>2.5213999999999999</v>
      </c>
      <c r="GB12" s="164">
        <v>-1.88</v>
      </c>
      <c r="GC12" s="164">
        <v>-8.0922999999999998</v>
      </c>
      <c r="GD12" s="164">
        <v>-3.1705000000000001</v>
      </c>
      <c r="GE12" s="164">
        <v>-3.96</v>
      </c>
      <c r="GF12" s="164">
        <v>29.375699999999998</v>
      </c>
      <c r="GG12" s="165"/>
      <c r="GH12" s="164">
        <v>16.497900000000001</v>
      </c>
      <c r="GI12" s="165"/>
      <c r="GJ12" s="164">
        <v>-3.1122999999999998</v>
      </c>
      <c r="GK12" s="164">
        <v>1.8725000000000001</v>
      </c>
      <c r="GL12" s="165"/>
      <c r="GM12" s="165"/>
      <c r="GN12" s="164">
        <v>-14.3729</v>
      </c>
      <c r="GO12" s="164">
        <v>-12.161899999999999</v>
      </c>
      <c r="GP12" s="164">
        <v>2.4178000000000002</v>
      </c>
      <c r="GQ12" s="164">
        <v>-31.091799999999999</v>
      </c>
      <c r="GR12" s="164">
        <v>6.6066000000000003</v>
      </c>
      <c r="GS12" s="164">
        <v>6.883</v>
      </c>
      <c r="GT12" s="164">
        <v>105.19329999999999</v>
      </c>
      <c r="GU12" s="164">
        <v>-7.5900999999999996</v>
      </c>
      <c r="GV12" s="164">
        <v>-10.435600000000001</v>
      </c>
      <c r="GW12" s="164">
        <v>8.9970999999999997</v>
      </c>
      <c r="GX12" s="164">
        <v>3.8837000000000002</v>
      </c>
      <c r="GY12" s="164">
        <v>2.6953999999999998</v>
      </c>
      <c r="GZ12" s="164">
        <v>2.5312999999999999</v>
      </c>
      <c r="HA12" s="164">
        <v>3.6391</v>
      </c>
      <c r="HB12" s="164">
        <v>15.559900000000001</v>
      </c>
      <c r="HC12" s="164">
        <v>16.649999999999999</v>
      </c>
      <c r="HD12" s="164">
        <v>0</v>
      </c>
      <c r="HE12" s="164">
        <v>0</v>
      </c>
      <c r="HF12" s="164">
        <v>43.309100000000001</v>
      </c>
      <c r="HG12" s="164">
        <v>14.412699999999999</v>
      </c>
      <c r="HH12" s="164">
        <v>30.7014</v>
      </c>
      <c r="HI12" s="164">
        <v>23.6053</v>
      </c>
      <c r="HJ12" s="164">
        <v>22.811499999999999</v>
      </c>
      <c r="HK12" s="164">
        <v>-8.7781000000000002</v>
      </c>
      <c r="HL12" s="164">
        <v>-11.377800000000001</v>
      </c>
      <c r="HM12" s="164">
        <v>0</v>
      </c>
      <c r="HN12" s="164">
        <v>0</v>
      </c>
      <c r="HO12" s="164">
        <v>53.775300000000001</v>
      </c>
      <c r="HP12" s="165"/>
      <c r="HQ12" s="164">
        <v>-19.763300000000001</v>
      </c>
      <c r="HR12" s="164">
        <v>-18.7745</v>
      </c>
      <c r="HS12" s="164">
        <v>-5.5086000000000004</v>
      </c>
      <c r="HT12" s="164">
        <v>-5.5743</v>
      </c>
      <c r="HU12" s="164">
        <v>9.7200000000000006</v>
      </c>
      <c r="HV12" s="164">
        <v>9.75</v>
      </c>
      <c r="HW12" s="164">
        <v>-31.7</v>
      </c>
      <c r="HX12" s="164">
        <v>-31.6</v>
      </c>
      <c r="HY12" s="164">
        <v>2.1798999999999999</v>
      </c>
      <c r="HZ12" s="164">
        <v>-11.92</v>
      </c>
      <c r="IA12" s="165"/>
      <c r="IB12" s="164">
        <v>19.6159</v>
      </c>
      <c r="IC12" s="164">
        <v>19.3612</v>
      </c>
      <c r="ID12" s="164">
        <v>-21.6</v>
      </c>
      <c r="IE12" s="164">
        <v>-40.1</v>
      </c>
      <c r="IF12" s="164">
        <v>6.8</v>
      </c>
      <c r="IG12" s="164">
        <v>6.3</v>
      </c>
      <c r="IH12" s="165"/>
      <c r="II12" s="165"/>
      <c r="IJ12" s="164">
        <v>-64.3874</v>
      </c>
      <c r="IK12" s="164">
        <v>24.971699999999998</v>
      </c>
      <c r="IL12" s="164">
        <v>-256.92</v>
      </c>
      <c r="IM12" s="164">
        <v>-0.40579999999999999</v>
      </c>
      <c r="IN12" s="164">
        <v>3.1156999999999999</v>
      </c>
      <c r="IO12" s="164">
        <v>80.371399999999994</v>
      </c>
      <c r="IP12" s="164">
        <v>83.607600000000005</v>
      </c>
      <c r="IQ12" s="164">
        <v>154.40870000000001</v>
      </c>
      <c r="IR12" s="164">
        <v>70.074200000000005</v>
      </c>
      <c r="IS12" s="164">
        <v>14.040800000000001</v>
      </c>
      <c r="IT12" s="164">
        <v>26.6126</v>
      </c>
      <c r="IU12" s="164">
        <v>25.721699999999998</v>
      </c>
      <c r="IV12" s="164">
        <v>-43.380600000000001</v>
      </c>
      <c r="IW12" s="164">
        <v>179.4502</v>
      </c>
      <c r="IX12" s="164">
        <v>-180.29470000000001</v>
      </c>
      <c r="IY12" s="164">
        <v>10.747999999999999</v>
      </c>
      <c r="IZ12" s="164">
        <v>0.1951</v>
      </c>
      <c r="JA12" s="164">
        <v>1.2195</v>
      </c>
      <c r="JB12" s="165"/>
      <c r="JC12" s="164">
        <v>-4</v>
      </c>
      <c r="JD12" s="164">
        <v>-1.1990000000000001</v>
      </c>
      <c r="JE12" s="164">
        <v>-1.21</v>
      </c>
      <c r="JF12" s="164">
        <v>-0.64</v>
      </c>
      <c r="JG12" s="164">
        <v>1.6</v>
      </c>
      <c r="JH12" s="164">
        <v>-1.7222</v>
      </c>
      <c r="JI12" s="164">
        <v>-7.6158000000000001</v>
      </c>
      <c r="JJ12" s="164">
        <v>13.7713</v>
      </c>
      <c r="JK12" s="164">
        <v>-8.2322000000000006</v>
      </c>
      <c r="JL12" s="164">
        <v>8.6</v>
      </c>
      <c r="JM12" s="164">
        <v>2.2589999999999999</v>
      </c>
      <c r="JN12" s="164">
        <v>2.2010000000000001</v>
      </c>
      <c r="JO12" s="165"/>
      <c r="JP12" s="165"/>
      <c r="JQ12" s="164">
        <v>3.4771000000000001</v>
      </c>
      <c r="JR12" s="164">
        <v>4.1497000000000002</v>
      </c>
      <c r="JS12" s="164">
        <v>2.7978999999999998</v>
      </c>
      <c r="JT12" s="165"/>
      <c r="JU12" s="164">
        <v>25.1</v>
      </c>
      <c r="JV12" s="164">
        <v>4.4165000000000001</v>
      </c>
      <c r="JW12" s="164">
        <v>-0.47</v>
      </c>
      <c r="JX12" s="165"/>
      <c r="JY12" s="164">
        <v>0</v>
      </c>
      <c r="JZ12" s="164">
        <v>-18.207699999999999</v>
      </c>
      <c r="KA12" s="164">
        <v>-18.704000000000001</v>
      </c>
      <c r="KB12" s="164">
        <v>1.0526</v>
      </c>
      <c r="KC12" s="164">
        <v>12.9894</v>
      </c>
      <c r="KD12" s="164">
        <v>-12.132099999999999</v>
      </c>
      <c r="KE12" s="164">
        <v>-1.6827000000000001</v>
      </c>
      <c r="KF12" s="164">
        <v>-26.5</v>
      </c>
      <c r="KG12" s="164">
        <v>8.5</v>
      </c>
      <c r="KH12" s="165"/>
      <c r="KI12" s="164">
        <v>-66.387100000000004</v>
      </c>
    </row>
    <row r="13" spans="1:295" ht="18" customHeight="1" x14ac:dyDescent="0.3">
      <c r="A13" s="161" t="s">
        <v>68</v>
      </c>
      <c r="B13" s="161" t="s">
        <v>869</v>
      </c>
      <c r="C13" s="164">
        <v>0</v>
      </c>
      <c r="D13" s="164">
        <v>2.2627999999999999</v>
      </c>
      <c r="E13" s="164">
        <v>-7.0689000000000002</v>
      </c>
      <c r="F13" s="164">
        <v>2.5781999999999998</v>
      </c>
      <c r="G13" s="164">
        <v>8.5495000000000001</v>
      </c>
      <c r="H13" s="165"/>
      <c r="I13" s="164">
        <v>10.8216</v>
      </c>
      <c r="J13" s="165"/>
      <c r="K13" s="164">
        <v>7.9348000000000001</v>
      </c>
      <c r="L13" s="164">
        <v>2.7309000000000001</v>
      </c>
      <c r="M13" s="164">
        <v>4.1731999999999996</v>
      </c>
      <c r="N13" s="164">
        <v>-4.4400000000000004</v>
      </c>
      <c r="O13" s="164">
        <v>-19.8</v>
      </c>
      <c r="P13" s="164">
        <v>0</v>
      </c>
      <c r="Q13" s="164">
        <v>2.484</v>
      </c>
      <c r="R13" s="165"/>
      <c r="S13" s="164">
        <v>4.5095999999999998</v>
      </c>
      <c r="T13" s="165"/>
      <c r="U13" s="164">
        <v>2.6036000000000001</v>
      </c>
      <c r="V13" s="164">
        <v>2.3862000000000001</v>
      </c>
      <c r="W13" s="164">
        <v>4.3533999999999997</v>
      </c>
      <c r="X13" s="164">
        <v>5.9185999999999996</v>
      </c>
      <c r="Y13" s="164">
        <v>-3.4622999999999999</v>
      </c>
      <c r="Z13" s="164">
        <v>2.5920999999999998</v>
      </c>
      <c r="AA13" s="165"/>
      <c r="AB13" s="164">
        <v>-1.1836</v>
      </c>
      <c r="AC13" s="165"/>
      <c r="AD13" s="164">
        <v>-2.0270000000000001</v>
      </c>
      <c r="AE13" s="164">
        <v>10.260999999999999</v>
      </c>
      <c r="AF13" s="164">
        <v>-15.54</v>
      </c>
      <c r="AG13" s="164">
        <v>-13.2</v>
      </c>
      <c r="AH13" s="164">
        <v>-0.78700000000000003</v>
      </c>
      <c r="AI13" s="164">
        <v>0.16600000000000001</v>
      </c>
      <c r="AJ13" s="164">
        <v>-17.32</v>
      </c>
      <c r="AK13" s="164">
        <v>-17.350000000000001</v>
      </c>
      <c r="AL13" s="165"/>
      <c r="AM13" s="164">
        <v>-11.21</v>
      </c>
      <c r="AN13" s="164">
        <v>-11.28</v>
      </c>
      <c r="AO13" s="164">
        <v>4.6540999999999997</v>
      </c>
      <c r="AP13" s="164">
        <v>3.3702000000000001</v>
      </c>
      <c r="AQ13" s="164">
        <v>16.426200000000001</v>
      </c>
      <c r="AR13" s="164">
        <v>17.1557</v>
      </c>
      <c r="AS13" s="164">
        <v>-10.8025</v>
      </c>
      <c r="AT13" s="164">
        <v>-9.9130000000000003</v>
      </c>
      <c r="AU13" s="164">
        <v>-9.0715000000000003</v>
      </c>
      <c r="AV13" s="164">
        <v>1.2346999999999999</v>
      </c>
      <c r="AW13" s="164">
        <v>0.38500000000000001</v>
      </c>
      <c r="AX13" s="164">
        <v>-10.9846</v>
      </c>
      <c r="AY13" s="164">
        <v>-6.5640000000000001</v>
      </c>
      <c r="AZ13" s="164">
        <v>1.9851000000000001</v>
      </c>
      <c r="BA13" s="164">
        <v>10.389900000000001</v>
      </c>
      <c r="BB13" s="164">
        <v>9.5753000000000004</v>
      </c>
      <c r="BC13" s="164">
        <v>18.520199999999999</v>
      </c>
      <c r="BD13" s="164">
        <v>-7</v>
      </c>
      <c r="BE13" s="164">
        <v>-7.4</v>
      </c>
      <c r="BF13" s="164">
        <v>-28.494499999999999</v>
      </c>
      <c r="BG13" s="164">
        <v>-29.024999999999999</v>
      </c>
      <c r="BH13" s="164">
        <v>-2.4950999999999999</v>
      </c>
      <c r="BI13" s="165"/>
      <c r="BJ13" s="164">
        <v>0.75219999999999998</v>
      </c>
      <c r="BK13" s="164">
        <v>3.9567000000000001</v>
      </c>
      <c r="BL13" s="165"/>
      <c r="BM13" s="164">
        <v>-0.1547</v>
      </c>
      <c r="BN13" s="164">
        <v>-127.3537</v>
      </c>
      <c r="BO13" s="164">
        <v>26.673200000000001</v>
      </c>
      <c r="BP13" s="164">
        <v>26.764700000000001</v>
      </c>
      <c r="BQ13" s="164">
        <v>106.6314</v>
      </c>
      <c r="BR13" s="164">
        <v>-178.3014</v>
      </c>
      <c r="BS13" s="165"/>
      <c r="BT13" s="165"/>
      <c r="BU13" s="165"/>
      <c r="BV13" s="164">
        <v>10.5883</v>
      </c>
      <c r="BW13" s="164">
        <v>7.97</v>
      </c>
      <c r="BX13" s="164">
        <v>3.41</v>
      </c>
      <c r="BY13" s="164">
        <v>-14.62</v>
      </c>
      <c r="BZ13" s="164">
        <v>4.3499999999999996</v>
      </c>
      <c r="CA13" s="164">
        <v>-24.242000000000001</v>
      </c>
      <c r="CB13" s="164">
        <v>-23.840199999999999</v>
      </c>
      <c r="CC13" s="164">
        <v>26.156199999999998</v>
      </c>
      <c r="CD13" s="164">
        <v>24.7241</v>
      </c>
      <c r="CE13" s="164">
        <v>-5.9870000000000001</v>
      </c>
      <c r="CF13" s="164">
        <v>-17.060400000000001</v>
      </c>
      <c r="CG13" s="164">
        <v>-17.007000000000001</v>
      </c>
      <c r="CH13" s="164">
        <v>0.54830000000000001</v>
      </c>
      <c r="CI13" s="164">
        <v>8.7904</v>
      </c>
      <c r="CJ13" s="165"/>
      <c r="CK13" s="165"/>
      <c r="CL13" s="164">
        <v>30.1</v>
      </c>
      <c r="CM13" s="164">
        <v>-13.5</v>
      </c>
      <c r="CN13" s="164">
        <v>-1.8</v>
      </c>
      <c r="CO13" s="164">
        <v>25.678699999999999</v>
      </c>
      <c r="CP13" s="164">
        <v>25.803899999999999</v>
      </c>
      <c r="CQ13" s="164">
        <v>24.490200000000002</v>
      </c>
      <c r="CR13" s="164">
        <v>84.654399999999995</v>
      </c>
      <c r="CS13" s="164">
        <v>84.625799999999998</v>
      </c>
      <c r="CT13" s="164">
        <v>-30.316199999999998</v>
      </c>
      <c r="CU13" s="164">
        <v>-58.571300000000001</v>
      </c>
      <c r="CV13" s="164">
        <v>-28.558900000000001</v>
      </c>
      <c r="CW13" s="164">
        <v>2.3664000000000001</v>
      </c>
      <c r="CX13" s="164">
        <v>27.64</v>
      </c>
      <c r="CY13" s="164">
        <v>13.96</v>
      </c>
      <c r="CZ13" s="164">
        <v>4.6924000000000001</v>
      </c>
      <c r="DA13" s="164">
        <v>4.9835000000000003</v>
      </c>
      <c r="DB13" s="164">
        <v>-7.78</v>
      </c>
      <c r="DC13" s="165"/>
      <c r="DD13" s="164">
        <v>-10.694699999999999</v>
      </c>
      <c r="DE13" s="164">
        <v>-9.9930000000000003</v>
      </c>
      <c r="DF13" s="164">
        <v>30.444099999999999</v>
      </c>
      <c r="DG13" s="164">
        <v>1.5100000000000001E-2</v>
      </c>
      <c r="DH13" s="164">
        <v>-3.8776999999999999</v>
      </c>
      <c r="DI13" s="165"/>
      <c r="DJ13" s="165"/>
      <c r="DK13" s="164">
        <v>-5.6738</v>
      </c>
      <c r="DL13" s="164">
        <v>-3.3660999999999999</v>
      </c>
      <c r="DM13" s="164">
        <v>32.021000000000001</v>
      </c>
      <c r="DN13" s="164">
        <v>2.2324000000000002</v>
      </c>
      <c r="DO13" s="164">
        <v>-3.14</v>
      </c>
      <c r="DP13" s="164">
        <v>-0.19</v>
      </c>
      <c r="DQ13" s="164">
        <v>7.0469999999999997</v>
      </c>
      <c r="DR13" s="164">
        <v>-30.721699999999998</v>
      </c>
      <c r="DS13" s="164">
        <v>-12.29</v>
      </c>
      <c r="DT13" s="164">
        <v>-12.34</v>
      </c>
      <c r="DU13" s="164">
        <v>27.54</v>
      </c>
      <c r="DV13" s="164">
        <v>14.94</v>
      </c>
      <c r="DW13" s="164">
        <v>-29.2545</v>
      </c>
      <c r="DX13" s="164">
        <v>-14.7273</v>
      </c>
      <c r="DY13" s="164">
        <v>-41.110100000000003</v>
      </c>
      <c r="DZ13" s="164">
        <v>-40.5364</v>
      </c>
      <c r="EA13" s="165"/>
      <c r="EB13" s="164">
        <v>-19.068100000000001</v>
      </c>
      <c r="EC13" s="164">
        <v>-27.1159</v>
      </c>
      <c r="ED13" s="164">
        <v>-27.210799999999999</v>
      </c>
      <c r="EE13" s="164">
        <v>-12.984299999999999</v>
      </c>
      <c r="EF13" s="164">
        <v>-13.178599999999999</v>
      </c>
      <c r="EG13" s="164">
        <v>-11.208</v>
      </c>
      <c r="EH13" s="164">
        <v>-193.59540000000001</v>
      </c>
      <c r="EI13" s="164">
        <v>-16.711500000000001</v>
      </c>
      <c r="EJ13" s="165"/>
      <c r="EK13" s="164">
        <v>-7.1239999999999997</v>
      </c>
      <c r="EL13" s="164">
        <v>-6.8158000000000003</v>
      </c>
      <c r="EM13" s="164">
        <v>19.875399999999999</v>
      </c>
      <c r="EN13" s="164">
        <v>-20.959</v>
      </c>
      <c r="EO13" s="164">
        <v>-19.6584</v>
      </c>
      <c r="EP13" s="164">
        <v>34.832000000000001</v>
      </c>
      <c r="EQ13" s="164">
        <v>-23.490600000000001</v>
      </c>
      <c r="ER13" s="164">
        <v>-22.751899999999999</v>
      </c>
      <c r="ES13" s="164">
        <v>9.4762000000000004</v>
      </c>
      <c r="ET13" s="164">
        <v>-12.7</v>
      </c>
      <c r="EU13" s="164">
        <v>-19.61</v>
      </c>
      <c r="EV13" s="164">
        <v>1.8</v>
      </c>
      <c r="EW13" s="164">
        <v>1.2293000000000001</v>
      </c>
      <c r="EX13" s="164">
        <v>-26.894200000000001</v>
      </c>
      <c r="EY13" s="164">
        <v>-5.4253999999999998</v>
      </c>
      <c r="EZ13" s="164">
        <v>5.6205999999999996</v>
      </c>
      <c r="FA13" s="164">
        <v>1.7867</v>
      </c>
      <c r="FB13" s="164">
        <v>9.2601999999999993</v>
      </c>
      <c r="FC13" s="164">
        <v>-26.695900000000002</v>
      </c>
      <c r="FD13" s="165"/>
      <c r="FE13" s="165"/>
      <c r="FF13" s="164">
        <v>1.2605999999999999</v>
      </c>
      <c r="FG13" s="164">
        <v>0</v>
      </c>
      <c r="FH13" s="164">
        <v>0</v>
      </c>
      <c r="FI13" s="165"/>
      <c r="FJ13" s="164">
        <v>10.8847</v>
      </c>
      <c r="FK13" s="164">
        <v>11.052099999999999</v>
      </c>
      <c r="FL13" s="164">
        <v>-20.4297</v>
      </c>
      <c r="FM13" s="164">
        <v>21.7864</v>
      </c>
      <c r="FN13" s="164">
        <v>21.7941</v>
      </c>
      <c r="FO13" s="164">
        <v>-15.472799999999999</v>
      </c>
      <c r="FP13" s="165"/>
      <c r="FQ13" s="164">
        <v>11.510199999999999</v>
      </c>
      <c r="FR13" s="164">
        <v>-14.12</v>
      </c>
      <c r="FS13" s="164">
        <v>-3.4054000000000002</v>
      </c>
      <c r="FT13" s="164">
        <v>0.29780000000000001</v>
      </c>
      <c r="FU13" s="164">
        <v>2.4500000000000002</v>
      </c>
      <c r="FV13" s="164">
        <v>2.0299999999999998</v>
      </c>
      <c r="FW13" s="164">
        <v>-11.2014</v>
      </c>
      <c r="FX13" s="165"/>
      <c r="FY13" s="164">
        <v>3.734</v>
      </c>
      <c r="FZ13" s="164">
        <v>0.94699999999999995</v>
      </c>
      <c r="GA13" s="164">
        <v>2.48</v>
      </c>
      <c r="GB13" s="164">
        <v>-2.4300000000000002</v>
      </c>
      <c r="GC13" s="164">
        <v>-7.7125000000000004</v>
      </c>
      <c r="GD13" s="164">
        <v>-2.9672000000000001</v>
      </c>
      <c r="GE13" s="164">
        <v>-4</v>
      </c>
      <c r="GF13" s="164">
        <v>27.824100000000001</v>
      </c>
      <c r="GG13" s="165"/>
      <c r="GH13" s="164">
        <v>16.284199999999998</v>
      </c>
      <c r="GI13" s="165"/>
      <c r="GJ13" s="164">
        <v>-3.4055</v>
      </c>
      <c r="GK13" s="164">
        <v>1.8179000000000001</v>
      </c>
      <c r="GL13" s="165"/>
      <c r="GM13" s="165"/>
      <c r="GN13" s="164">
        <v>-13.0212</v>
      </c>
      <c r="GO13" s="164">
        <v>-10.5197</v>
      </c>
      <c r="GP13" s="164">
        <v>2.0958000000000001</v>
      </c>
      <c r="GQ13" s="164">
        <v>-30.9238</v>
      </c>
      <c r="GR13" s="164">
        <v>6.0734000000000004</v>
      </c>
      <c r="GS13" s="164">
        <v>6.7047999999999996</v>
      </c>
      <c r="GT13" s="164">
        <v>105.9187</v>
      </c>
      <c r="GU13" s="164">
        <v>-7.6327999999999996</v>
      </c>
      <c r="GV13" s="164">
        <v>-10.4054</v>
      </c>
      <c r="GW13" s="164">
        <v>9.0045999999999999</v>
      </c>
      <c r="GX13" s="164">
        <v>4.3239000000000001</v>
      </c>
      <c r="GY13" s="164">
        <v>2.8052999999999999</v>
      </c>
      <c r="GZ13" s="164">
        <v>2.65</v>
      </c>
      <c r="HA13" s="164">
        <v>3.9542999999999999</v>
      </c>
      <c r="HB13" s="164">
        <v>13.943899999999999</v>
      </c>
      <c r="HC13" s="164">
        <v>14.260899999999999</v>
      </c>
      <c r="HD13" s="164">
        <v>1.26</v>
      </c>
      <c r="HE13" s="164">
        <v>0</v>
      </c>
      <c r="HF13" s="164">
        <v>47.297400000000003</v>
      </c>
      <c r="HG13" s="164">
        <v>12.545999999999999</v>
      </c>
      <c r="HH13" s="164">
        <v>22.5242</v>
      </c>
      <c r="HI13" s="164">
        <v>22.989799999999999</v>
      </c>
      <c r="HJ13" s="164">
        <v>24.5839</v>
      </c>
      <c r="HK13" s="164">
        <v>-8.8911999999999995</v>
      </c>
      <c r="HL13" s="164">
        <v>-10.706200000000001</v>
      </c>
      <c r="HM13" s="164">
        <v>0</v>
      </c>
      <c r="HN13" s="164">
        <v>0</v>
      </c>
      <c r="HO13" s="165"/>
      <c r="HP13" s="165"/>
      <c r="HQ13" s="164">
        <v>-20.345600000000001</v>
      </c>
      <c r="HR13" s="164">
        <v>-19.961099999999998</v>
      </c>
      <c r="HS13" s="164">
        <v>-5.3539000000000003</v>
      </c>
      <c r="HT13" s="164">
        <v>-5.3029000000000002</v>
      </c>
      <c r="HU13" s="164">
        <v>9.49</v>
      </c>
      <c r="HV13" s="164">
        <v>9.51</v>
      </c>
      <c r="HW13" s="164">
        <v>-31.5</v>
      </c>
      <c r="HX13" s="164">
        <v>-31.8</v>
      </c>
      <c r="HY13" s="164">
        <v>2.0041000000000002</v>
      </c>
      <c r="HZ13" s="164">
        <v>-11.76</v>
      </c>
      <c r="IA13" s="165"/>
      <c r="IB13" s="164">
        <v>19.05</v>
      </c>
      <c r="IC13" s="164">
        <v>19.694900000000001</v>
      </c>
      <c r="ID13" s="164">
        <v>-22.1</v>
      </c>
      <c r="IE13" s="164">
        <v>-40.200000000000003</v>
      </c>
      <c r="IF13" s="164">
        <v>6.8</v>
      </c>
      <c r="IG13" s="164">
        <v>6</v>
      </c>
      <c r="IH13" s="165"/>
      <c r="II13" s="165"/>
      <c r="IJ13" s="164">
        <v>-50.417499999999997</v>
      </c>
      <c r="IK13" s="164">
        <v>14.520099999999999</v>
      </c>
      <c r="IL13" s="164">
        <v>-257.10390000000001</v>
      </c>
      <c r="IM13" s="164">
        <v>-1.6115999999999999</v>
      </c>
      <c r="IN13" s="164">
        <v>6.5313999999999997</v>
      </c>
      <c r="IO13" s="164">
        <v>82.325999999999993</v>
      </c>
      <c r="IP13" s="164">
        <v>80.581000000000003</v>
      </c>
      <c r="IQ13" s="164">
        <v>155.5719</v>
      </c>
      <c r="IR13" s="164">
        <v>71.229600000000005</v>
      </c>
      <c r="IS13" s="164">
        <v>17.421800000000001</v>
      </c>
      <c r="IT13" s="164">
        <v>28.730899999999998</v>
      </c>
      <c r="IU13" s="164">
        <v>26.577000000000002</v>
      </c>
      <c r="IV13" s="164">
        <v>-49.066099999999999</v>
      </c>
      <c r="IW13" s="164">
        <v>180.30779999999999</v>
      </c>
      <c r="IX13" s="164">
        <v>-181.369</v>
      </c>
      <c r="IY13" s="164">
        <v>9.2936999999999994</v>
      </c>
      <c r="IZ13" s="164">
        <v>1.2508999999999999</v>
      </c>
      <c r="JA13" s="164">
        <v>1.5954999999999999</v>
      </c>
      <c r="JB13" s="165"/>
      <c r="JC13" s="164">
        <v>-4.6399999999999997</v>
      </c>
      <c r="JD13" s="164">
        <v>-1.224</v>
      </c>
      <c r="JE13" s="164">
        <v>-1.25</v>
      </c>
      <c r="JF13" s="164">
        <v>-0.16</v>
      </c>
      <c r="JG13" s="164">
        <v>1.44</v>
      </c>
      <c r="JH13" s="164">
        <v>-1.7538</v>
      </c>
      <c r="JI13" s="164">
        <v>-7.8813000000000004</v>
      </c>
      <c r="JJ13" s="164">
        <v>13.8292</v>
      </c>
      <c r="JK13" s="164">
        <v>-7.6738</v>
      </c>
      <c r="JL13" s="164">
        <v>8.8000000000000007</v>
      </c>
      <c r="JM13" s="164">
        <v>2.7530000000000001</v>
      </c>
      <c r="JN13" s="164">
        <v>2.347</v>
      </c>
      <c r="JO13" s="165"/>
      <c r="JP13" s="165"/>
      <c r="JQ13" s="164">
        <v>4.4645000000000001</v>
      </c>
      <c r="JR13" s="164">
        <v>3.2852000000000001</v>
      </c>
      <c r="JS13" s="164">
        <v>2.8778000000000001</v>
      </c>
      <c r="JT13" s="165"/>
      <c r="JU13" s="164">
        <v>24.4</v>
      </c>
      <c r="JV13" s="164">
        <v>3.9262000000000001</v>
      </c>
      <c r="JW13" s="164">
        <v>-0.49</v>
      </c>
      <c r="JX13" s="165"/>
      <c r="JY13" s="164">
        <v>0</v>
      </c>
      <c r="JZ13" s="164">
        <v>-18.245999999999999</v>
      </c>
      <c r="KA13" s="164">
        <v>-17.877099999999999</v>
      </c>
      <c r="KB13" s="164">
        <v>0</v>
      </c>
      <c r="KC13" s="164">
        <v>13.6617</v>
      </c>
      <c r="KD13" s="164">
        <v>-12.167199999999999</v>
      </c>
      <c r="KE13" s="164">
        <v>-1.6249</v>
      </c>
      <c r="KF13" s="164">
        <v>-26.3</v>
      </c>
      <c r="KG13" s="164">
        <v>8.6999999999999993</v>
      </c>
      <c r="KH13" s="165"/>
      <c r="KI13" s="164">
        <v>-67.2791</v>
      </c>
    </row>
    <row r="14" spans="1:295" ht="18" customHeight="1" x14ac:dyDescent="0.3">
      <c r="A14" s="161" t="s">
        <v>68</v>
      </c>
      <c r="B14" s="161" t="s">
        <v>870</v>
      </c>
      <c r="C14" s="164">
        <v>0</v>
      </c>
      <c r="D14" s="164">
        <v>2.5173000000000001</v>
      </c>
      <c r="E14" s="164">
        <v>-7.4763000000000002</v>
      </c>
      <c r="F14" s="164">
        <v>2.4823</v>
      </c>
      <c r="G14" s="164">
        <v>8.1427999999999994</v>
      </c>
      <c r="H14" s="165"/>
      <c r="I14" s="164">
        <v>10.9344</v>
      </c>
      <c r="J14" s="165"/>
      <c r="K14" s="164">
        <v>7.7342000000000004</v>
      </c>
      <c r="L14" s="164">
        <v>2.6368999999999998</v>
      </c>
      <c r="M14" s="164">
        <v>4.1356000000000002</v>
      </c>
      <c r="N14" s="164">
        <v>-2.2200000000000002</v>
      </c>
      <c r="O14" s="164">
        <v>-19.8</v>
      </c>
      <c r="P14" s="164">
        <v>0</v>
      </c>
      <c r="Q14" s="164">
        <v>2.484</v>
      </c>
      <c r="R14" s="165"/>
      <c r="S14" s="164">
        <v>4.3879999999999999</v>
      </c>
      <c r="T14" s="165"/>
      <c r="U14" s="164">
        <v>2.7342</v>
      </c>
      <c r="V14" s="164">
        <v>2.5674000000000001</v>
      </c>
      <c r="W14" s="164">
        <v>4.9646999999999997</v>
      </c>
      <c r="X14" s="164">
        <v>6.085</v>
      </c>
      <c r="Y14" s="164">
        <v>-3.427</v>
      </c>
      <c r="Z14" s="164">
        <v>2.57</v>
      </c>
      <c r="AA14" s="165"/>
      <c r="AB14" s="164">
        <v>-1.2807999999999999</v>
      </c>
      <c r="AC14" s="165"/>
      <c r="AD14" s="164">
        <v>-2.0790000000000002</v>
      </c>
      <c r="AE14" s="164">
        <v>10.532999999999999</v>
      </c>
      <c r="AF14" s="164">
        <v>-17.760000000000002</v>
      </c>
      <c r="AG14" s="164">
        <v>-13.2</v>
      </c>
      <c r="AH14" s="164">
        <v>-0.89200000000000002</v>
      </c>
      <c r="AI14" s="164">
        <v>0.16600000000000001</v>
      </c>
      <c r="AJ14" s="164">
        <v>-17.41</v>
      </c>
      <c r="AK14" s="164">
        <v>-17.579999999999998</v>
      </c>
      <c r="AL14" s="165"/>
      <c r="AM14" s="164">
        <v>-11.21</v>
      </c>
      <c r="AN14" s="164">
        <v>-11.51</v>
      </c>
      <c r="AO14" s="164">
        <v>5.1272000000000002</v>
      </c>
      <c r="AP14" s="164">
        <v>3.3277999999999999</v>
      </c>
      <c r="AQ14" s="164">
        <v>16.3688</v>
      </c>
      <c r="AR14" s="164">
        <v>18.062100000000001</v>
      </c>
      <c r="AS14" s="164">
        <v>-9.4657</v>
      </c>
      <c r="AT14" s="164">
        <v>-9.2431999999999999</v>
      </c>
      <c r="AU14" s="164">
        <v>-9.4115000000000002</v>
      </c>
      <c r="AV14" s="164">
        <v>1.0189999999999999</v>
      </c>
      <c r="AW14" s="164">
        <v>0.9909</v>
      </c>
      <c r="AX14" s="164">
        <v>-8.7073</v>
      </c>
      <c r="AY14" s="164">
        <v>-6.6978999999999997</v>
      </c>
      <c r="AZ14" s="164">
        <v>1.9851000000000001</v>
      </c>
      <c r="BA14" s="164">
        <v>9.6422000000000008</v>
      </c>
      <c r="BB14" s="164">
        <v>10.1572</v>
      </c>
      <c r="BC14" s="164">
        <v>17.507200000000001</v>
      </c>
      <c r="BD14" s="164">
        <v>-6.7</v>
      </c>
      <c r="BE14" s="164">
        <v>-7.2</v>
      </c>
      <c r="BF14" s="164">
        <v>-28.802600000000002</v>
      </c>
      <c r="BG14" s="164">
        <v>-28.538599999999999</v>
      </c>
      <c r="BH14" s="164">
        <v>-2.4165000000000001</v>
      </c>
      <c r="BI14" s="165"/>
      <c r="BJ14" s="164">
        <v>1.2190000000000001</v>
      </c>
      <c r="BK14" s="164">
        <v>4.4935999999999998</v>
      </c>
      <c r="BL14" s="165"/>
      <c r="BM14" s="164">
        <v>-0.1638</v>
      </c>
      <c r="BN14" s="164">
        <v>-124.3934</v>
      </c>
      <c r="BO14" s="164">
        <v>25.421900000000001</v>
      </c>
      <c r="BP14" s="164">
        <v>25.544</v>
      </c>
      <c r="BQ14" s="164">
        <v>110.76309999999999</v>
      </c>
      <c r="BR14" s="164">
        <v>-176.07900000000001</v>
      </c>
      <c r="BS14" s="165"/>
      <c r="BT14" s="165"/>
      <c r="BU14" s="165"/>
      <c r="BV14" s="164">
        <v>10.4985</v>
      </c>
      <c r="BW14" s="164">
        <v>7.99</v>
      </c>
      <c r="BX14" s="164">
        <v>3.53</v>
      </c>
      <c r="BY14" s="164">
        <v>-14.42</v>
      </c>
      <c r="BZ14" s="164">
        <v>4.17</v>
      </c>
      <c r="CA14" s="164">
        <v>-25.447700000000001</v>
      </c>
      <c r="CB14" s="164">
        <v>-25.1797</v>
      </c>
      <c r="CC14" s="164">
        <v>28.621400000000001</v>
      </c>
      <c r="CD14" s="164">
        <v>28.724900000000002</v>
      </c>
      <c r="CE14" s="164">
        <v>-6.7088999999999999</v>
      </c>
      <c r="CF14" s="164">
        <v>-17.0686</v>
      </c>
      <c r="CG14" s="164">
        <v>-16.986599999999999</v>
      </c>
      <c r="CH14" s="164">
        <v>0.95020000000000004</v>
      </c>
      <c r="CI14" s="164">
        <v>9.0213000000000001</v>
      </c>
      <c r="CJ14" s="165"/>
      <c r="CK14" s="165"/>
      <c r="CL14" s="164">
        <v>29.1</v>
      </c>
      <c r="CM14" s="164">
        <v>-13.6</v>
      </c>
      <c r="CN14" s="164">
        <v>-1.75</v>
      </c>
      <c r="CO14" s="164">
        <v>24.8415</v>
      </c>
      <c r="CP14" s="164">
        <v>25.977799999999998</v>
      </c>
      <c r="CQ14" s="164">
        <v>23.537600000000001</v>
      </c>
      <c r="CR14" s="164">
        <v>84.575000000000003</v>
      </c>
      <c r="CS14" s="164">
        <v>83.879800000000003</v>
      </c>
      <c r="CT14" s="164">
        <v>-30.327999999999999</v>
      </c>
      <c r="CU14" s="164">
        <v>-58.497399999999999</v>
      </c>
      <c r="CV14" s="164">
        <v>-28.940999999999999</v>
      </c>
      <c r="CW14" s="164">
        <v>2.1595</v>
      </c>
      <c r="CX14" s="164">
        <v>28.76</v>
      </c>
      <c r="CY14" s="164">
        <v>13.85</v>
      </c>
      <c r="CZ14" s="164">
        <v>4.6924000000000001</v>
      </c>
      <c r="DA14" s="164">
        <v>5.0811999999999999</v>
      </c>
      <c r="DB14" s="164">
        <v>-7.69</v>
      </c>
      <c r="DC14" s="165"/>
      <c r="DD14" s="164">
        <v>-10.1066</v>
      </c>
      <c r="DE14" s="164">
        <v>-10.616899999999999</v>
      </c>
      <c r="DF14" s="164">
        <v>30.06</v>
      </c>
      <c r="DG14" s="164">
        <v>1.4999999999999999E-2</v>
      </c>
      <c r="DH14" s="164">
        <v>-3.7953000000000001</v>
      </c>
      <c r="DI14" s="165"/>
      <c r="DJ14" s="165"/>
      <c r="DK14" s="164">
        <v>-5.6738</v>
      </c>
      <c r="DL14" s="164">
        <v>-3.3660999999999999</v>
      </c>
      <c r="DM14" s="164">
        <v>31.863299999999999</v>
      </c>
      <c r="DN14" s="164">
        <v>1.8613</v>
      </c>
      <c r="DO14" s="164">
        <v>-3.2</v>
      </c>
      <c r="DP14" s="164">
        <v>0.15</v>
      </c>
      <c r="DQ14" s="164">
        <v>7.2765000000000004</v>
      </c>
      <c r="DR14" s="164">
        <v>-30.366700000000002</v>
      </c>
      <c r="DS14" s="164">
        <v>-12.39</v>
      </c>
      <c r="DT14" s="164">
        <v>-12.53</v>
      </c>
      <c r="DU14" s="164">
        <v>27.44</v>
      </c>
      <c r="DV14" s="164">
        <v>15.02</v>
      </c>
      <c r="DW14" s="164">
        <v>-29.654499999999999</v>
      </c>
      <c r="DX14" s="164">
        <v>-14.690899999999999</v>
      </c>
      <c r="DY14" s="164">
        <v>-42.013800000000003</v>
      </c>
      <c r="DZ14" s="164">
        <v>-40.927300000000002</v>
      </c>
      <c r="EA14" s="165"/>
      <c r="EB14" s="164">
        <v>-18.497699999999998</v>
      </c>
      <c r="EC14" s="164">
        <v>-27.730899999999998</v>
      </c>
      <c r="ED14" s="164">
        <v>-28.252500000000001</v>
      </c>
      <c r="EE14" s="164">
        <v>-14.5733</v>
      </c>
      <c r="EF14" s="164">
        <v>-23.470800000000001</v>
      </c>
      <c r="EG14" s="164">
        <v>-11.435</v>
      </c>
      <c r="EH14" s="164">
        <v>-194.5694</v>
      </c>
      <c r="EI14" s="164">
        <v>-14.7232</v>
      </c>
      <c r="EJ14" s="165"/>
      <c r="EK14" s="164">
        <v>-7.1214000000000004</v>
      </c>
      <c r="EL14" s="164">
        <v>-6.9638</v>
      </c>
      <c r="EM14" s="164">
        <v>23.637599999999999</v>
      </c>
      <c r="EN14" s="164">
        <v>-17.051200000000001</v>
      </c>
      <c r="EO14" s="164">
        <v>-16.566400000000002</v>
      </c>
      <c r="EP14" s="164">
        <v>5.6479999999999997</v>
      </c>
      <c r="EQ14" s="164">
        <v>-24.764199999999999</v>
      </c>
      <c r="ER14" s="164">
        <v>-25.3354</v>
      </c>
      <c r="ES14" s="164">
        <v>14.3233</v>
      </c>
      <c r="ET14" s="164">
        <v>0</v>
      </c>
      <c r="EU14" s="164">
        <v>-17.34</v>
      </c>
      <c r="EV14" s="164">
        <v>1.3</v>
      </c>
      <c r="EW14" s="164">
        <v>1.5333000000000001</v>
      </c>
      <c r="EX14" s="164">
        <v>-19.960699999999999</v>
      </c>
      <c r="EY14" s="164">
        <v>-5.8856000000000002</v>
      </c>
      <c r="EZ14" s="164">
        <v>5.2168000000000001</v>
      </c>
      <c r="FA14" s="164">
        <v>1.8856999999999999</v>
      </c>
      <c r="FB14" s="164">
        <v>14.270300000000001</v>
      </c>
      <c r="FC14" s="164">
        <v>-30.581499999999998</v>
      </c>
      <c r="FD14" s="165"/>
      <c r="FE14" s="165"/>
      <c r="FF14" s="164">
        <v>1.2998000000000001</v>
      </c>
      <c r="FG14" s="165"/>
      <c r="FH14" s="165"/>
      <c r="FI14" s="165"/>
      <c r="FJ14" s="164">
        <v>11.554500000000001</v>
      </c>
      <c r="FK14" s="164">
        <v>11.554500000000001</v>
      </c>
      <c r="FL14" s="164">
        <v>-20.931999999999999</v>
      </c>
      <c r="FM14" s="164">
        <v>23.551600000000001</v>
      </c>
      <c r="FN14" s="164">
        <v>23.747</v>
      </c>
      <c r="FO14" s="164">
        <v>-13.8977</v>
      </c>
      <c r="FP14" s="165"/>
      <c r="FQ14" s="164">
        <v>10.7143</v>
      </c>
      <c r="FR14" s="164">
        <v>-13.43</v>
      </c>
      <c r="FS14" s="164">
        <v>-3.4054000000000002</v>
      </c>
      <c r="FT14" s="164">
        <v>0.29780000000000001</v>
      </c>
      <c r="FU14" s="164">
        <v>2.15</v>
      </c>
      <c r="FV14" s="164">
        <v>3.14</v>
      </c>
      <c r="FW14" s="164">
        <v>-13.1092</v>
      </c>
      <c r="FX14" s="165"/>
      <c r="FY14" s="164">
        <v>3.8090000000000002</v>
      </c>
      <c r="FZ14" s="164">
        <v>0.91700000000000004</v>
      </c>
      <c r="GA14" s="164">
        <v>2.4424999999999999</v>
      </c>
      <c r="GB14" s="164">
        <v>-2.95</v>
      </c>
      <c r="GC14" s="164">
        <v>-7.9583000000000004</v>
      </c>
      <c r="GD14" s="164">
        <v>-2.8433999999999999</v>
      </c>
      <c r="GE14" s="164">
        <v>-4.07</v>
      </c>
      <c r="GF14" s="164">
        <v>27.301500000000001</v>
      </c>
      <c r="GG14" s="165"/>
      <c r="GH14" s="164">
        <v>15.9526</v>
      </c>
      <c r="GI14" s="165"/>
      <c r="GJ14" s="164">
        <v>-3.0097999999999998</v>
      </c>
      <c r="GK14" s="164">
        <v>1.7806999999999999</v>
      </c>
      <c r="GL14" s="165"/>
      <c r="GM14" s="165"/>
      <c r="GN14" s="164">
        <v>-13.447900000000001</v>
      </c>
      <c r="GO14" s="164">
        <v>-10.796900000000001</v>
      </c>
      <c r="GP14" s="164">
        <v>2.726</v>
      </c>
      <c r="GQ14" s="164">
        <v>-30.839700000000001</v>
      </c>
      <c r="GR14" s="164">
        <v>8.2615999999999996</v>
      </c>
      <c r="GS14" s="164">
        <v>7.9706000000000001</v>
      </c>
      <c r="GT14" s="164">
        <v>107.7286</v>
      </c>
      <c r="GU14" s="164">
        <v>-7.6925999999999997</v>
      </c>
      <c r="GV14" s="164">
        <v>-10.0738</v>
      </c>
      <c r="GW14" s="164">
        <v>9.4221000000000004</v>
      </c>
      <c r="GX14" s="164">
        <v>4.3403999999999998</v>
      </c>
      <c r="GY14" s="164">
        <v>2.5929000000000002</v>
      </c>
      <c r="GZ14" s="164">
        <v>2.5788000000000002</v>
      </c>
      <c r="HA14" s="164">
        <v>4.5612000000000004</v>
      </c>
      <c r="HB14" s="164">
        <v>13.9894</v>
      </c>
      <c r="HC14" s="164">
        <v>16.482399999999998</v>
      </c>
      <c r="HD14" s="164">
        <v>-0.84</v>
      </c>
      <c r="HE14" s="164">
        <v>0</v>
      </c>
      <c r="HF14" s="164">
        <v>39.122300000000003</v>
      </c>
      <c r="HG14" s="164">
        <v>12.479799999999999</v>
      </c>
      <c r="HH14" s="164">
        <v>30.441700000000001</v>
      </c>
      <c r="HI14" s="164">
        <v>23.038799999999998</v>
      </c>
      <c r="HJ14" s="164">
        <v>24.075399999999998</v>
      </c>
      <c r="HK14" s="164">
        <v>-9.2102000000000004</v>
      </c>
      <c r="HL14" s="164">
        <v>-11.367699999999999</v>
      </c>
      <c r="HM14" s="164">
        <v>0</v>
      </c>
      <c r="HN14" s="164">
        <v>-10.6469</v>
      </c>
      <c r="HO14" s="165"/>
      <c r="HP14" s="165"/>
      <c r="HQ14" s="164">
        <v>-18.142800000000001</v>
      </c>
      <c r="HR14" s="164">
        <v>-17.456199999999999</v>
      </c>
      <c r="HS14" s="164">
        <v>-5.3532000000000002</v>
      </c>
      <c r="HT14" s="164">
        <v>-5.8926999999999996</v>
      </c>
      <c r="HU14" s="164">
        <v>10.17</v>
      </c>
      <c r="HV14" s="164">
        <v>9.89</v>
      </c>
      <c r="HW14" s="164">
        <v>-32</v>
      </c>
      <c r="HX14" s="164">
        <v>-32.299999999999997</v>
      </c>
      <c r="HY14" s="164">
        <v>1.9876</v>
      </c>
      <c r="HZ14" s="164">
        <v>-12.08</v>
      </c>
      <c r="IA14" s="165"/>
      <c r="IB14" s="164">
        <v>23.106100000000001</v>
      </c>
      <c r="IC14" s="164">
        <v>22.993300000000001</v>
      </c>
      <c r="ID14" s="164">
        <v>-22.1</v>
      </c>
      <c r="IE14" s="164">
        <v>-41</v>
      </c>
      <c r="IF14" s="164">
        <v>5.5</v>
      </c>
      <c r="IG14" s="164">
        <v>4.5999999999999996</v>
      </c>
      <c r="IH14" s="164">
        <v>-17.896999999999998</v>
      </c>
      <c r="II14" s="164">
        <v>-17.786799999999999</v>
      </c>
      <c r="IJ14" s="164">
        <v>-72.379300000000001</v>
      </c>
      <c r="IK14" s="164">
        <v>29.0871</v>
      </c>
      <c r="IL14" s="164">
        <v>-254.8852</v>
      </c>
      <c r="IM14" s="164">
        <v>2.9281000000000001</v>
      </c>
      <c r="IN14" s="164">
        <v>2.1055000000000001</v>
      </c>
      <c r="IO14" s="164">
        <v>82.532600000000002</v>
      </c>
      <c r="IP14" s="164">
        <v>85.923299999999998</v>
      </c>
      <c r="IQ14" s="164">
        <v>152.5138</v>
      </c>
      <c r="IR14" s="164">
        <v>66.816599999999994</v>
      </c>
      <c r="IS14" s="164">
        <v>14.0547</v>
      </c>
      <c r="IT14" s="164">
        <v>27.7698</v>
      </c>
      <c r="IU14" s="164">
        <v>24.907800000000002</v>
      </c>
      <c r="IV14" s="164">
        <v>-40.325299999999999</v>
      </c>
      <c r="IW14" s="164">
        <v>177.11019999999999</v>
      </c>
      <c r="IX14" s="164">
        <v>-177.79509999999999</v>
      </c>
      <c r="IY14" s="164">
        <v>9.2316000000000003</v>
      </c>
      <c r="IZ14" s="164">
        <v>0.89400000000000002</v>
      </c>
      <c r="JA14" s="164">
        <v>1.0803</v>
      </c>
      <c r="JB14" s="165"/>
      <c r="JC14" s="164">
        <v>-4.8</v>
      </c>
      <c r="JD14" s="164">
        <v>-1.202</v>
      </c>
      <c r="JE14" s="164">
        <v>-1.228</v>
      </c>
      <c r="JF14" s="164">
        <v>0</v>
      </c>
      <c r="JG14" s="164">
        <v>0.96</v>
      </c>
      <c r="JH14" s="164">
        <v>-1.8720000000000001</v>
      </c>
      <c r="JI14" s="164">
        <v>-7.2648000000000001</v>
      </c>
      <c r="JJ14" s="164">
        <v>13.2158</v>
      </c>
      <c r="JK14" s="164">
        <v>-7.4997999999999996</v>
      </c>
      <c r="JL14" s="164">
        <v>9.3000000000000007</v>
      </c>
      <c r="JM14" s="164">
        <v>1.2350000000000001</v>
      </c>
      <c r="JN14" s="164">
        <v>1.748</v>
      </c>
      <c r="JO14" s="165"/>
      <c r="JP14" s="164">
        <v>3.2847</v>
      </c>
      <c r="JQ14" s="164">
        <v>4.4985999999999997</v>
      </c>
      <c r="JR14" s="164">
        <v>3.4441999999999999</v>
      </c>
      <c r="JS14" s="164">
        <v>3.6255999999999999</v>
      </c>
      <c r="JT14" s="165"/>
      <c r="JU14" s="164">
        <v>25.2</v>
      </c>
      <c r="JV14" s="164">
        <v>5.9057000000000004</v>
      </c>
      <c r="JW14" s="164">
        <v>-0.5</v>
      </c>
      <c r="JX14" s="165"/>
      <c r="JY14" s="164">
        <v>0</v>
      </c>
      <c r="JZ14" s="164">
        <v>-18.2516</v>
      </c>
      <c r="KA14" s="164">
        <v>-18.370799999999999</v>
      </c>
      <c r="KB14" s="164">
        <v>0</v>
      </c>
      <c r="KC14" s="164">
        <v>13.164099999999999</v>
      </c>
      <c r="KD14" s="164">
        <v>-12.7859</v>
      </c>
      <c r="KE14" s="164">
        <v>-1.4979</v>
      </c>
      <c r="KF14" s="164">
        <v>-26.8</v>
      </c>
      <c r="KG14" s="164">
        <v>8.6999999999999993</v>
      </c>
      <c r="KH14" s="165"/>
      <c r="KI14" s="164">
        <v>-65.644599999999997</v>
      </c>
    </row>
    <row r="15" spans="1:295" ht="18" customHeight="1" x14ac:dyDescent="0.3">
      <c r="A15" s="161" t="s">
        <v>68</v>
      </c>
      <c r="B15" s="161" t="s">
        <v>871</v>
      </c>
      <c r="C15" s="164">
        <v>0</v>
      </c>
      <c r="D15" s="164">
        <v>2.6838000000000002</v>
      </c>
      <c r="E15" s="164">
        <v>-7.5769000000000002</v>
      </c>
      <c r="F15" s="164">
        <v>2.2711000000000001</v>
      </c>
      <c r="G15" s="164">
        <v>8.2299000000000007</v>
      </c>
      <c r="H15" s="165"/>
      <c r="I15" s="164">
        <v>11.2933</v>
      </c>
      <c r="J15" s="165"/>
      <c r="K15" s="164">
        <v>8.1364999999999998</v>
      </c>
      <c r="L15" s="164">
        <v>2.6648999999999998</v>
      </c>
      <c r="M15" s="164">
        <v>4.1231</v>
      </c>
      <c r="N15" s="164">
        <v>-2.2200000000000002</v>
      </c>
      <c r="O15" s="164">
        <v>-19.8</v>
      </c>
      <c r="P15" s="164">
        <v>0</v>
      </c>
      <c r="Q15" s="164">
        <v>2.484</v>
      </c>
      <c r="R15" s="165"/>
      <c r="S15" s="164">
        <v>4.5834999999999999</v>
      </c>
      <c r="T15" s="165"/>
      <c r="U15" s="164">
        <v>2.6442000000000001</v>
      </c>
      <c r="V15" s="164">
        <v>2.5571000000000002</v>
      </c>
      <c r="W15" s="164">
        <v>4.9494999999999996</v>
      </c>
      <c r="X15" s="164">
        <v>5.8982999999999999</v>
      </c>
      <c r="Y15" s="164">
        <v>-3.4350999999999998</v>
      </c>
      <c r="Z15" s="164">
        <v>2.5971000000000002</v>
      </c>
      <c r="AA15" s="165"/>
      <c r="AB15" s="164">
        <v>-1.2321</v>
      </c>
      <c r="AC15" s="165"/>
      <c r="AD15" s="164">
        <v>-1.754</v>
      </c>
      <c r="AE15" s="164">
        <v>9.7729999999999997</v>
      </c>
      <c r="AF15" s="164">
        <v>-17.760000000000002</v>
      </c>
      <c r="AG15" s="164">
        <v>-13.2</v>
      </c>
      <c r="AH15" s="164">
        <v>-0.84899999999999998</v>
      </c>
      <c r="AI15" s="164">
        <v>0.153</v>
      </c>
      <c r="AJ15" s="164">
        <v>-16.89</v>
      </c>
      <c r="AK15" s="164">
        <v>-17</v>
      </c>
      <c r="AL15" s="165"/>
      <c r="AM15" s="164">
        <v>-11.03</v>
      </c>
      <c r="AN15" s="164">
        <v>-11</v>
      </c>
      <c r="AO15" s="164">
        <v>4.7847</v>
      </c>
      <c r="AP15" s="164">
        <v>3.5339</v>
      </c>
      <c r="AQ15" s="164">
        <v>14.3431</v>
      </c>
      <c r="AR15" s="164">
        <v>16.615600000000001</v>
      </c>
      <c r="AS15" s="164">
        <v>-10.627599999999999</v>
      </c>
      <c r="AT15" s="164">
        <v>-8.9753000000000007</v>
      </c>
      <c r="AU15" s="164">
        <v>-9.0356000000000005</v>
      </c>
      <c r="AV15" s="164">
        <v>-5.3400000000000003E-2</v>
      </c>
      <c r="AW15" s="164">
        <v>-0.13750000000000001</v>
      </c>
      <c r="AX15" s="164">
        <v>-8.9753000000000007</v>
      </c>
      <c r="AY15" s="164">
        <v>-6.5640000000000001</v>
      </c>
      <c r="AZ15" s="164">
        <v>1.5905</v>
      </c>
      <c r="BA15" s="164">
        <v>7.6639999999999997</v>
      </c>
      <c r="BB15" s="164">
        <v>13.929399999999999</v>
      </c>
      <c r="BC15" s="164">
        <v>18.234500000000001</v>
      </c>
      <c r="BD15" s="164">
        <v>-6.4</v>
      </c>
      <c r="BE15" s="164">
        <v>-6.8</v>
      </c>
      <c r="BF15" s="164">
        <v>-28.404900000000001</v>
      </c>
      <c r="BG15" s="164">
        <v>-28.571899999999999</v>
      </c>
      <c r="BH15" s="164">
        <v>-2.4087000000000001</v>
      </c>
      <c r="BI15" s="165"/>
      <c r="BJ15" s="164">
        <v>1.3619000000000001</v>
      </c>
      <c r="BK15" s="164">
        <v>4.2083000000000004</v>
      </c>
      <c r="BL15" s="165"/>
      <c r="BM15" s="164">
        <v>-0.2162</v>
      </c>
      <c r="BN15" s="164">
        <v>-114.71899999999999</v>
      </c>
      <c r="BO15" s="164">
        <v>24.1401</v>
      </c>
      <c r="BP15" s="164">
        <v>24.2012</v>
      </c>
      <c r="BQ15" s="164">
        <v>102.30889999999999</v>
      </c>
      <c r="BR15" s="164">
        <v>-173.1806</v>
      </c>
      <c r="BS15" s="165"/>
      <c r="BT15" s="165"/>
      <c r="BU15" s="165"/>
      <c r="BV15" s="164">
        <v>9.4505999999999997</v>
      </c>
      <c r="BW15" s="164">
        <v>7.66</v>
      </c>
      <c r="BX15" s="164">
        <v>3.3</v>
      </c>
      <c r="BY15" s="164">
        <v>-14.86</v>
      </c>
      <c r="BZ15" s="164">
        <v>3.6</v>
      </c>
      <c r="CA15" s="164">
        <v>-25.1797</v>
      </c>
      <c r="CB15" s="164">
        <v>-24.911799999999999</v>
      </c>
      <c r="CC15" s="164">
        <v>27.9117</v>
      </c>
      <c r="CD15" s="164">
        <v>26.959299999999999</v>
      </c>
      <c r="CE15" s="164">
        <v>-6.7483000000000004</v>
      </c>
      <c r="CF15" s="164">
        <v>-15.674200000000001</v>
      </c>
      <c r="CG15" s="164">
        <v>-15.436299999999999</v>
      </c>
      <c r="CH15" s="164">
        <v>1.7546999999999999</v>
      </c>
      <c r="CI15" s="164">
        <v>9.8452000000000002</v>
      </c>
      <c r="CJ15" s="165"/>
      <c r="CK15" s="165"/>
      <c r="CL15" s="164">
        <v>32</v>
      </c>
      <c r="CM15" s="164">
        <v>-14.7</v>
      </c>
      <c r="CN15" s="164">
        <v>-1.7</v>
      </c>
      <c r="CO15" s="164">
        <v>26.010300000000001</v>
      </c>
      <c r="CP15" s="164">
        <v>25.841799999999999</v>
      </c>
      <c r="CQ15" s="164">
        <v>24.468</v>
      </c>
      <c r="CR15" s="164">
        <v>83.14</v>
      </c>
      <c r="CS15" s="164">
        <v>82.685900000000004</v>
      </c>
      <c r="CT15" s="164">
        <v>-29.8339</v>
      </c>
      <c r="CU15" s="164">
        <v>-57.720700000000001</v>
      </c>
      <c r="CV15" s="164">
        <v>-29.045400000000001</v>
      </c>
      <c r="CW15" s="164">
        <v>2.0335999999999999</v>
      </c>
      <c r="CX15" s="164">
        <v>29.33</v>
      </c>
      <c r="CY15" s="164">
        <v>13.44</v>
      </c>
      <c r="CZ15" s="164">
        <v>4.5361000000000002</v>
      </c>
      <c r="DA15" s="164">
        <v>4.8859000000000004</v>
      </c>
      <c r="DB15" s="164">
        <v>-7.68</v>
      </c>
      <c r="DC15" s="165"/>
      <c r="DD15" s="164">
        <v>-12.274900000000001</v>
      </c>
      <c r="DE15" s="164">
        <v>-11.5227</v>
      </c>
      <c r="DF15" s="164">
        <v>31.350300000000001</v>
      </c>
      <c r="DG15" s="164">
        <v>1.5100000000000001E-2</v>
      </c>
      <c r="DH15" s="164">
        <v>-3.9049999999999998</v>
      </c>
      <c r="DI15" s="165"/>
      <c r="DJ15" s="165"/>
      <c r="DK15" s="164">
        <v>-5.8837999999999999</v>
      </c>
      <c r="DL15" s="164">
        <v>-3.3660999999999999</v>
      </c>
      <c r="DM15" s="164">
        <v>32.021000000000001</v>
      </c>
      <c r="DN15" s="164">
        <v>1.8613</v>
      </c>
      <c r="DO15" s="164">
        <v>-3.24</v>
      </c>
      <c r="DP15" s="164">
        <v>-0.18</v>
      </c>
      <c r="DQ15" s="164">
        <v>8.1809999999999992</v>
      </c>
      <c r="DR15" s="164">
        <v>-31.7318</v>
      </c>
      <c r="DS15" s="164">
        <v>-12.2</v>
      </c>
      <c r="DT15" s="164">
        <v>-12.12</v>
      </c>
      <c r="DU15" s="164">
        <v>26.86</v>
      </c>
      <c r="DV15" s="164">
        <v>14.73</v>
      </c>
      <c r="DW15" s="164">
        <v>-30.363600000000002</v>
      </c>
      <c r="DX15" s="164">
        <v>-14.845499999999999</v>
      </c>
      <c r="DY15" s="164">
        <v>-42.2316</v>
      </c>
      <c r="DZ15" s="164">
        <v>-41.136400000000002</v>
      </c>
      <c r="EA15" s="165"/>
      <c r="EB15" s="164">
        <v>-19.874600000000001</v>
      </c>
      <c r="EC15" s="164">
        <v>-28.499600000000001</v>
      </c>
      <c r="ED15" s="164">
        <v>-28.793900000000001</v>
      </c>
      <c r="EE15" s="164">
        <v>-13.989000000000001</v>
      </c>
      <c r="EF15" s="164">
        <v>-15.129899999999999</v>
      </c>
      <c r="EG15" s="164">
        <v>-11.173</v>
      </c>
      <c r="EH15" s="164">
        <v>-189.9923</v>
      </c>
      <c r="EI15" s="164">
        <v>-11.5062</v>
      </c>
      <c r="EJ15" s="165"/>
      <c r="EK15" s="164">
        <v>-8.0672999999999995</v>
      </c>
      <c r="EL15" s="164">
        <v>-7.7248999999999999</v>
      </c>
      <c r="EM15" s="164">
        <v>20.093</v>
      </c>
      <c r="EN15" s="164">
        <v>-21.0624</v>
      </c>
      <c r="EO15" s="164">
        <v>-19.5671</v>
      </c>
      <c r="EP15" s="164">
        <v>16.911999999999999</v>
      </c>
      <c r="EQ15" s="164">
        <v>-24.964200000000002</v>
      </c>
      <c r="ER15" s="164">
        <v>-27.7134</v>
      </c>
      <c r="ES15" s="164">
        <v>7.7366999999999999</v>
      </c>
      <c r="ET15" s="164">
        <v>0</v>
      </c>
      <c r="EU15" s="164">
        <v>-20.059999999999999</v>
      </c>
      <c r="EV15" s="164">
        <v>0.8</v>
      </c>
      <c r="EW15" s="164">
        <v>1.4360999999999999</v>
      </c>
      <c r="EX15" s="164">
        <v>-24.131</v>
      </c>
      <c r="EY15" s="164">
        <v>-6.1875999999999998</v>
      </c>
      <c r="EZ15" s="164">
        <v>4.8183999999999996</v>
      </c>
      <c r="FA15" s="164">
        <v>2.8967000000000001</v>
      </c>
      <c r="FB15" s="164">
        <v>12.419700000000001</v>
      </c>
      <c r="FC15" s="164">
        <v>-29.667899999999999</v>
      </c>
      <c r="FD15" s="165"/>
      <c r="FE15" s="165"/>
      <c r="FF15" s="164">
        <v>1.1675</v>
      </c>
      <c r="FG15" s="164">
        <v>0</v>
      </c>
      <c r="FH15" s="164">
        <v>0</v>
      </c>
      <c r="FI15" s="165"/>
      <c r="FJ15" s="164">
        <v>11.8894</v>
      </c>
      <c r="FK15" s="164">
        <v>11.7219</v>
      </c>
      <c r="FL15" s="164">
        <v>-22.6066</v>
      </c>
      <c r="FM15" s="164">
        <v>22.909600000000001</v>
      </c>
      <c r="FN15" s="164">
        <v>22.9131</v>
      </c>
      <c r="FO15" s="164">
        <v>-14.9285</v>
      </c>
      <c r="FP15" s="165"/>
      <c r="FQ15" s="164">
        <v>13.3803</v>
      </c>
      <c r="FR15" s="164">
        <v>-14.59</v>
      </c>
      <c r="FS15" s="164">
        <v>-3.0190000000000001</v>
      </c>
      <c r="FT15" s="164">
        <v>0.28129999999999999</v>
      </c>
      <c r="FU15" s="164">
        <v>1.89</v>
      </c>
      <c r="FV15" s="164">
        <v>2.81</v>
      </c>
      <c r="FW15" s="164">
        <v>-13.2293</v>
      </c>
      <c r="FX15" s="165"/>
      <c r="FY15" s="164">
        <v>3.722</v>
      </c>
      <c r="FZ15" s="164">
        <v>0.94299999999999995</v>
      </c>
      <c r="GA15" s="164">
        <v>2.4958999999999998</v>
      </c>
      <c r="GB15" s="164">
        <v>-2.0299999999999998</v>
      </c>
      <c r="GC15" s="164">
        <v>-8.1196000000000002</v>
      </c>
      <c r="GD15" s="164">
        <v>-3.0364</v>
      </c>
      <c r="GE15" s="164">
        <v>-3.87</v>
      </c>
      <c r="GF15" s="164">
        <v>27.935400000000001</v>
      </c>
      <c r="GG15" s="164">
        <v>-0.1</v>
      </c>
      <c r="GH15" s="164">
        <v>16.292899999999999</v>
      </c>
      <c r="GI15" s="165"/>
      <c r="GJ15" s="164">
        <v>-3.2534999999999998</v>
      </c>
      <c r="GK15" s="164">
        <v>1.7847</v>
      </c>
      <c r="GL15" s="165"/>
      <c r="GM15" s="165"/>
      <c r="GN15" s="165"/>
      <c r="GO15" s="164">
        <v>-10.191599999999999</v>
      </c>
      <c r="GP15" s="164">
        <v>2.5352999999999999</v>
      </c>
      <c r="GQ15" s="164">
        <v>-30.755700000000001</v>
      </c>
      <c r="GR15" s="164">
        <v>7.7316000000000003</v>
      </c>
      <c r="GS15" s="164">
        <v>7.8026</v>
      </c>
      <c r="GT15" s="164">
        <v>109.09820000000001</v>
      </c>
      <c r="GU15" s="164">
        <v>-7.4640000000000004</v>
      </c>
      <c r="GV15" s="164">
        <v>-10.445499999999999</v>
      </c>
      <c r="GW15" s="164">
        <v>8.9578000000000007</v>
      </c>
      <c r="GX15" s="164">
        <v>3.8411</v>
      </c>
      <c r="GY15" s="164">
        <v>2.7686000000000002</v>
      </c>
      <c r="GZ15" s="164">
        <v>2.6816</v>
      </c>
      <c r="HA15" s="164">
        <v>3</v>
      </c>
      <c r="HB15" s="164">
        <v>14.3399</v>
      </c>
      <c r="HC15" s="164">
        <v>15.838800000000001</v>
      </c>
      <c r="HD15" s="164">
        <v>1.26</v>
      </c>
      <c r="HE15" s="164">
        <v>0</v>
      </c>
      <c r="HF15" s="164">
        <v>40.008000000000003</v>
      </c>
      <c r="HG15" s="164">
        <v>15.0284</v>
      </c>
      <c r="HH15" s="164">
        <v>31.823599999999999</v>
      </c>
      <c r="HI15" s="164">
        <v>21.818899999999999</v>
      </c>
      <c r="HJ15" s="164">
        <v>22.991700000000002</v>
      </c>
      <c r="HK15" s="164">
        <v>-7.7705000000000002</v>
      </c>
      <c r="HL15" s="164">
        <v>-10.9389</v>
      </c>
      <c r="HM15" s="164">
        <v>0</v>
      </c>
      <c r="HN15" s="164">
        <v>0</v>
      </c>
      <c r="HO15" s="165"/>
      <c r="HP15" s="165"/>
      <c r="HQ15" s="164">
        <v>-20.191800000000001</v>
      </c>
      <c r="HR15" s="164">
        <v>-19.225000000000001</v>
      </c>
      <c r="HS15" s="164">
        <v>-5.7164000000000001</v>
      </c>
      <c r="HT15" s="164">
        <v>-5.1700999999999997</v>
      </c>
      <c r="HU15" s="164">
        <v>9.9499999999999993</v>
      </c>
      <c r="HV15" s="164">
        <v>9.9700000000000006</v>
      </c>
      <c r="HW15" s="164">
        <v>-35.299999999999997</v>
      </c>
      <c r="HX15" s="164">
        <v>-35</v>
      </c>
      <c r="HY15" s="164">
        <v>2.0407000000000002</v>
      </c>
      <c r="HZ15" s="164">
        <v>-11.04</v>
      </c>
      <c r="IA15" s="165"/>
      <c r="IB15" s="164">
        <v>20.020800000000001</v>
      </c>
      <c r="IC15" s="164">
        <v>19.272600000000001</v>
      </c>
      <c r="ID15" s="164">
        <v>-21.6</v>
      </c>
      <c r="IE15" s="164">
        <v>-42.7</v>
      </c>
      <c r="IF15" s="164">
        <v>6</v>
      </c>
      <c r="IG15" s="164">
        <v>5.5</v>
      </c>
      <c r="IH15" s="164">
        <v>-17.605</v>
      </c>
      <c r="II15" s="164">
        <v>-17.634599999999999</v>
      </c>
      <c r="IJ15" s="164">
        <v>-64.9649</v>
      </c>
      <c r="IK15" s="164">
        <v>27.9117</v>
      </c>
      <c r="IL15" s="164">
        <v>-257.07479999999998</v>
      </c>
      <c r="IM15" s="164">
        <v>-1.0764</v>
      </c>
      <c r="IN15" s="164">
        <v>5.1384999999999996</v>
      </c>
      <c r="IO15" s="164">
        <v>82.784400000000005</v>
      </c>
      <c r="IP15" s="164">
        <v>81.765699999999995</v>
      </c>
      <c r="IQ15" s="164">
        <v>156.1525</v>
      </c>
      <c r="IR15" s="164">
        <v>69.356300000000005</v>
      </c>
      <c r="IS15" s="164">
        <v>16.5427</v>
      </c>
      <c r="IT15" s="164">
        <v>25.3935</v>
      </c>
      <c r="IU15" s="164">
        <v>26.911000000000001</v>
      </c>
      <c r="IV15" s="164">
        <v>-44.892200000000003</v>
      </c>
      <c r="IW15" s="164">
        <v>184.27160000000001</v>
      </c>
      <c r="IX15" s="164">
        <v>-181.02979999999999</v>
      </c>
      <c r="IY15" s="164">
        <v>13.7912</v>
      </c>
      <c r="IZ15" s="164">
        <v>-1.7253000000000001</v>
      </c>
      <c r="JA15" s="164">
        <v>1.5954999999999999</v>
      </c>
      <c r="JB15" s="165"/>
      <c r="JC15" s="164">
        <v>-6.08</v>
      </c>
      <c r="JD15" s="164">
        <v>-1.2529999999999999</v>
      </c>
      <c r="JE15" s="164">
        <v>-1.254</v>
      </c>
      <c r="JF15" s="164">
        <v>0.88</v>
      </c>
      <c r="JG15" s="164">
        <v>0.08</v>
      </c>
      <c r="JH15" s="164">
        <v>-1.8131999999999999</v>
      </c>
      <c r="JI15" s="164">
        <v>-6.5598999999999998</v>
      </c>
      <c r="JJ15" s="164">
        <v>16.319500000000001</v>
      </c>
      <c r="JK15" s="164">
        <v>-9.3735999999999997</v>
      </c>
      <c r="JL15" s="164">
        <v>6.9</v>
      </c>
      <c r="JM15" s="164">
        <v>-0.25900000000000001</v>
      </c>
      <c r="JN15" s="164">
        <v>0.93300000000000005</v>
      </c>
      <c r="JO15" s="165"/>
      <c r="JP15" s="164">
        <v>3.2155</v>
      </c>
      <c r="JQ15" s="164">
        <v>5.008</v>
      </c>
      <c r="JR15" s="164">
        <v>3.1755</v>
      </c>
      <c r="JS15" s="164">
        <v>3.7736999999999998</v>
      </c>
      <c r="JT15" s="165"/>
      <c r="JU15" s="164">
        <v>27.1</v>
      </c>
      <c r="JV15" s="164">
        <v>3.0466000000000002</v>
      </c>
      <c r="JW15" s="164">
        <v>-0.48</v>
      </c>
      <c r="JX15" s="165"/>
      <c r="JY15" s="164">
        <v>0</v>
      </c>
      <c r="JZ15" s="164">
        <v>-18.042899999999999</v>
      </c>
      <c r="KA15" s="164">
        <v>-17.492899999999999</v>
      </c>
      <c r="KB15" s="164">
        <v>0</v>
      </c>
      <c r="KC15" s="164">
        <v>14.498799999999999</v>
      </c>
      <c r="KD15" s="164">
        <v>-11.8612</v>
      </c>
      <c r="KE15" s="164">
        <v>-1.8946000000000001</v>
      </c>
      <c r="KF15" s="164">
        <v>-28.7</v>
      </c>
      <c r="KG15" s="164">
        <v>11</v>
      </c>
      <c r="KH15" s="165"/>
      <c r="KI15" s="164">
        <v>-65.263000000000005</v>
      </c>
    </row>
    <row r="16" spans="1:295" ht="18" customHeight="1" x14ac:dyDescent="0.3">
      <c r="A16" s="161" t="s">
        <v>68</v>
      </c>
      <c r="B16" s="161" t="s">
        <v>872</v>
      </c>
      <c r="C16" s="166">
        <v>0</v>
      </c>
      <c r="D16" s="166">
        <v>2.8691</v>
      </c>
      <c r="E16" s="166">
        <v>-7.8677000000000001</v>
      </c>
      <c r="F16" s="166">
        <v>2.2532000000000001</v>
      </c>
      <c r="G16" s="166">
        <v>7.8102999999999998</v>
      </c>
      <c r="H16" s="167"/>
      <c r="I16" s="166">
        <v>11.458299999999999</v>
      </c>
      <c r="J16" s="167"/>
      <c r="K16" s="166">
        <v>7.7796000000000003</v>
      </c>
      <c r="L16" s="166">
        <v>2.6509</v>
      </c>
      <c r="M16" s="166">
        <v>4.1656000000000004</v>
      </c>
      <c r="N16" s="166">
        <v>2.2200000000000002</v>
      </c>
      <c r="O16" s="166">
        <v>-22</v>
      </c>
      <c r="P16" s="166">
        <v>0</v>
      </c>
      <c r="Q16" s="166">
        <v>2.484</v>
      </c>
      <c r="R16" s="167"/>
      <c r="S16" s="166">
        <v>4.9596</v>
      </c>
      <c r="T16" s="167"/>
      <c r="U16" s="166">
        <v>2.6312000000000002</v>
      </c>
      <c r="V16" s="166">
        <v>2.5893999999999999</v>
      </c>
      <c r="W16" s="166">
        <v>4.8903999999999996</v>
      </c>
      <c r="X16" s="166">
        <v>5.8080999999999996</v>
      </c>
      <c r="Y16" s="166">
        <v>-3.4203999999999999</v>
      </c>
      <c r="Z16" s="166">
        <v>2.5232000000000001</v>
      </c>
      <c r="AA16" s="167"/>
      <c r="AB16" s="166">
        <v>-1.2853000000000001</v>
      </c>
      <c r="AC16" s="167"/>
      <c r="AD16" s="166">
        <v>-1.573</v>
      </c>
      <c r="AE16" s="166">
        <v>9.9960000000000004</v>
      </c>
      <c r="AF16" s="166">
        <v>-24.42</v>
      </c>
      <c r="AG16" s="166">
        <v>-13.2</v>
      </c>
      <c r="AH16" s="166">
        <v>-0.53700000000000003</v>
      </c>
      <c r="AI16" s="166">
        <v>0.151</v>
      </c>
      <c r="AJ16" s="166">
        <v>-16.41</v>
      </c>
      <c r="AK16" s="166">
        <v>-16.5</v>
      </c>
      <c r="AL16" s="167"/>
      <c r="AM16" s="166">
        <v>-11.1</v>
      </c>
      <c r="AN16" s="166">
        <v>-10.99</v>
      </c>
      <c r="AO16" s="166">
        <v>4.8243</v>
      </c>
      <c r="AP16" s="166">
        <v>3.3858999999999999</v>
      </c>
      <c r="AQ16" s="166">
        <v>13.8147</v>
      </c>
      <c r="AR16" s="166">
        <v>15.206799999999999</v>
      </c>
      <c r="AS16" s="166">
        <v>-11.8691</v>
      </c>
      <c r="AT16" s="166">
        <v>-8.5733999999999995</v>
      </c>
      <c r="AU16" s="166">
        <v>-8.5711999999999993</v>
      </c>
      <c r="AV16" s="166">
        <v>-0.82969999999999999</v>
      </c>
      <c r="AW16" s="166">
        <v>-0.76670000000000005</v>
      </c>
      <c r="AX16" s="166">
        <v>-9.1091999999999995</v>
      </c>
      <c r="AY16" s="166">
        <v>-6.8319000000000001</v>
      </c>
      <c r="AZ16" s="166">
        <v>1.196</v>
      </c>
      <c r="BA16" s="166">
        <v>6.7275</v>
      </c>
      <c r="BB16" s="166">
        <v>16.091899999999999</v>
      </c>
      <c r="BC16" s="166">
        <v>18.224900000000002</v>
      </c>
      <c r="BD16" s="166">
        <v>-5.6</v>
      </c>
      <c r="BE16" s="166">
        <v>-6.1</v>
      </c>
      <c r="BF16" s="166">
        <v>-28.1325</v>
      </c>
      <c r="BG16" s="166">
        <v>-28.416799999999999</v>
      </c>
      <c r="BH16" s="166">
        <v>-2.3283999999999998</v>
      </c>
      <c r="BI16" s="167"/>
      <c r="BJ16" s="166">
        <v>1.9469000000000001</v>
      </c>
      <c r="BK16" s="166">
        <v>4.1688999999999998</v>
      </c>
      <c r="BL16" s="167"/>
      <c r="BM16" s="166">
        <v>-0.24940000000000001</v>
      </c>
      <c r="BN16" s="166">
        <v>-109.77500000000001</v>
      </c>
      <c r="BO16" s="166">
        <v>23.255099999999999</v>
      </c>
      <c r="BP16" s="166">
        <v>23.438199999999998</v>
      </c>
      <c r="BQ16" s="166">
        <v>106.3117</v>
      </c>
      <c r="BR16" s="166">
        <v>-172.45500000000001</v>
      </c>
      <c r="BS16" s="167"/>
      <c r="BT16" s="167"/>
      <c r="BU16" s="167"/>
      <c r="BV16" s="167"/>
      <c r="BW16" s="166">
        <v>7.65</v>
      </c>
      <c r="BX16" s="166">
        <v>3.25</v>
      </c>
      <c r="BY16" s="166">
        <v>-14.78</v>
      </c>
      <c r="BZ16" s="166">
        <v>3.8</v>
      </c>
      <c r="CA16" s="166">
        <v>-24.1081</v>
      </c>
      <c r="CB16" s="166">
        <v>-23.9741</v>
      </c>
      <c r="CC16" s="166">
        <v>26.0182</v>
      </c>
      <c r="CD16" s="166">
        <v>25.409500000000001</v>
      </c>
      <c r="CE16" s="166">
        <v>-5.9856999999999996</v>
      </c>
      <c r="CF16" s="166">
        <v>-15.866300000000001</v>
      </c>
      <c r="CG16" s="166">
        <v>-15.750299999999999</v>
      </c>
      <c r="CH16" s="166">
        <v>1.8767</v>
      </c>
      <c r="CI16" s="166">
        <v>9.4192</v>
      </c>
      <c r="CJ16" s="167"/>
      <c r="CK16" s="167"/>
      <c r="CL16" s="166">
        <v>30.3</v>
      </c>
      <c r="CM16" s="166">
        <v>-13.8</v>
      </c>
      <c r="CN16" s="166">
        <v>-1.67</v>
      </c>
      <c r="CO16" s="166">
        <v>25.1845</v>
      </c>
      <c r="CP16" s="166">
        <v>25.33</v>
      </c>
      <c r="CQ16" s="166">
        <v>24.387</v>
      </c>
      <c r="CR16" s="166">
        <v>80.950999999999993</v>
      </c>
      <c r="CS16" s="166">
        <v>81.0745</v>
      </c>
      <c r="CT16" s="166">
        <v>-29.939699999999998</v>
      </c>
      <c r="CU16" s="166">
        <v>-55.663200000000003</v>
      </c>
      <c r="CV16" s="166">
        <v>-28.2362</v>
      </c>
      <c r="CW16" s="166">
        <v>1.9136</v>
      </c>
      <c r="CX16" s="166">
        <v>26.24</v>
      </c>
      <c r="CY16" s="166">
        <v>14.07</v>
      </c>
      <c r="CZ16" s="166">
        <v>4.3799000000000001</v>
      </c>
      <c r="DA16" s="166">
        <v>4.6905999999999999</v>
      </c>
      <c r="DB16" s="166">
        <v>-7.48</v>
      </c>
      <c r="DC16" s="167"/>
      <c r="DD16" s="166">
        <v>-11.371700000000001</v>
      </c>
      <c r="DE16" s="166">
        <v>-11.3581</v>
      </c>
      <c r="DF16" s="166">
        <v>29.101500000000001</v>
      </c>
      <c r="DG16" s="166">
        <v>1.4800000000000001E-2</v>
      </c>
      <c r="DH16" s="166">
        <v>-3.6686000000000001</v>
      </c>
      <c r="DI16" s="167"/>
      <c r="DJ16" s="167"/>
      <c r="DK16" s="166">
        <v>-6.0278</v>
      </c>
      <c r="DL16" s="166">
        <v>-3.3660999999999999</v>
      </c>
      <c r="DM16" s="166">
        <v>32.494199999999999</v>
      </c>
      <c r="DN16" s="166">
        <v>1.8613</v>
      </c>
      <c r="DO16" s="166">
        <v>-3.28</v>
      </c>
      <c r="DP16" s="166">
        <v>-0.42</v>
      </c>
      <c r="DQ16" s="166">
        <v>7.7355</v>
      </c>
      <c r="DR16" s="166">
        <v>-29.941700000000001</v>
      </c>
      <c r="DS16" s="166">
        <v>-12.02</v>
      </c>
      <c r="DT16" s="166">
        <v>-12.16</v>
      </c>
      <c r="DU16" s="166">
        <v>26.67</v>
      </c>
      <c r="DV16" s="166">
        <v>14.57</v>
      </c>
      <c r="DW16" s="166">
        <v>-28.2</v>
      </c>
      <c r="DX16" s="166">
        <v>-14.172700000000001</v>
      </c>
      <c r="DY16" s="166">
        <v>-40.2209</v>
      </c>
      <c r="DZ16" s="166">
        <v>-39.845500000000001</v>
      </c>
      <c r="EA16" s="167"/>
      <c r="EB16" s="166">
        <v>-19.228999999999999</v>
      </c>
      <c r="EC16" s="166">
        <v>-25.885999999999999</v>
      </c>
      <c r="ED16" s="166">
        <v>-26.9725</v>
      </c>
      <c r="EE16" s="166">
        <v>-16.5425</v>
      </c>
      <c r="EF16" s="166">
        <v>-16.088899999999999</v>
      </c>
      <c r="EG16" s="166">
        <v>-11.532</v>
      </c>
      <c r="EH16" s="166">
        <v>-188.88810000000001</v>
      </c>
      <c r="EI16" s="166">
        <v>-10.262</v>
      </c>
      <c r="EJ16" s="167"/>
      <c r="EK16" s="166">
        <v>-8.1363000000000003</v>
      </c>
      <c r="EL16" s="166">
        <v>-7.3132999999999999</v>
      </c>
      <c r="EM16" s="166">
        <v>19.712599999999998</v>
      </c>
      <c r="EN16" s="166">
        <v>-18.865200000000002</v>
      </c>
      <c r="EO16" s="166">
        <v>-19.328399999999998</v>
      </c>
      <c r="EP16" s="166">
        <v>27.152000000000001</v>
      </c>
      <c r="EQ16" s="166">
        <v>-24.838100000000001</v>
      </c>
      <c r="ER16" s="166">
        <v>-25.270099999999999</v>
      </c>
      <c r="ES16" s="166">
        <v>10.006600000000001</v>
      </c>
      <c r="ET16" s="166">
        <v>-12.61</v>
      </c>
      <c r="EU16" s="166">
        <v>-19.91</v>
      </c>
      <c r="EV16" s="166">
        <v>3</v>
      </c>
      <c r="EW16" s="166">
        <v>1.3757999999999999</v>
      </c>
      <c r="EX16" s="166">
        <v>-22.2029</v>
      </c>
      <c r="EY16" s="166">
        <v>-6.3329000000000004</v>
      </c>
      <c r="EZ16" s="166">
        <v>4.6535000000000002</v>
      </c>
      <c r="FA16" s="166">
        <v>3.3142</v>
      </c>
      <c r="FB16" s="166">
        <v>9.3909000000000002</v>
      </c>
      <c r="FC16" s="166">
        <v>-25.450399999999998</v>
      </c>
      <c r="FD16" s="167"/>
      <c r="FE16" s="167"/>
      <c r="FF16" s="166">
        <v>1.1335999999999999</v>
      </c>
      <c r="FG16" s="166">
        <v>2.9035000000000002</v>
      </c>
      <c r="FH16" s="166">
        <v>3.3128000000000002</v>
      </c>
      <c r="FI16" s="166">
        <v>0</v>
      </c>
      <c r="FJ16" s="166">
        <v>10.5497</v>
      </c>
      <c r="FK16" s="166">
        <v>10.382300000000001</v>
      </c>
      <c r="FL16" s="166">
        <v>-22.941500000000001</v>
      </c>
      <c r="FM16" s="166">
        <v>21.639199999999999</v>
      </c>
      <c r="FN16" s="166">
        <v>21.898599999999998</v>
      </c>
      <c r="FO16" s="166">
        <v>-15.4701</v>
      </c>
      <c r="FP16" s="167"/>
      <c r="FQ16" s="166">
        <v>13.5952</v>
      </c>
      <c r="FR16" s="166">
        <v>-14.3</v>
      </c>
      <c r="FS16" s="166">
        <v>-3.5116000000000001</v>
      </c>
      <c r="FT16" s="166">
        <v>0.29139999999999999</v>
      </c>
      <c r="FU16" s="166">
        <v>1.96</v>
      </c>
      <c r="FV16" s="166">
        <v>1.87</v>
      </c>
      <c r="FW16" s="166">
        <v>-12.637700000000001</v>
      </c>
      <c r="FX16" s="167"/>
      <c r="FY16" s="166">
        <v>3.6669999999999998</v>
      </c>
      <c r="FZ16" s="166">
        <v>1.2989999999999999</v>
      </c>
      <c r="GA16" s="166">
        <v>2.504</v>
      </c>
      <c r="GB16" s="166">
        <v>-1.55</v>
      </c>
      <c r="GC16" s="166">
        <v>-7.9790000000000001</v>
      </c>
      <c r="GD16" s="166">
        <v>-1.7961</v>
      </c>
      <c r="GE16" s="166">
        <v>-4.08</v>
      </c>
      <c r="GF16" s="166">
        <v>27.749700000000001</v>
      </c>
      <c r="GG16" s="167"/>
      <c r="GH16" s="166">
        <v>16.497</v>
      </c>
      <c r="GI16" s="167"/>
      <c r="GJ16" s="166">
        <v>-3.5605000000000002</v>
      </c>
      <c r="GK16" s="166">
        <v>1.7605999999999999</v>
      </c>
      <c r="GL16" s="167"/>
      <c r="GM16" s="167"/>
      <c r="GN16" s="166">
        <v>-14.145899999999999</v>
      </c>
      <c r="GO16" s="166">
        <v>-9.6302000000000003</v>
      </c>
      <c r="GP16" s="166">
        <v>2.4024999999999999</v>
      </c>
      <c r="GQ16" s="166">
        <v>-31.091799999999999</v>
      </c>
      <c r="GR16" s="166">
        <v>7.9443999999999999</v>
      </c>
      <c r="GS16" s="166">
        <v>5.8985000000000003</v>
      </c>
      <c r="GT16" s="166">
        <v>110.026</v>
      </c>
      <c r="GU16" s="166">
        <v>-7.3845999999999998</v>
      </c>
      <c r="GV16" s="166">
        <v>-10.4025</v>
      </c>
      <c r="GW16" s="166">
        <v>9.0459999999999994</v>
      </c>
      <c r="GX16" s="166">
        <v>3.4937999999999998</v>
      </c>
      <c r="GY16" s="166">
        <v>2.7246999999999999</v>
      </c>
      <c r="GZ16" s="166">
        <v>2.6183000000000001</v>
      </c>
      <c r="HA16" s="167"/>
      <c r="HB16" s="166">
        <v>16.0642</v>
      </c>
      <c r="HC16" s="166">
        <v>17.862200000000001</v>
      </c>
      <c r="HD16" s="166">
        <v>2.5099999999999998</v>
      </c>
      <c r="HE16" s="166">
        <v>0</v>
      </c>
      <c r="HF16" s="166">
        <v>38.832099999999997</v>
      </c>
      <c r="HG16" s="166">
        <v>21.352499999999999</v>
      </c>
      <c r="HH16" s="166">
        <v>27.5596</v>
      </c>
      <c r="HI16" s="166">
        <v>25.227499999999999</v>
      </c>
      <c r="HJ16" s="166">
        <v>23.450299999999999</v>
      </c>
      <c r="HK16" s="166">
        <v>-9.3757000000000001</v>
      </c>
      <c r="HL16" s="166">
        <v>-10.341900000000001</v>
      </c>
      <c r="HM16" s="166">
        <v>0</v>
      </c>
      <c r="HN16" s="166">
        <v>0</v>
      </c>
      <c r="HO16" s="167"/>
      <c r="HP16" s="167"/>
      <c r="HQ16" s="166">
        <v>-17.6374</v>
      </c>
      <c r="HR16" s="166">
        <v>-16.621200000000002</v>
      </c>
      <c r="HS16" s="166">
        <v>-5.1257999999999999</v>
      </c>
      <c r="HT16" s="166">
        <v>-5.2908999999999997</v>
      </c>
      <c r="HU16" s="166">
        <v>8.82</v>
      </c>
      <c r="HV16" s="166">
        <v>8.84</v>
      </c>
      <c r="HW16" s="166">
        <v>-32.4</v>
      </c>
      <c r="HX16" s="166">
        <v>-32.9</v>
      </c>
      <c r="HY16" s="166">
        <v>2.0571999999999999</v>
      </c>
      <c r="HZ16" s="166">
        <v>-10.32</v>
      </c>
      <c r="IA16" s="167"/>
      <c r="IB16" s="166">
        <v>21.251100000000001</v>
      </c>
      <c r="IC16" s="166">
        <v>21.146999999999998</v>
      </c>
      <c r="ID16" s="166">
        <v>-21.6</v>
      </c>
      <c r="IE16" s="166">
        <v>-43.1</v>
      </c>
      <c r="IF16" s="166">
        <v>5.2</v>
      </c>
      <c r="IG16" s="166">
        <v>4.5999999999999996</v>
      </c>
      <c r="IH16" s="167"/>
      <c r="II16" s="167"/>
      <c r="IJ16" s="166">
        <v>-53.475099999999998</v>
      </c>
      <c r="IK16" s="166">
        <v>18.816500000000001</v>
      </c>
      <c r="IL16" s="166">
        <v>-258.86410000000001</v>
      </c>
      <c r="IM16" s="166">
        <v>-0.86309999999999998</v>
      </c>
      <c r="IN16" s="166">
        <v>4.16</v>
      </c>
      <c r="IO16" s="166">
        <v>83.542500000000004</v>
      </c>
      <c r="IP16" s="166">
        <v>79.652600000000007</v>
      </c>
      <c r="IQ16" s="166">
        <v>152.7406</v>
      </c>
      <c r="IR16" s="166">
        <v>71.316000000000003</v>
      </c>
      <c r="IS16" s="166">
        <v>21.1569</v>
      </c>
      <c r="IT16" s="166">
        <v>29.737200000000001</v>
      </c>
      <c r="IU16" s="166">
        <v>30.3811</v>
      </c>
      <c r="IV16" s="166">
        <v>-37.728700000000003</v>
      </c>
      <c r="IW16" s="166">
        <v>187.8082</v>
      </c>
      <c r="IX16" s="166">
        <v>-179.54900000000001</v>
      </c>
      <c r="IY16" s="166">
        <v>22.335899999999999</v>
      </c>
      <c r="IZ16" s="166">
        <v>-8.9853000000000005</v>
      </c>
      <c r="JA16" s="166">
        <v>1.0315000000000001</v>
      </c>
      <c r="JB16" s="167"/>
      <c r="JC16" s="166">
        <v>-5.04</v>
      </c>
      <c r="JD16" s="166">
        <v>-1.1339999999999999</v>
      </c>
      <c r="JE16" s="166">
        <v>-1.1439999999999999</v>
      </c>
      <c r="JF16" s="166">
        <v>0.72</v>
      </c>
      <c r="JG16" s="166">
        <v>0.24</v>
      </c>
      <c r="JH16" s="166">
        <v>-2.3281999999999998</v>
      </c>
      <c r="JI16" s="166">
        <v>-7.1763000000000003</v>
      </c>
      <c r="JJ16" s="166">
        <v>16.145600000000002</v>
      </c>
      <c r="JK16" s="166">
        <v>-10.371600000000001</v>
      </c>
      <c r="JL16" s="166">
        <v>7.3</v>
      </c>
      <c r="JM16" s="166">
        <v>4.032</v>
      </c>
      <c r="JN16" s="166">
        <v>2.9849999999999999</v>
      </c>
      <c r="JO16" s="167"/>
      <c r="JP16" s="167"/>
      <c r="JQ16" s="166">
        <v>4.4993999999999996</v>
      </c>
      <c r="JR16" s="166">
        <v>3.9409000000000001</v>
      </c>
      <c r="JS16" s="166">
        <v>4.1376999999999997</v>
      </c>
      <c r="JT16" s="167"/>
      <c r="JU16" s="166">
        <v>27.7</v>
      </c>
      <c r="JV16" s="166">
        <v>4.5099</v>
      </c>
      <c r="JW16" s="166">
        <v>-0.48</v>
      </c>
      <c r="JX16" s="167"/>
      <c r="JY16" s="166">
        <v>-2.7029999999999998</v>
      </c>
      <c r="JZ16" s="166">
        <v>-16.982600000000001</v>
      </c>
      <c r="KA16" s="166">
        <v>-17.390499999999999</v>
      </c>
      <c r="KB16" s="166">
        <v>0</v>
      </c>
      <c r="KC16" s="166">
        <v>13.521699999999999</v>
      </c>
      <c r="KD16" s="166">
        <v>-12.04</v>
      </c>
      <c r="KE16" s="166">
        <v>-1.4051</v>
      </c>
      <c r="KF16" s="166">
        <v>-29.4</v>
      </c>
      <c r="KG16" s="166">
        <v>11.3</v>
      </c>
      <c r="KH16" s="167"/>
      <c r="KI16" s="166">
        <v>-66.291200000000003</v>
      </c>
    </row>
    <row r="17" spans="1:295" ht="18" customHeight="1" x14ac:dyDescent="0.3">
      <c r="A17" s="161" t="s">
        <v>68</v>
      </c>
      <c r="B17" s="161" t="s">
        <v>873</v>
      </c>
      <c r="C17" s="162">
        <v>0</v>
      </c>
      <c r="D17" s="162">
        <v>2.9575999999999998</v>
      </c>
      <c r="E17" s="162">
        <v>-7.8650000000000002</v>
      </c>
      <c r="F17" s="162">
        <v>2.2353000000000001</v>
      </c>
      <c r="G17" s="162">
        <v>7.9162999999999997</v>
      </c>
      <c r="H17" s="163"/>
      <c r="I17" s="162">
        <v>11.7935</v>
      </c>
      <c r="J17" s="163"/>
      <c r="K17" s="162">
        <v>7.915</v>
      </c>
      <c r="L17" s="162">
        <v>2.7069000000000001</v>
      </c>
      <c r="M17" s="162">
        <v>4.1197999999999997</v>
      </c>
      <c r="N17" s="162">
        <v>2.2200000000000002</v>
      </c>
      <c r="O17" s="162">
        <v>-22</v>
      </c>
      <c r="P17" s="162">
        <v>0</v>
      </c>
      <c r="Q17" s="162">
        <v>2.484</v>
      </c>
      <c r="R17" s="163"/>
      <c r="S17" s="162">
        <v>5.2098000000000004</v>
      </c>
      <c r="T17" s="163"/>
      <c r="U17" s="162">
        <v>2.5672000000000001</v>
      </c>
      <c r="V17" s="162">
        <v>2.4925000000000002</v>
      </c>
      <c r="W17" s="162">
        <v>4.7998000000000003</v>
      </c>
      <c r="X17" s="162">
        <v>5.6668000000000003</v>
      </c>
      <c r="Y17" s="162">
        <v>-3.4142999999999999</v>
      </c>
      <c r="Z17" s="162">
        <v>2.6594000000000002</v>
      </c>
      <c r="AA17" s="163"/>
      <c r="AB17" s="162">
        <v>-1.2497</v>
      </c>
      <c r="AC17" s="163"/>
      <c r="AD17" s="162">
        <v>-1.534</v>
      </c>
      <c r="AE17" s="162">
        <v>9.9719999999999995</v>
      </c>
      <c r="AF17" s="162">
        <v>-24.42</v>
      </c>
      <c r="AG17" s="162">
        <v>-13.2</v>
      </c>
      <c r="AH17" s="162">
        <v>-0.13</v>
      </c>
      <c r="AI17" s="162">
        <v>0.13700000000000001</v>
      </c>
      <c r="AJ17" s="162">
        <v>-16.350000000000001</v>
      </c>
      <c r="AK17" s="162">
        <v>-16.29</v>
      </c>
      <c r="AL17" s="163"/>
      <c r="AM17" s="162">
        <v>-11.08</v>
      </c>
      <c r="AN17" s="162">
        <v>-11.12</v>
      </c>
      <c r="AO17" s="162">
        <v>4.5328999999999997</v>
      </c>
      <c r="AP17" s="162">
        <v>3.5792999999999999</v>
      </c>
      <c r="AQ17" s="162">
        <v>14.065799999999999</v>
      </c>
      <c r="AR17" s="162">
        <v>16.003399999999999</v>
      </c>
      <c r="AS17" s="162">
        <v>-11.2141</v>
      </c>
      <c r="AT17" s="162">
        <v>-7.5016999999999996</v>
      </c>
      <c r="AU17" s="162">
        <v>-7.4771999999999998</v>
      </c>
      <c r="AV17" s="162">
        <v>-0.1933</v>
      </c>
      <c r="AW17" s="162">
        <v>-0.14000000000000001</v>
      </c>
      <c r="AX17" s="162">
        <v>-9.3771000000000004</v>
      </c>
      <c r="AY17" s="162">
        <v>-6.6978999999999997</v>
      </c>
      <c r="AZ17" s="162">
        <v>1.196</v>
      </c>
      <c r="BA17" s="162">
        <v>6.1698000000000004</v>
      </c>
      <c r="BB17" s="162">
        <v>15.4481</v>
      </c>
      <c r="BC17" s="162">
        <v>17.5002</v>
      </c>
      <c r="BD17" s="162">
        <v>-6.2</v>
      </c>
      <c r="BE17" s="162">
        <v>-6.5</v>
      </c>
      <c r="BF17" s="162">
        <v>-28.1142</v>
      </c>
      <c r="BG17" s="162">
        <v>-28.300599999999999</v>
      </c>
      <c r="BH17" s="162">
        <v>-2.3380999999999998</v>
      </c>
      <c r="BI17" s="163"/>
      <c r="BJ17" s="162">
        <v>3.1286999999999998</v>
      </c>
      <c r="BK17" s="162">
        <v>4.1660000000000004</v>
      </c>
      <c r="BL17" s="163"/>
      <c r="BM17" s="162">
        <v>-0.20380000000000001</v>
      </c>
      <c r="BN17" s="162">
        <v>-108.1576</v>
      </c>
      <c r="BO17" s="162">
        <v>23.682400000000001</v>
      </c>
      <c r="BP17" s="162">
        <v>23.804400000000001</v>
      </c>
      <c r="BQ17" s="162">
        <v>99.577399999999997</v>
      </c>
      <c r="BR17" s="162">
        <v>-167.69479999999999</v>
      </c>
      <c r="BS17" s="163"/>
      <c r="BT17" s="163"/>
      <c r="BU17" s="163"/>
      <c r="BV17" s="162">
        <v>10.428599999999999</v>
      </c>
      <c r="BW17" s="162">
        <v>7.74</v>
      </c>
      <c r="BX17" s="162">
        <v>3.41</v>
      </c>
      <c r="BY17" s="162">
        <v>-14.46</v>
      </c>
      <c r="BZ17" s="162">
        <v>3.65</v>
      </c>
      <c r="CA17" s="162">
        <v>-24.777899999999999</v>
      </c>
      <c r="CB17" s="162">
        <v>-24.777899999999999</v>
      </c>
      <c r="CC17" s="162">
        <v>27.0563</v>
      </c>
      <c r="CD17" s="162">
        <v>26.030999999999999</v>
      </c>
      <c r="CE17" s="162">
        <v>-7.2081</v>
      </c>
      <c r="CF17" s="162">
        <v>-15.335699999999999</v>
      </c>
      <c r="CG17" s="162">
        <v>-15.3612</v>
      </c>
      <c r="CH17" s="162">
        <v>2.9361000000000002</v>
      </c>
      <c r="CI17" s="162">
        <v>9.2802000000000007</v>
      </c>
      <c r="CJ17" s="163"/>
      <c r="CK17" s="163"/>
      <c r="CL17" s="162">
        <v>31.7</v>
      </c>
      <c r="CM17" s="162">
        <v>-14.2</v>
      </c>
      <c r="CN17" s="162">
        <v>-1.69</v>
      </c>
      <c r="CO17" s="162">
        <v>26.055099999999999</v>
      </c>
      <c r="CP17" s="162">
        <v>26.333400000000001</v>
      </c>
      <c r="CQ17" s="162">
        <v>25.333400000000001</v>
      </c>
      <c r="CR17" s="162">
        <v>81.413300000000007</v>
      </c>
      <c r="CS17" s="162">
        <v>81.1374</v>
      </c>
      <c r="CT17" s="162">
        <v>-28.912299999999998</v>
      </c>
      <c r="CU17" s="162">
        <v>-57.325600000000001</v>
      </c>
      <c r="CV17" s="162">
        <v>-26.877199999999998</v>
      </c>
      <c r="CW17" s="162">
        <v>1.9396</v>
      </c>
      <c r="CX17" s="162">
        <v>30.72</v>
      </c>
      <c r="CY17" s="162">
        <v>13.61</v>
      </c>
      <c r="CZ17" s="162">
        <v>4.3799000000000001</v>
      </c>
      <c r="DA17" s="162">
        <v>4.7881999999999998</v>
      </c>
      <c r="DB17" s="162">
        <v>-7.56</v>
      </c>
      <c r="DC17" s="163"/>
      <c r="DD17" s="162">
        <v>-11.414999999999999</v>
      </c>
      <c r="DE17" s="162">
        <v>-11.088100000000001</v>
      </c>
      <c r="DF17" s="162">
        <v>28.440300000000001</v>
      </c>
      <c r="DG17" s="162">
        <v>1.4999999999999999E-2</v>
      </c>
      <c r="DH17" s="162">
        <v>-3.7913000000000001</v>
      </c>
      <c r="DI17" s="163"/>
      <c r="DJ17" s="163"/>
      <c r="DK17" s="162">
        <v>-6.0559000000000003</v>
      </c>
      <c r="DL17" s="162">
        <v>-3.3660999999999999</v>
      </c>
      <c r="DM17" s="162">
        <v>32.494199999999999</v>
      </c>
      <c r="DN17" s="162">
        <v>1.8613</v>
      </c>
      <c r="DO17" s="162">
        <v>-3.22</v>
      </c>
      <c r="DP17" s="162">
        <v>-0.6</v>
      </c>
      <c r="DQ17" s="162">
        <v>8.0730000000000004</v>
      </c>
      <c r="DR17" s="162">
        <v>-28.9666</v>
      </c>
      <c r="DS17" s="162">
        <v>-13.44</v>
      </c>
      <c r="DT17" s="162">
        <v>-13.4</v>
      </c>
      <c r="DU17" s="162">
        <v>29.69</v>
      </c>
      <c r="DV17" s="162">
        <v>14.45</v>
      </c>
      <c r="DW17" s="162">
        <v>-27.563600000000001</v>
      </c>
      <c r="DX17" s="162">
        <v>-14.1364</v>
      </c>
      <c r="DY17" s="162">
        <v>-40.801000000000002</v>
      </c>
      <c r="DZ17" s="162">
        <v>-40.063600000000001</v>
      </c>
      <c r="EA17" s="163"/>
      <c r="EB17" s="162">
        <v>-17.4068</v>
      </c>
      <c r="EC17" s="162">
        <v>-25.506499999999999</v>
      </c>
      <c r="ED17" s="162">
        <v>-25.601900000000001</v>
      </c>
      <c r="EE17" s="162">
        <v>-15.749499999999999</v>
      </c>
      <c r="EF17" s="162">
        <v>-17.840199999999999</v>
      </c>
      <c r="EG17" s="162">
        <v>-10.920999999999999</v>
      </c>
      <c r="EH17" s="162">
        <v>-185.87690000000001</v>
      </c>
      <c r="EI17" s="162">
        <v>-7.2954999999999997</v>
      </c>
      <c r="EJ17" s="163"/>
      <c r="EK17" s="162">
        <v>-8.0654000000000003</v>
      </c>
      <c r="EL17" s="162">
        <v>-7.6756000000000002</v>
      </c>
      <c r="EM17" s="162">
        <v>22.140899999999998</v>
      </c>
      <c r="EN17" s="162">
        <v>-18.548100000000002</v>
      </c>
      <c r="EO17" s="162">
        <v>-17.518000000000001</v>
      </c>
      <c r="EP17" s="162">
        <v>15.888</v>
      </c>
      <c r="EQ17" s="162">
        <v>-23.1981</v>
      </c>
      <c r="ER17" s="162">
        <v>-22.7499</v>
      </c>
      <c r="ES17" s="162">
        <v>13.547599999999999</v>
      </c>
      <c r="ET17" s="162">
        <v>0</v>
      </c>
      <c r="EU17" s="162">
        <v>-19.36</v>
      </c>
      <c r="EV17" s="162">
        <v>0</v>
      </c>
      <c r="EW17" s="162">
        <v>1.4382999999999999</v>
      </c>
      <c r="EX17" s="162">
        <v>-21.843499999999999</v>
      </c>
      <c r="EY17" s="162">
        <v>-6.2210999999999999</v>
      </c>
      <c r="EZ17" s="162">
        <v>4.6946000000000003</v>
      </c>
      <c r="FA17" s="162">
        <v>3.3489</v>
      </c>
      <c r="FB17" s="162">
        <v>12.7784</v>
      </c>
      <c r="FC17" s="162">
        <v>-28.715</v>
      </c>
      <c r="FD17" s="163"/>
      <c r="FE17" s="163"/>
      <c r="FF17" s="162">
        <v>1.119</v>
      </c>
      <c r="FG17" s="162">
        <v>3.3904000000000001</v>
      </c>
      <c r="FH17" s="162">
        <v>3.0750999999999999</v>
      </c>
      <c r="FI17" s="162">
        <v>2.6692</v>
      </c>
      <c r="FJ17" s="162">
        <v>11.554500000000001</v>
      </c>
      <c r="FK17" s="162">
        <v>11.554500000000001</v>
      </c>
      <c r="FL17" s="162">
        <v>-25.118400000000001</v>
      </c>
      <c r="FM17" s="162">
        <v>21.777699999999999</v>
      </c>
      <c r="FN17" s="162">
        <v>22.065899999999999</v>
      </c>
      <c r="FO17" s="162">
        <v>-15.9781</v>
      </c>
      <c r="FP17" s="163"/>
      <c r="FQ17" s="162">
        <v>14.166499999999999</v>
      </c>
      <c r="FR17" s="162">
        <v>-15.11</v>
      </c>
      <c r="FS17" s="162">
        <v>-3.4144999999999999</v>
      </c>
      <c r="FT17" s="162">
        <v>0.28129999999999999</v>
      </c>
      <c r="FU17" s="162">
        <v>2.29</v>
      </c>
      <c r="FV17" s="162">
        <v>1.53</v>
      </c>
      <c r="FW17" s="162">
        <v>-13.850099999999999</v>
      </c>
      <c r="FX17" s="163"/>
      <c r="FY17" s="162">
        <v>3.681</v>
      </c>
      <c r="FZ17" s="162">
        <v>0.76500000000000001</v>
      </c>
      <c r="GA17" s="162">
        <v>2.3096999999999999</v>
      </c>
      <c r="GB17" s="162">
        <v>-2.1</v>
      </c>
      <c r="GC17" s="162">
        <v>-7.1218000000000004</v>
      </c>
      <c r="GD17" s="162">
        <v>-1.6728000000000001</v>
      </c>
      <c r="GE17" s="162">
        <v>-3.92</v>
      </c>
      <c r="GF17" s="162">
        <v>28.045500000000001</v>
      </c>
      <c r="GG17" s="163"/>
      <c r="GH17" s="162">
        <v>16.229600000000001</v>
      </c>
      <c r="GI17" s="163"/>
      <c r="GJ17" s="162">
        <v>-3.5324</v>
      </c>
      <c r="GK17" s="162">
        <v>1.7774000000000001</v>
      </c>
      <c r="GL17" s="163"/>
      <c r="GM17" s="163"/>
      <c r="GN17" s="163"/>
      <c r="GO17" s="162">
        <v>-9.8957999999999995</v>
      </c>
      <c r="GP17" s="162">
        <v>1.7433000000000001</v>
      </c>
      <c r="GQ17" s="162">
        <v>-31.0078</v>
      </c>
      <c r="GR17" s="162">
        <v>7.3811999999999998</v>
      </c>
      <c r="GS17" s="162">
        <v>7.1054000000000004</v>
      </c>
      <c r="GT17" s="162">
        <v>109.742</v>
      </c>
      <c r="GU17" s="162">
        <v>-7.2927999999999997</v>
      </c>
      <c r="GV17" s="162">
        <v>-10.143800000000001</v>
      </c>
      <c r="GW17" s="162">
        <v>8.8375000000000004</v>
      </c>
      <c r="GX17" s="162">
        <v>2.9306999999999999</v>
      </c>
      <c r="GY17" s="162">
        <v>2.7393000000000001</v>
      </c>
      <c r="GZ17" s="162">
        <v>2.6341999999999999</v>
      </c>
      <c r="HA17" s="163"/>
      <c r="HB17" s="162">
        <v>15.132899999999999</v>
      </c>
      <c r="HC17" s="162">
        <v>17.498699999999999</v>
      </c>
      <c r="HD17" s="162">
        <v>3.77</v>
      </c>
      <c r="HE17" s="162">
        <v>0</v>
      </c>
      <c r="HF17" s="162">
        <v>40.581299999999999</v>
      </c>
      <c r="HG17" s="162">
        <v>24.597000000000001</v>
      </c>
      <c r="HH17" s="162">
        <v>28.046700000000001</v>
      </c>
      <c r="HI17" s="162">
        <v>24.825600000000001</v>
      </c>
      <c r="HJ17" s="162">
        <v>25.2529</v>
      </c>
      <c r="HK17" s="162">
        <v>-9.8066999999999993</v>
      </c>
      <c r="HL17" s="162">
        <v>-12.329499999999999</v>
      </c>
      <c r="HM17" s="162">
        <v>0</v>
      </c>
      <c r="HN17" s="162">
        <v>0</v>
      </c>
      <c r="HO17" s="162">
        <v>58.8765</v>
      </c>
      <c r="HP17" s="163"/>
      <c r="HQ17" s="162">
        <v>-16.352</v>
      </c>
      <c r="HR17" s="162">
        <v>-15.412699999999999</v>
      </c>
      <c r="HS17" s="162">
        <v>-5.3400999999999996</v>
      </c>
      <c r="HT17" s="162">
        <v>-5.0458999999999996</v>
      </c>
      <c r="HU17" s="162">
        <v>8.15</v>
      </c>
      <c r="HV17" s="162">
        <v>8.1199999999999992</v>
      </c>
      <c r="HW17" s="162">
        <v>-35.4</v>
      </c>
      <c r="HX17" s="162">
        <v>-35.4</v>
      </c>
      <c r="HY17" s="162">
        <v>2.0571999999999999</v>
      </c>
      <c r="HZ17" s="162">
        <v>-10.24</v>
      </c>
      <c r="IA17" s="163"/>
      <c r="IB17" s="162">
        <v>23.4499</v>
      </c>
      <c r="IC17" s="162">
        <v>23.476299999999998</v>
      </c>
      <c r="ID17" s="162">
        <v>-21.2</v>
      </c>
      <c r="IE17" s="162">
        <v>-43.5</v>
      </c>
      <c r="IF17" s="162">
        <v>3</v>
      </c>
      <c r="IG17" s="162">
        <v>2.5</v>
      </c>
      <c r="IH17" s="163"/>
      <c r="II17" s="162">
        <v>-17.369199999999999</v>
      </c>
      <c r="IJ17" s="162">
        <v>-48.152700000000003</v>
      </c>
      <c r="IK17" s="162">
        <v>18.074000000000002</v>
      </c>
      <c r="IL17" s="162">
        <v>-260.56819999999999</v>
      </c>
      <c r="IM17" s="162">
        <v>-1.2941</v>
      </c>
      <c r="IN17" s="162">
        <v>6.0206999999999997</v>
      </c>
      <c r="IO17" s="162">
        <v>88.346400000000003</v>
      </c>
      <c r="IP17" s="162">
        <v>75.702299999999994</v>
      </c>
      <c r="IQ17" s="162">
        <v>145.74039999999999</v>
      </c>
      <c r="IR17" s="162">
        <v>69.047799999999995</v>
      </c>
      <c r="IS17" s="162">
        <v>22.941299999999998</v>
      </c>
      <c r="IT17" s="162">
        <v>26.788900000000002</v>
      </c>
      <c r="IU17" s="162">
        <v>26.4406</v>
      </c>
      <c r="IV17" s="162">
        <v>-38.890599999999999</v>
      </c>
      <c r="IW17" s="162">
        <v>189.09880000000001</v>
      </c>
      <c r="IX17" s="162">
        <v>-178.14240000000001</v>
      </c>
      <c r="IY17" s="162">
        <v>23.5595</v>
      </c>
      <c r="IZ17" s="162">
        <v>-9.9815000000000005</v>
      </c>
      <c r="JA17" s="162">
        <v>0.18920000000000001</v>
      </c>
      <c r="JB17" s="163"/>
      <c r="JC17" s="162">
        <v>-6.4</v>
      </c>
      <c r="JD17" s="162">
        <v>-1.089</v>
      </c>
      <c r="JE17" s="162">
        <v>-1.101</v>
      </c>
      <c r="JF17" s="162">
        <v>1.84</v>
      </c>
      <c r="JG17" s="162">
        <v>0</v>
      </c>
      <c r="JH17" s="162">
        <v>-2.1495000000000002</v>
      </c>
      <c r="JI17" s="162">
        <v>-6.2088999999999999</v>
      </c>
      <c r="JJ17" s="162">
        <v>16.527000000000001</v>
      </c>
      <c r="JK17" s="162">
        <v>-10.225099999999999</v>
      </c>
      <c r="JL17" s="162">
        <v>5.8</v>
      </c>
      <c r="JM17" s="162">
        <v>-1.4890000000000001</v>
      </c>
      <c r="JN17" s="162">
        <v>-0.64600000000000002</v>
      </c>
      <c r="JO17" s="163"/>
      <c r="JP17" s="162">
        <v>2.9371</v>
      </c>
      <c r="JQ17" s="162">
        <v>3.9392</v>
      </c>
      <c r="JR17" s="162">
        <v>3.5817000000000001</v>
      </c>
      <c r="JS17" s="162">
        <v>4.3498000000000001</v>
      </c>
      <c r="JT17" s="163"/>
      <c r="JU17" s="162">
        <v>28.3</v>
      </c>
      <c r="JV17" s="162">
        <v>3.1901999999999999</v>
      </c>
      <c r="JW17" s="162">
        <v>-0.5</v>
      </c>
      <c r="JX17" s="163"/>
      <c r="JY17" s="162">
        <v>-3.5706000000000002</v>
      </c>
      <c r="JZ17" s="162">
        <v>-17.412099999999999</v>
      </c>
      <c r="KA17" s="162">
        <v>-17.763100000000001</v>
      </c>
      <c r="KB17" s="162">
        <v>0</v>
      </c>
      <c r="KC17" s="162">
        <v>12.399800000000001</v>
      </c>
      <c r="KD17" s="162">
        <v>-11.8773</v>
      </c>
      <c r="KE17" s="162">
        <v>-1.8139000000000001</v>
      </c>
      <c r="KF17" s="162">
        <v>-30.2</v>
      </c>
      <c r="KG17" s="162">
        <v>12.5</v>
      </c>
      <c r="KH17" s="163"/>
      <c r="KI17" s="162">
        <v>-66.023799999999994</v>
      </c>
    </row>
    <row r="18" spans="1:295" ht="18" customHeight="1" x14ac:dyDescent="0.3">
      <c r="A18" s="161" t="s">
        <v>68</v>
      </c>
      <c r="B18" s="161" t="s">
        <v>874</v>
      </c>
      <c r="C18" s="164">
        <v>0</v>
      </c>
      <c r="D18" s="164">
        <v>2.8980000000000001</v>
      </c>
      <c r="E18" s="164">
        <v>-7.8822999999999999</v>
      </c>
      <c r="F18" s="164">
        <v>2.3399000000000001</v>
      </c>
      <c r="G18" s="164">
        <v>8.3013999999999992</v>
      </c>
      <c r="H18" s="165"/>
      <c r="I18" s="164">
        <v>11.897</v>
      </c>
      <c r="J18" s="165"/>
      <c r="K18" s="164">
        <v>8.0876000000000001</v>
      </c>
      <c r="L18" s="164">
        <v>2.7888999999999999</v>
      </c>
      <c r="M18" s="164">
        <v>4.2081</v>
      </c>
      <c r="N18" s="164">
        <v>0</v>
      </c>
      <c r="O18" s="165"/>
      <c r="P18" s="164">
        <v>0</v>
      </c>
      <c r="Q18" s="164">
        <v>1.6559999999999999</v>
      </c>
      <c r="R18" s="165"/>
      <c r="S18" s="164">
        <v>5.0557999999999996</v>
      </c>
      <c r="T18" s="165"/>
      <c r="U18" s="164">
        <v>2.5394000000000001</v>
      </c>
      <c r="V18" s="164">
        <v>2.4695999999999998</v>
      </c>
      <c r="W18" s="164">
        <v>4.8494999999999999</v>
      </c>
      <c r="X18" s="164">
        <v>5.3788</v>
      </c>
      <c r="Y18" s="164">
        <v>-3.4028</v>
      </c>
      <c r="Z18" s="164">
        <v>2.6132</v>
      </c>
      <c r="AA18" s="165"/>
      <c r="AB18" s="164">
        <v>-1.0941000000000001</v>
      </c>
      <c r="AC18" s="165"/>
      <c r="AD18" s="164">
        <v>-1.506</v>
      </c>
      <c r="AE18" s="164">
        <v>10.164</v>
      </c>
      <c r="AF18" s="164">
        <v>-22.2</v>
      </c>
      <c r="AG18" s="165"/>
      <c r="AH18" s="164">
        <v>-0.46400000000000002</v>
      </c>
      <c r="AI18" s="164">
        <v>0.151</v>
      </c>
      <c r="AJ18" s="164">
        <v>-16.34</v>
      </c>
      <c r="AK18" s="164">
        <v>-16.3</v>
      </c>
      <c r="AL18" s="165"/>
      <c r="AM18" s="164">
        <v>-10.98</v>
      </c>
      <c r="AN18" s="164">
        <v>-11.07</v>
      </c>
      <c r="AO18" s="164">
        <v>4.7929000000000004</v>
      </c>
      <c r="AP18" s="164">
        <v>3.5209999999999999</v>
      </c>
      <c r="AQ18" s="164">
        <v>13.741400000000001</v>
      </c>
      <c r="AR18" s="164">
        <v>14.235799999999999</v>
      </c>
      <c r="AS18" s="164">
        <v>-10.7453</v>
      </c>
      <c r="AT18" s="164">
        <v>-8.4393999999999991</v>
      </c>
      <c r="AU18" s="164">
        <v>-7.8731999999999998</v>
      </c>
      <c r="AV18" s="164">
        <v>-0.75839999999999996</v>
      </c>
      <c r="AW18" s="164">
        <v>-0.75660000000000005</v>
      </c>
      <c r="AX18" s="164">
        <v>-9.3771000000000004</v>
      </c>
      <c r="AY18" s="164">
        <v>-7.2337999999999996</v>
      </c>
      <c r="AZ18" s="164">
        <v>1.196</v>
      </c>
      <c r="BA18" s="164">
        <v>5.3503999999999996</v>
      </c>
      <c r="BB18" s="164">
        <v>15.4496</v>
      </c>
      <c r="BC18" s="164">
        <v>17.3508</v>
      </c>
      <c r="BD18" s="164">
        <v>-5.9</v>
      </c>
      <c r="BE18" s="164">
        <v>-6.1</v>
      </c>
      <c r="BF18" s="164">
        <v>-27.676100000000002</v>
      </c>
      <c r="BG18" s="164">
        <v>-27.6114</v>
      </c>
      <c r="BH18" s="164">
        <v>-2.2637999999999998</v>
      </c>
      <c r="BI18" s="165"/>
      <c r="BJ18" s="164">
        <v>2.8001999999999998</v>
      </c>
      <c r="BK18" s="164">
        <v>4.1127000000000002</v>
      </c>
      <c r="BL18" s="165"/>
      <c r="BM18" s="164">
        <v>-0.26469999999999999</v>
      </c>
      <c r="BN18" s="164">
        <v>-105.1973</v>
      </c>
      <c r="BO18" s="164">
        <v>23.804400000000001</v>
      </c>
      <c r="BP18" s="164">
        <v>23.834900000000001</v>
      </c>
      <c r="BQ18" s="164">
        <v>96.337800000000001</v>
      </c>
      <c r="BR18" s="164">
        <v>-164.43039999999999</v>
      </c>
      <c r="BS18" s="165"/>
      <c r="BT18" s="165"/>
      <c r="BU18" s="165"/>
      <c r="BV18" s="165"/>
      <c r="BW18" s="164">
        <v>7.65</v>
      </c>
      <c r="BX18" s="164">
        <v>3.41</v>
      </c>
      <c r="BY18" s="164">
        <v>-14.1</v>
      </c>
      <c r="BZ18" s="164">
        <v>3.87</v>
      </c>
      <c r="CA18" s="164">
        <v>-25.581600000000002</v>
      </c>
      <c r="CB18" s="164">
        <v>-25.581600000000002</v>
      </c>
      <c r="CC18" s="164">
        <v>27.668900000000001</v>
      </c>
      <c r="CD18" s="164">
        <v>26.527999999999999</v>
      </c>
      <c r="CE18" s="164">
        <v>-7.5007000000000001</v>
      </c>
      <c r="CF18" s="164">
        <v>-14.504200000000001</v>
      </c>
      <c r="CG18" s="164">
        <v>-14.819599999999999</v>
      </c>
      <c r="CH18" s="164">
        <v>2.89</v>
      </c>
      <c r="CI18" s="164">
        <v>10.2196</v>
      </c>
      <c r="CJ18" s="165"/>
      <c r="CK18" s="165"/>
      <c r="CL18" s="164">
        <v>33.799999999999997</v>
      </c>
      <c r="CM18" s="164">
        <v>-15.5</v>
      </c>
      <c r="CN18" s="164">
        <v>-1.61</v>
      </c>
      <c r="CO18" s="164">
        <v>27.482800000000001</v>
      </c>
      <c r="CP18" s="164">
        <v>27.333100000000002</v>
      </c>
      <c r="CQ18" s="164">
        <v>26.152000000000001</v>
      </c>
      <c r="CR18" s="164">
        <v>80.904499999999999</v>
      </c>
      <c r="CS18" s="164">
        <v>81.1387</v>
      </c>
      <c r="CT18" s="164">
        <v>-29.167100000000001</v>
      </c>
      <c r="CU18" s="164">
        <v>-56.6355</v>
      </c>
      <c r="CV18" s="164">
        <v>-27.478200000000001</v>
      </c>
      <c r="CW18" s="164">
        <v>1.7843</v>
      </c>
      <c r="CX18" s="164">
        <v>27.06</v>
      </c>
      <c r="CY18" s="164">
        <v>13.92</v>
      </c>
      <c r="CZ18" s="164">
        <v>4.8486000000000002</v>
      </c>
      <c r="DA18" s="164">
        <v>5.1787999999999998</v>
      </c>
      <c r="DB18" s="164">
        <v>-7.74</v>
      </c>
      <c r="DC18" s="165"/>
      <c r="DD18" s="164">
        <v>-12.2631</v>
      </c>
      <c r="DE18" s="164">
        <v>-12.062900000000001</v>
      </c>
      <c r="DF18" s="164">
        <v>32.631999999999998</v>
      </c>
      <c r="DG18" s="164">
        <v>1.4999999999999999E-2</v>
      </c>
      <c r="DH18" s="164">
        <v>-3.7711999999999999</v>
      </c>
      <c r="DI18" s="165"/>
      <c r="DJ18" s="165"/>
      <c r="DK18" s="164">
        <v>-6.0412999999999997</v>
      </c>
      <c r="DL18" s="164">
        <v>-3.1791</v>
      </c>
      <c r="DM18" s="164">
        <v>32.967300000000002</v>
      </c>
      <c r="DN18" s="164">
        <v>2.2324000000000002</v>
      </c>
      <c r="DO18" s="164">
        <v>-2.97</v>
      </c>
      <c r="DP18" s="164">
        <v>-0.53</v>
      </c>
      <c r="DQ18" s="164">
        <v>6.5609999999999999</v>
      </c>
      <c r="DR18" s="164">
        <v>-31.421800000000001</v>
      </c>
      <c r="DS18" s="164">
        <v>-13.46</v>
      </c>
      <c r="DT18" s="164">
        <v>-13.45</v>
      </c>
      <c r="DU18" s="164">
        <v>29.92</v>
      </c>
      <c r="DV18" s="164">
        <v>15.16</v>
      </c>
      <c r="DW18" s="164">
        <v>-29.563600000000001</v>
      </c>
      <c r="DX18" s="164">
        <v>-15.154500000000001</v>
      </c>
      <c r="DY18" s="164">
        <v>-41.832599999999999</v>
      </c>
      <c r="DZ18" s="164">
        <v>-41.409100000000002</v>
      </c>
      <c r="EA18" s="165"/>
      <c r="EB18" s="164">
        <v>-16.010400000000001</v>
      </c>
      <c r="EC18" s="164">
        <v>-24.9299</v>
      </c>
      <c r="ED18" s="164">
        <v>-25.0215</v>
      </c>
      <c r="EE18" s="164">
        <v>-15.757400000000001</v>
      </c>
      <c r="EF18" s="164">
        <v>-17.9831</v>
      </c>
      <c r="EG18" s="164">
        <v>-9.2949999999999999</v>
      </c>
      <c r="EH18" s="164">
        <v>-180.2979</v>
      </c>
      <c r="EI18" s="164">
        <v>-14.384499999999999</v>
      </c>
      <c r="EJ18" s="165"/>
      <c r="EK18" s="164">
        <v>-8.1819000000000006</v>
      </c>
      <c r="EL18" s="164">
        <v>-7.7469000000000001</v>
      </c>
      <c r="EM18" s="164">
        <v>22.9175</v>
      </c>
      <c r="EN18" s="164">
        <v>-19.969000000000001</v>
      </c>
      <c r="EO18" s="164">
        <v>-19.7502</v>
      </c>
      <c r="EP18" s="164">
        <v>44.564</v>
      </c>
      <c r="EQ18" s="164">
        <v>-25.448499999999999</v>
      </c>
      <c r="ER18" s="164">
        <v>-25.3596</v>
      </c>
      <c r="ES18" s="164">
        <v>12.287100000000001</v>
      </c>
      <c r="ET18" s="164">
        <v>-8.98</v>
      </c>
      <c r="EU18" s="164">
        <v>-20.29</v>
      </c>
      <c r="EV18" s="164">
        <v>-1.8</v>
      </c>
      <c r="EW18" s="164">
        <v>1.4429000000000001</v>
      </c>
      <c r="EX18" s="164">
        <v>-24.932400000000001</v>
      </c>
      <c r="EY18" s="164">
        <v>-6.0669000000000004</v>
      </c>
      <c r="EZ18" s="164">
        <v>4.9687000000000001</v>
      </c>
      <c r="FA18" s="164">
        <v>3.9474999999999998</v>
      </c>
      <c r="FB18" s="164">
        <v>10.1793</v>
      </c>
      <c r="FC18" s="164">
        <v>-27.978899999999999</v>
      </c>
      <c r="FD18" s="165"/>
      <c r="FE18" s="165"/>
      <c r="FF18" s="164">
        <v>1.2447999999999999</v>
      </c>
      <c r="FG18" s="164">
        <v>3.0958999999999999</v>
      </c>
      <c r="FH18" s="164">
        <v>3.1684000000000001</v>
      </c>
      <c r="FI18" s="164">
        <v>0</v>
      </c>
      <c r="FJ18" s="164">
        <v>12.224299999999999</v>
      </c>
      <c r="FK18" s="164">
        <v>12.224299999999999</v>
      </c>
      <c r="FL18" s="164">
        <v>-25.7883</v>
      </c>
      <c r="FM18" s="164">
        <v>23.5168</v>
      </c>
      <c r="FN18" s="164">
        <v>23.6234</v>
      </c>
      <c r="FO18" s="164">
        <v>-16.4741</v>
      </c>
      <c r="FP18" s="165"/>
      <c r="FQ18" s="164">
        <v>14.6206</v>
      </c>
      <c r="FR18" s="164">
        <v>-14.89</v>
      </c>
      <c r="FS18" s="164">
        <v>-3.5078999999999998</v>
      </c>
      <c r="FT18" s="164">
        <v>0.29780000000000001</v>
      </c>
      <c r="FU18" s="164">
        <v>1.91</v>
      </c>
      <c r="FV18" s="164">
        <v>1.21</v>
      </c>
      <c r="FW18" s="164">
        <v>-15.679600000000001</v>
      </c>
      <c r="FX18" s="165"/>
      <c r="FY18" s="164">
        <v>3.677</v>
      </c>
      <c r="FZ18" s="164">
        <v>0.78900000000000003</v>
      </c>
      <c r="GA18" s="164">
        <v>2.3603999999999998</v>
      </c>
      <c r="GB18" s="164">
        <v>-2.5099999999999998</v>
      </c>
      <c r="GC18" s="164">
        <v>-6.6101000000000001</v>
      </c>
      <c r="GD18" s="164">
        <v>-0.9385</v>
      </c>
      <c r="GE18" s="164">
        <v>-3.88</v>
      </c>
      <c r="GF18" s="164">
        <v>27.4328</v>
      </c>
      <c r="GG18" s="165"/>
      <c r="GH18" s="164">
        <v>16.178899999999999</v>
      </c>
      <c r="GI18" s="165"/>
      <c r="GJ18" s="164">
        <v>-3.7812000000000001</v>
      </c>
      <c r="GK18" s="164">
        <v>1.8070999999999999</v>
      </c>
      <c r="GL18" s="165"/>
      <c r="GM18" s="165"/>
      <c r="GN18" s="164">
        <v>-14.772</v>
      </c>
      <c r="GO18" s="164">
        <v>-10.9277</v>
      </c>
      <c r="GP18" s="164">
        <v>0.90869999999999995</v>
      </c>
      <c r="GQ18" s="164">
        <v>-30.335599999999999</v>
      </c>
      <c r="GR18" s="164">
        <v>8.2485999999999997</v>
      </c>
      <c r="GS18" s="164">
        <v>7.9573</v>
      </c>
      <c r="GT18" s="164">
        <v>113.473</v>
      </c>
      <c r="GU18" s="164">
        <v>-7.1167999999999996</v>
      </c>
      <c r="GV18" s="164">
        <v>-9.9699000000000009</v>
      </c>
      <c r="GW18" s="164">
        <v>8.8882999999999992</v>
      </c>
      <c r="GX18" s="164">
        <v>3.7187999999999999</v>
      </c>
      <c r="GY18" s="164">
        <v>2.8784999999999998</v>
      </c>
      <c r="GZ18" s="164">
        <v>2.8081999999999998</v>
      </c>
      <c r="HA18" s="164">
        <v>4</v>
      </c>
      <c r="HB18" s="164">
        <v>14.4048</v>
      </c>
      <c r="HC18" s="164">
        <v>15.3451</v>
      </c>
      <c r="HD18" s="164">
        <v>2.1</v>
      </c>
      <c r="HE18" s="164">
        <v>-3.7829999999999999</v>
      </c>
      <c r="HF18" s="164">
        <v>36.8752</v>
      </c>
      <c r="HG18" s="164">
        <v>17.787500000000001</v>
      </c>
      <c r="HH18" s="164">
        <v>30.832799999999999</v>
      </c>
      <c r="HI18" s="164">
        <v>23.399100000000001</v>
      </c>
      <c r="HJ18" s="164">
        <v>24.0046</v>
      </c>
      <c r="HK18" s="164">
        <v>-8.9253</v>
      </c>
      <c r="HL18" s="164">
        <v>-10.5054</v>
      </c>
      <c r="HM18" s="164">
        <v>0</v>
      </c>
      <c r="HN18" s="164">
        <v>0</v>
      </c>
      <c r="HO18" s="165"/>
      <c r="HP18" s="164">
        <v>59.762300000000003</v>
      </c>
      <c r="HQ18" s="164">
        <v>-16.368500000000001</v>
      </c>
      <c r="HR18" s="164">
        <v>-15.764200000000001</v>
      </c>
      <c r="HS18" s="164">
        <v>-6.2389000000000001</v>
      </c>
      <c r="HT18" s="164">
        <v>-6.4787999999999997</v>
      </c>
      <c r="HU18" s="164">
        <v>8.48</v>
      </c>
      <c r="HV18" s="164">
        <v>8.4700000000000006</v>
      </c>
      <c r="HW18" s="164">
        <v>-34</v>
      </c>
      <c r="HX18" s="164">
        <v>-34.1</v>
      </c>
      <c r="HY18" s="164">
        <v>2.0041000000000002</v>
      </c>
      <c r="HZ18" s="164">
        <v>-10.24</v>
      </c>
      <c r="IA18" s="165"/>
      <c r="IB18" s="164">
        <v>24.133900000000001</v>
      </c>
      <c r="IC18" s="164">
        <v>24.3567</v>
      </c>
      <c r="ID18" s="164">
        <v>-20.8</v>
      </c>
      <c r="IE18" s="164">
        <v>-40.1</v>
      </c>
      <c r="IF18" s="164">
        <v>2.2000000000000002</v>
      </c>
      <c r="IG18" s="164">
        <v>1.5</v>
      </c>
      <c r="IH18" s="165"/>
      <c r="II18" s="164">
        <v>-17.373699999999999</v>
      </c>
      <c r="IJ18" s="164">
        <v>-59.044899999999998</v>
      </c>
      <c r="IK18" s="164">
        <v>22.256900000000002</v>
      </c>
      <c r="IL18" s="164">
        <v>-259.72149999999999</v>
      </c>
      <c r="IM18" s="164">
        <v>-1.1383000000000001</v>
      </c>
      <c r="IN18" s="164">
        <v>5.0151000000000003</v>
      </c>
      <c r="IO18" s="164">
        <v>83.466099999999997</v>
      </c>
      <c r="IP18" s="164">
        <v>81.892200000000003</v>
      </c>
      <c r="IQ18" s="164">
        <v>147.5232</v>
      </c>
      <c r="IR18" s="164">
        <v>66.0976</v>
      </c>
      <c r="IS18" s="164">
        <v>20.291</v>
      </c>
      <c r="IT18" s="164">
        <v>27.611599999999999</v>
      </c>
      <c r="IU18" s="164">
        <v>28.6266</v>
      </c>
      <c r="IV18" s="164">
        <v>-38.442900000000002</v>
      </c>
      <c r="IW18" s="164">
        <v>185.33860000000001</v>
      </c>
      <c r="IX18" s="164">
        <v>-175.99189999999999</v>
      </c>
      <c r="IY18" s="164">
        <v>19.9438</v>
      </c>
      <c r="IZ18" s="164">
        <v>-11.013999999999999</v>
      </c>
      <c r="JA18" s="164">
        <v>9.4E-2</v>
      </c>
      <c r="JB18" s="165"/>
      <c r="JC18" s="164">
        <v>-5.84</v>
      </c>
      <c r="JD18" s="164">
        <v>-0.99099999999999999</v>
      </c>
      <c r="JE18" s="164">
        <v>-1.0169999999999999</v>
      </c>
      <c r="JF18" s="164">
        <v>0.56000000000000005</v>
      </c>
      <c r="JG18" s="164">
        <v>1.04</v>
      </c>
      <c r="JH18" s="164">
        <v>-2.6597</v>
      </c>
      <c r="JI18" s="164">
        <v>-7.5853000000000002</v>
      </c>
      <c r="JJ18" s="164">
        <v>14.6227</v>
      </c>
      <c r="JK18" s="164">
        <v>-6.5019</v>
      </c>
      <c r="JL18" s="164">
        <v>5.3</v>
      </c>
      <c r="JM18" s="164">
        <v>-0.70199999999999996</v>
      </c>
      <c r="JN18" s="164">
        <v>-0.26700000000000002</v>
      </c>
      <c r="JO18" s="165"/>
      <c r="JP18" s="165"/>
      <c r="JQ18" s="164">
        <v>4.7065000000000001</v>
      </c>
      <c r="JR18" s="164">
        <v>4.2587999999999999</v>
      </c>
      <c r="JS18" s="164">
        <v>3.8593000000000002</v>
      </c>
      <c r="JT18" s="165"/>
      <c r="JU18" s="164">
        <v>24.9</v>
      </c>
      <c r="JV18" s="164">
        <v>2.2231999999999998</v>
      </c>
      <c r="JW18" s="164">
        <v>-0.56999999999999995</v>
      </c>
      <c r="JX18" s="165"/>
      <c r="JY18" s="164">
        <v>0</v>
      </c>
      <c r="JZ18" s="164">
        <v>-17.5671</v>
      </c>
      <c r="KA18" s="164">
        <v>-17.956199999999999</v>
      </c>
      <c r="KB18" s="164">
        <v>0</v>
      </c>
      <c r="KC18" s="164">
        <v>13.263400000000001</v>
      </c>
      <c r="KD18" s="164">
        <v>-12.1532</v>
      </c>
      <c r="KE18" s="164">
        <v>-1.7594000000000001</v>
      </c>
      <c r="KF18" s="164">
        <v>-26.9</v>
      </c>
      <c r="KG18" s="164">
        <v>8.6</v>
      </c>
      <c r="KH18" s="165"/>
      <c r="KI18" s="164">
        <v>-65.198099999999997</v>
      </c>
    </row>
    <row r="19" spans="1:295" ht="18" customHeight="1" x14ac:dyDescent="0.3">
      <c r="A19" s="161" t="s">
        <v>68</v>
      </c>
      <c r="B19" s="161" t="s">
        <v>875</v>
      </c>
      <c r="C19" s="164">
        <v>0</v>
      </c>
      <c r="D19" s="164">
        <v>2.8788</v>
      </c>
      <c r="E19" s="164">
        <v>-7.7244999999999999</v>
      </c>
      <c r="F19" s="164">
        <v>2.4119999999999999</v>
      </c>
      <c r="G19" s="164">
        <v>8.5245999999999995</v>
      </c>
      <c r="H19" s="165"/>
      <c r="I19" s="164">
        <v>12.2887</v>
      </c>
      <c r="J19" s="165"/>
      <c r="K19" s="164">
        <v>8.3713999999999995</v>
      </c>
      <c r="L19" s="164">
        <v>3.0049000000000001</v>
      </c>
      <c r="M19" s="164">
        <v>4.4538000000000002</v>
      </c>
      <c r="N19" s="164">
        <v>0</v>
      </c>
      <c r="O19" s="165"/>
      <c r="P19" s="164">
        <v>0</v>
      </c>
      <c r="Q19" s="164">
        <v>1.6559999999999999</v>
      </c>
      <c r="R19" s="164">
        <v>-15.4</v>
      </c>
      <c r="S19" s="164">
        <v>5.0757000000000003</v>
      </c>
      <c r="T19" s="165"/>
      <c r="U19" s="164">
        <v>2.8283999999999998</v>
      </c>
      <c r="V19" s="164">
        <v>2.7269000000000001</v>
      </c>
      <c r="W19" s="164">
        <v>5.2050999999999998</v>
      </c>
      <c r="X19" s="164">
        <v>5.3388999999999998</v>
      </c>
      <c r="Y19" s="164">
        <v>-3.4007999999999998</v>
      </c>
      <c r="Z19" s="164">
        <v>2.6368</v>
      </c>
      <c r="AA19" s="165"/>
      <c r="AB19" s="164">
        <v>-1.2355</v>
      </c>
      <c r="AC19" s="165"/>
      <c r="AD19" s="164">
        <v>-1.3939999999999999</v>
      </c>
      <c r="AE19" s="164">
        <v>9.6170000000000009</v>
      </c>
      <c r="AF19" s="164">
        <v>-19.98</v>
      </c>
      <c r="AG19" s="164">
        <v>-13.2</v>
      </c>
      <c r="AH19" s="164">
        <v>-0.70099999999999996</v>
      </c>
      <c r="AI19" s="164">
        <v>0.14599999999999999</v>
      </c>
      <c r="AJ19" s="164">
        <v>-15.71</v>
      </c>
      <c r="AK19" s="164">
        <v>-15.74</v>
      </c>
      <c r="AL19" s="165"/>
      <c r="AM19" s="164">
        <v>-11.08</v>
      </c>
      <c r="AN19" s="164">
        <v>-11.05</v>
      </c>
      <c r="AO19" s="164">
        <v>4.5936000000000003</v>
      </c>
      <c r="AP19" s="164">
        <v>3.4794999999999998</v>
      </c>
      <c r="AQ19" s="164">
        <v>11.999000000000001</v>
      </c>
      <c r="AR19" s="164">
        <v>12.995100000000001</v>
      </c>
      <c r="AS19" s="164">
        <v>-9.6033000000000008</v>
      </c>
      <c r="AT19" s="164">
        <v>-7.5016999999999996</v>
      </c>
      <c r="AU19" s="164">
        <v>-6.8650000000000002</v>
      </c>
      <c r="AV19" s="164">
        <v>-1.5083</v>
      </c>
      <c r="AW19" s="164">
        <v>-1.1798999999999999</v>
      </c>
      <c r="AX19" s="164">
        <v>-8.9753000000000007</v>
      </c>
      <c r="AY19" s="164">
        <v>-6.6978999999999997</v>
      </c>
      <c r="AZ19" s="164">
        <v>0.8014</v>
      </c>
      <c r="BA19" s="164">
        <v>3.7301000000000002</v>
      </c>
      <c r="BB19" s="164">
        <v>15.240399999999999</v>
      </c>
      <c r="BC19" s="164">
        <v>16.0306</v>
      </c>
      <c r="BD19" s="164">
        <v>-5.5</v>
      </c>
      <c r="BE19" s="164">
        <v>-5.7</v>
      </c>
      <c r="BF19" s="164">
        <v>-27.662700000000001</v>
      </c>
      <c r="BG19" s="164">
        <v>-27.2362</v>
      </c>
      <c r="BH19" s="164">
        <v>-2.3868999999999998</v>
      </c>
      <c r="BI19" s="165"/>
      <c r="BJ19" s="164">
        <v>3.2835000000000001</v>
      </c>
      <c r="BK19" s="164">
        <v>3.9821</v>
      </c>
      <c r="BL19" s="165"/>
      <c r="BM19" s="164">
        <v>-0.3039</v>
      </c>
      <c r="BN19" s="164">
        <v>-95.339799999999997</v>
      </c>
      <c r="BO19" s="164">
        <v>24.2622</v>
      </c>
      <c r="BP19" s="164">
        <v>24.3232</v>
      </c>
      <c r="BQ19" s="164">
        <v>84.827699999999993</v>
      </c>
      <c r="BR19" s="164">
        <v>-155.9435</v>
      </c>
      <c r="BS19" s="165"/>
      <c r="BT19" s="165"/>
      <c r="BU19" s="165"/>
      <c r="BV19" s="164">
        <v>11.486499999999999</v>
      </c>
      <c r="BW19" s="164">
        <v>7.9</v>
      </c>
      <c r="BX19" s="164">
        <v>3.69</v>
      </c>
      <c r="BY19" s="164">
        <v>-13.34</v>
      </c>
      <c r="BZ19" s="164">
        <v>4.3899999999999997</v>
      </c>
      <c r="CA19" s="164">
        <v>-26.385400000000001</v>
      </c>
      <c r="CB19" s="164">
        <v>-26.653300000000002</v>
      </c>
      <c r="CC19" s="164">
        <v>27.8978</v>
      </c>
      <c r="CD19" s="164">
        <v>26.49</v>
      </c>
      <c r="CE19" s="164">
        <v>-7.7996999999999996</v>
      </c>
      <c r="CF19" s="164">
        <v>-13.7783</v>
      </c>
      <c r="CG19" s="164">
        <v>-13.605399999999999</v>
      </c>
      <c r="CH19" s="164">
        <v>3.9628000000000001</v>
      </c>
      <c r="CI19" s="164">
        <v>9.5753000000000004</v>
      </c>
      <c r="CJ19" s="165"/>
      <c r="CK19" s="165"/>
      <c r="CL19" s="164">
        <v>36.299999999999997</v>
      </c>
      <c r="CM19" s="164">
        <v>-16.100000000000001</v>
      </c>
      <c r="CN19" s="164">
        <v>-1.8</v>
      </c>
      <c r="CO19" s="164">
        <v>29.039200000000001</v>
      </c>
      <c r="CP19" s="164">
        <v>28.868300000000001</v>
      </c>
      <c r="CQ19" s="164">
        <v>28.0092</v>
      </c>
      <c r="CR19" s="164">
        <v>78.111699999999999</v>
      </c>
      <c r="CS19" s="164">
        <v>78.278000000000006</v>
      </c>
      <c r="CT19" s="164">
        <v>-27.479199999999999</v>
      </c>
      <c r="CU19" s="164">
        <v>-56.378300000000003</v>
      </c>
      <c r="CV19" s="164">
        <v>-25.612500000000001</v>
      </c>
      <c r="CW19" s="164">
        <v>2.0230000000000001</v>
      </c>
      <c r="CX19" s="164">
        <v>29.4</v>
      </c>
      <c r="CY19" s="164">
        <v>14.11</v>
      </c>
      <c r="CZ19" s="164">
        <v>5.3174000000000001</v>
      </c>
      <c r="DA19" s="164">
        <v>5.5694999999999997</v>
      </c>
      <c r="DB19" s="164">
        <v>-8.2100000000000009</v>
      </c>
      <c r="DC19" s="165"/>
      <c r="DD19" s="164">
        <v>-12.0692</v>
      </c>
      <c r="DE19" s="164">
        <v>-11.7742</v>
      </c>
      <c r="DF19" s="164">
        <v>29.496600000000001</v>
      </c>
      <c r="DG19" s="164">
        <v>1.47E-2</v>
      </c>
      <c r="DH19" s="164">
        <v>-4.0871000000000004</v>
      </c>
      <c r="DI19" s="165"/>
      <c r="DJ19" s="165"/>
      <c r="DK19" s="164">
        <v>-6.0290999999999997</v>
      </c>
      <c r="DL19" s="164">
        <v>-2.6181000000000001</v>
      </c>
      <c r="DM19" s="164">
        <v>35.017600000000002</v>
      </c>
      <c r="DN19" s="164">
        <v>3.1600999999999999</v>
      </c>
      <c r="DO19" s="164">
        <v>-2.36</v>
      </c>
      <c r="DP19" s="164">
        <v>-1.17</v>
      </c>
      <c r="DQ19" s="164">
        <v>7.1144999999999996</v>
      </c>
      <c r="DR19" s="164">
        <v>-29.811699999999998</v>
      </c>
      <c r="DS19" s="164">
        <v>-13.59</v>
      </c>
      <c r="DT19" s="164">
        <v>-13.57</v>
      </c>
      <c r="DU19" s="164">
        <v>31.49</v>
      </c>
      <c r="DV19" s="164">
        <v>15.95</v>
      </c>
      <c r="DW19" s="164">
        <v>-26.945499999999999</v>
      </c>
      <c r="DX19" s="164">
        <v>-14.3</v>
      </c>
      <c r="DY19" s="164">
        <v>-42.110900000000001</v>
      </c>
      <c r="DZ19" s="164">
        <v>-41.863599999999998</v>
      </c>
      <c r="EA19" s="165"/>
      <c r="EB19" s="164">
        <v>-11.763</v>
      </c>
      <c r="EC19" s="164">
        <v>-22.207100000000001</v>
      </c>
      <c r="ED19" s="164">
        <v>-21.450500000000002</v>
      </c>
      <c r="EE19" s="164">
        <v>-18.3428</v>
      </c>
      <c r="EF19" s="164">
        <v>-23.201599999999999</v>
      </c>
      <c r="EG19" s="164">
        <v>-10.615</v>
      </c>
      <c r="EH19" s="164">
        <v>-172.0478</v>
      </c>
      <c r="EI19" s="164">
        <v>-13.1135</v>
      </c>
      <c r="EJ19" s="165"/>
      <c r="EK19" s="164">
        <v>-8.2157999999999998</v>
      </c>
      <c r="EL19" s="164">
        <v>-7.9006999999999996</v>
      </c>
      <c r="EM19" s="164">
        <v>24.147500000000001</v>
      </c>
      <c r="EN19" s="164">
        <v>-16.561900000000001</v>
      </c>
      <c r="EO19" s="164">
        <v>-16.202400000000001</v>
      </c>
      <c r="EP19" s="164">
        <v>-2.5640000000000001</v>
      </c>
      <c r="EQ19" s="164">
        <v>-22.792100000000001</v>
      </c>
      <c r="ER19" s="164">
        <v>-21.923200000000001</v>
      </c>
      <c r="ES19" s="164">
        <v>16.1296</v>
      </c>
      <c r="ET19" s="164">
        <v>0</v>
      </c>
      <c r="EU19" s="164">
        <v>-16.760000000000002</v>
      </c>
      <c r="EV19" s="164">
        <v>4.0999999999999996</v>
      </c>
      <c r="EW19" s="164">
        <v>1.6534</v>
      </c>
      <c r="EX19" s="164">
        <v>-19.709599999999998</v>
      </c>
      <c r="EY19" s="164">
        <v>-5.9964000000000004</v>
      </c>
      <c r="EZ19" s="164">
        <v>5.0743999999999998</v>
      </c>
      <c r="FA19" s="164">
        <v>3.4998</v>
      </c>
      <c r="FB19" s="164">
        <v>15.2348</v>
      </c>
      <c r="FC19" s="164">
        <v>-29.938600000000001</v>
      </c>
      <c r="FD19" s="165"/>
      <c r="FE19" s="165"/>
      <c r="FF19" s="164">
        <v>1.1988000000000001</v>
      </c>
      <c r="FG19" s="164">
        <v>3.2856999999999998</v>
      </c>
      <c r="FH19" s="164">
        <v>3.1457000000000002</v>
      </c>
      <c r="FI19" s="164">
        <v>2.4592000000000001</v>
      </c>
      <c r="FJ19" s="164">
        <v>13.3965</v>
      </c>
      <c r="FK19" s="164">
        <v>13.3965</v>
      </c>
      <c r="FL19" s="164">
        <v>-26.290600000000001</v>
      </c>
      <c r="FM19" s="164">
        <v>23.4496</v>
      </c>
      <c r="FN19" s="164">
        <v>23.5746</v>
      </c>
      <c r="FO19" s="164">
        <v>-16.6372</v>
      </c>
      <c r="FP19" s="165"/>
      <c r="FQ19" s="164">
        <v>15.0845</v>
      </c>
      <c r="FR19" s="164">
        <v>-14.97</v>
      </c>
      <c r="FS19" s="164">
        <v>-3.3174999999999999</v>
      </c>
      <c r="FT19" s="164">
        <v>0.26300000000000001</v>
      </c>
      <c r="FU19" s="164">
        <v>1.92</v>
      </c>
      <c r="FV19" s="164">
        <v>1.2</v>
      </c>
      <c r="FW19" s="164">
        <v>-16.489699999999999</v>
      </c>
      <c r="FX19" s="165"/>
      <c r="FY19" s="164">
        <v>3.7090000000000001</v>
      </c>
      <c r="FZ19" s="164">
        <v>0.55200000000000005</v>
      </c>
      <c r="GA19" s="164">
        <v>2.3155000000000001</v>
      </c>
      <c r="GB19" s="164">
        <v>-2.2799999999999998</v>
      </c>
      <c r="GC19" s="164">
        <v>-5.7675999999999998</v>
      </c>
      <c r="GD19" s="164">
        <v>0.1033</v>
      </c>
      <c r="GE19" s="164">
        <v>-4.18</v>
      </c>
      <c r="GF19" s="164">
        <v>28.7578</v>
      </c>
      <c r="GG19" s="165"/>
      <c r="GH19" s="164">
        <v>16.339300000000001</v>
      </c>
      <c r="GI19" s="165"/>
      <c r="GJ19" s="164">
        <v>-4.4752000000000001</v>
      </c>
      <c r="GK19" s="164">
        <v>1.8293999999999999</v>
      </c>
      <c r="GL19" s="165"/>
      <c r="GM19" s="165"/>
      <c r="GN19" s="164">
        <v>-14.2265</v>
      </c>
      <c r="GO19" s="164">
        <v>-10.3049</v>
      </c>
      <c r="GP19" s="164">
        <v>4.0887000000000002</v>
      </c>
      <c r="GQ19" s="164">
        <v>-29.999400000000001</v>
      </c>
      <c r="GR19" s="164">
        <v>9.0816999999999997</v>
      </c>
      <c r="GS19" s="164">
        <v>8.1704000000000008</v>
      </c>
      <c r="GT19" s="164">
        <v>114.8897</v>
      </c>
      <c r="GU19" s="164">
        <v>-6.7625000000000002</v>
      </c>
      <c r="GV19" s="164">
        <v>-9.548</v>
      </c>
      <c r="GW19" s="164">
        <v>8.2797000000000001</v>
      </c>
      <c r="GX19" s="164">
        <v>4.6567999999999996</v>
      </c>
      <c r="GY19" s="164">
        <v>3.1274999999999999</v>
      </c>
      <c r="GZ19" s="164">
        <v>3.0297000000000001</v>
      </c>
      <c r="HA19" s="164">
        <v>3</v>
      </c>
      <c r="HB19" s="164">
        <v>14.5684</v>
      </c>
      <c r="HC19" s="164">
        <v>16.061499999999999</v>
      </c>
      <c r="HD19" s="164">
        <v>3.77</v>
      </c>
      <c r="HE19" s="164">
        <v>0</v>
      </c>
      <c r="HF19" s="164">
        <v>41.624499999999998</v>
      </c>
      <c r="HG19" s="164">
        <v>21.875599999999999</v>
      </c>
      <c r="HH19" s="164">
        <v>28.455200000000001</v>
      </c>
      <c r="HI19" s="164">
        <v>25.095700000000001</v>
      </c>
      <c r="HJ19" s="164">
        <v>24.890999999999998</v>
      </c>
      <c r="HK19" s="164">
        <v>-8.8945000000000007</v>
      </c>
      <c r="HL19" s="164">
        <v>-10.801</v>
      </c>
      <c r="HM19" s="164">
        <v>0</v>
      </c>
      <c r="HN19" s="164">
        <v>-12.432700000000001</v>
      </c>
      <c r="HO19" s="165"/>
      <c r="HP19" s="165"/>
      <c r="HQ19" s="164">
        <v>-15.539</v>
      </c>
      <c r="HR19" s="164">
        <v>-14.940300000000001</v>
      </c>
      <c r="HS19" s="164">
        <v>-7.4874999999999998</v>
      </c>
      <c r="HT19" s="164">
        <v>-7.5026999999999999</v>
      </c>
      <c r="HU19" s="164">
        <v>7.66</v>
      </c>
      <c r="HV19" s="164">
        <v>7.69</v>
      </c>
      <c r="HW19" s="164">
        <v>-34.9</v>
      </c>
      <c r="HX19" s="164">
        <v>-34.9</v>
      </c>
      <c r="HY19" s="164">
        <v>1.9161999999999999</v>
      </c>
      <c r="HZ19" s="164">
        <v>-9.52</v>
      </c>
      <c r="IA19" s="165"/>
      <c r="IB19" s="164">
        <v>23.664400000000001</v>
      </c>
      <c r="IC19" s="164">
        <v>23.149699999999999</v>
      </c>
      <c r="ID19" s="164">
        <v>-20.399999999999999</v>
      </c>
      <c r="IE19" s="164">
        <v>-40.1</v>
      </c>
      <c r="IF19" s="164">
        <v>2.6</v>
      </c>
      <c r="IG19" s="164">
        <v>2.1</v>
      </c>
      <c r="IH19" s="165"/>
      <c r="II19" s="164">
        <v>-17.443300000000001</v>
      </c>
      <c r="IJ19" s="164">
        <v>-47.764200000000002</v>
      </c>
      <c r="IK19" s="164">
        <v>19.5395</v>
      </c>
      <c r="IL19" s="164">
        <v>-257.25779999999997</v>
      </c>
      <c r="IM19" s="164">
        <v>-2.5756999999999999</v>
      </c>
      <c r="IN19" s="164">
        <v>2.8944999999999999</v>
      </c>
      <c r="IO19" s="164">
        <v>83.656099999999995</v>
      </c>
      <c r="IP19" s="164">
        <v>77.846999999999994</v>
      </c>
      <c r="IQ19" s="164">
        <v>144.46199999999999</v>
      </c>
      <c r="IR19" s="164">
        <v>67.570800000000006</v>
      </c>
      <c r="IS19" s="164">
        <v>17.887699999999999</v>
      </c>
      <c r="IT19" s="164">
        <v>28.077200000000001</v>
      </c>
      <c r="IU19" s="164">
        <v>27.8719</v>
      </c>
      <c r="IV19" s="164">
        <v>-36.055999999999997</v>
      </c>
      <c r="IW19" s="164">
        <v>187.928</v>
      </c>
      <c r="IX19" s="164">
        <v>-176.56319999999999</v>
      </c>
      <c r="IY19" s="164">
        <v>21.673500000000001</v>
      </c>
      <c r="IZ19" s="164">
        <v>-9.4908999999999999</v>
      </c>
      <c r="JA19" s="164">
        <v>2.5600000000000001E-2</v>
      </c>
      <c r="JB19" s="165"/>
      <c r="JC19" s="164">
        <v>-6.48</v>
      </c>
      <c r="JD19" s="164">
        <v>-0.83599999999999997</v>
      </c>
      <c r="JE19" s="164">
        <v>-0.84799999999999998</v>
      </c>
      <c r="JF19" s="164">
        <v>1.28</v>
      </c>
      <c r="JG19" s="164">
        <v>0.96</v>
      </c>
      <c r="JH19" s="164">
        <v>-3.1518000000000002</v>
      </c>
      <c r="JI19" s="164">
        <v>-7.3807999999999998</v>
      </c>
      <c r="JJ19" s="164">
        <v>14.7387</v>
      </c>
      <c r="JK19" s="164">
        <v>-6.3554000000000004</v>
      </c>
      <c r="JL19" s="164">
        <v>6.3</v>
      </c>
      <c r="JM19" s="164">
        <v>-1.4279999999999999</v>
      </c>
      <c r="JN19" s="164">
        <v>-0.77100000000000002</v>
      </c>
      <c r="JO19" s="164">
        <v>2.4237000000000002</v>
      </c>
      <c r="JP19" s="165"/>
      <c r="JQ19" s="164">
        <v>3.4174000000000002</v>
      </c>
      <c r="JR19" s="164">
        <v>4.1355000000000004</v>
      </c>
      <c r="JS19" s="164">
        <v>3.4077999999999999</v>
      </c>
      <c r="JT19" s="165"/>
      <c r="JU19" s="164">
        <v>25.1</v>
      </c>
      <c r="JV19" s="164">
        <v>2.1903999999999999</v>
      </c>
      <c r="JW19" s="164">
        <v>-0.5</v>
      </c>
      <c r="JX19" s="165"/>
      <c r="JY19" s="164">
        <v>-2.7747000000000002</v>
      </c>
      <c r="JZ19" s="164">
        <v>-17.487100000000002</v>
      </c>
      <c r="KA19" s="164">
        <v>-18.748200000000001</v>
      </c>
      <c r="KB19" s="164">
        <v>0</v>
      </c>
      <c r="KC19" s="164">
        <v>12.6511</v>
      </c>
      <c r="KD19" s="164">
        <v>-12.3729</v>
      </c>
      <c r="KE19" s="164">
        <v>-1.5860000000000001</v>
      </c>
      <c r="KF19" s="164">
        <v>-26.6</v>
      </c>
      <c r="KG19" s="164">
        <v>8.9</v>
      </c>
      <c r="KH19" s="165"/>
      <c r="KI19" s="164">
        <v>-65.040199999999999</v>
      </c>
    </row>
    <row r="20" spans="1:295" ht="18" customHeight="1" x14ac:dyDescent="0.3">
      <c r="A20" s="161" t="s">
        <v>68</v>
      </c>
      <c r="B20" s="161" t="s">
        <v>876</v>
      </c>
      <c r="C20" s="164">
        <v>0</v>
      </c>
      <c r="D20" s="164">
        <v>3.0811000000000002</v>
      </c>
      <c r="E20" s="164">
        <v>-7.7141000000000002</v>
      </c>
      <c r="F20" s="164">
        <v>2.1755</v>
      </c>
      <c r="G20" s="164">
        <v>8.3798999999999992</v>
      </c>
      <c r="H20" s="165"/>
      <c r="I20" s="164">
        <v>13.064399999999999</v>
      </c>
      <c r="J20" s="165"/>
      <c r="K20" s="164">
        <v>9.2631999999999994</v>
      </c>
      <c r="L20" s="164">
        <v>3.5129000000000001</v>
      </c>
      <c r="M20" s="164">
        <v>4.9520999999999997</v>
      </c>
      <c r="N20" s="164">
        <v>-2.2200000000000002</v>
      </c>
      <c r="O20" s="164">
        <v>-24.2</v>
      </c>
      <c r="P20" s="164">
        <v>0</v>
      </c>
      <c r="Q20" s="164">
        <v>2.484</v>
      </c>
      <c r="R20" s="164">
        <v>-17.600000000000001</v>
      </c>
      <c r="S20" s="164">
        <v>5.2576999999999998</v>
      </c>
      <c r="T20" s="165"/>
      <c r="U20" s="164">
        <v>3.3241000000000001</v>
      </c>
      <c r="V20" s="164">
        <v>3.2246000000000001</v>
      </c>
      <c r="W20" s="164">
        <v>8.2057000000000002</v>
      </c>
      <c r="X20" s="164">
        <v>5.6788999999999996</v>
      </c>
      <c r="Y20" s="164">
        <v>-3.4075000000000002</v>
      </c>
      <c r="Z20" s="164">
        <v>2.7629000000000001</v>
      </c>
      <c r="AA20" s="165"/>
      <c r="AB20" s="164">
        <v>-1.1560999999999999</v>
      </c>
      <c r="AC20" s="165"/>
      <c r="AD20" s="164">
        <v>-0.95299999999999996</v>
      </c>
      <c r="AE20" s="164">
        <v>9.7100000000000009</v>
      </c>
      <c r="AF20" s="164">
        <v>-17.760000000000002</v>
      </c>
      <c r="AG20" s="164">
        <v>-11</v>
      </c>
      <c r="AH20" s="164">
        <v>-1.129</v>
      </c>
      <c r="AI20" s="164">
        <v>0.16300000000000001</v>
      </c>
      <c r="AJ20" s="164">
        <v>-14.11</v>
      </c>
      <c r="AK20" s="164">
        <v>-14.12</v>
      </c>
      <c r="AL20" s="165"/>
      <c r="AM20" s="164">
        <v>-10.57</v>
      </c>
      <c r="AN20" s="164">
        <v>-10.7</v>
      </c>
      <c r="AO20" s="164">
        <v>3.8483000000000001</v>
      </c>
      <c r="AP20" s="164">
        <v>3.6858</v>
      </c>
      <c r="AQ20" s="164">
        <v>8.6897000000000002</v>
      </c>
      <c r="AR20" s="164">
        <v>9.9812999999999992</v>
      </c>
      <c r="AS20" s="164">
        <v>-8.0135000000000005</v>
      </c>
      <c r="AT20" s="164">
        <v>-8.8413000000000004</v>
      </c>
      <c r="AU20" s="164">
        <v>-8.6350999999999996</v>
      </c>
      <c r="AV20" s="164">
        <v>9.7027999999999999</v>
      </c>
      <c r="AW20" s="164">
        <v>10.491300000000001</v>
      </c>
      <c r="AX20" s="164">
        <v>-11.118600000000001</v>
      </c>
      <c r="AY20" s="164">
        <v>-8.1715</v>
      </c>
      <c r="AZ20" s="164">
        <v>1.5905</v>
      </c>
      <c r="BA20" s="164">
        <v>8.8148</v>
      </c>
      <c r="BB20" s="164">
        <v>12.6029</v>
      </c>
      <c r="BC20" s="164">
        <v>17.456900000000001</v>
      </c>
      <c r="BD20" s="164">
        <v>-6</v>
      </c>
      <c r="BE20" s="164">
        <v>-6.3</v>
      </c>
      <c r="BF20" s="164">
        <v>-24.050599999999999</v>
      </c>
      <c r="BG20" s="164">
        <v>-23.997800000000002</v>
      </c>
      <c r="BH20" s="164">
        <v>-1.8821000000000001</v>
      </c>
      <c r="BI20" s="165"/>
      <c r="BJ20" s="164">
        <v>1.1868000000000001</v>
      </c>
      <c r="BK20" s="164">
        <v>3.9586999999999999</v>
      </c>
      <c r="BL20" s="165"/>
      <c r="BM20" s="164">
        <v>0.33300000000000002</v>
      </c>
      <c r="BN20" s="164">
        <v>-64.638199999999998</v>
      </c>
      <c r="BO20" s="164">
        <v>22.5837</v>
      </c>
      <c r="BP20" s="164">
        <v>22.461600000000001</v>
      </c>
      <c r="BQ20" s="164">
        <v>70.840100000000007</v>
      </c>
      <c r="BR20" s="164">
        <v>-136.68889999999999</v>
      </c>
      <c r="BS20" s="165"/>
      <c r="BT20" s="165"/>
      <c r="BU20" s="165"/>
      <c r="BV20" s="164">
        <v>11.5763</v>
      </c>
      <c r="BW20" s="164">
        <v>7.68</v>
      </c>
      <c r="BX20" s="164">
        <v>3.46</v>
      </c>
      <c r="BY20" s="164">
        <v>-12.49</v>
      </c>
      <c r="BZ20" s="164">
        <v>4.6399999999999997</v>
      </c>
      <c r="CA20" s="164">
        <v>-26.2514</v>
      </c>
      <c r="CB20" s="164">
        <v>-25.849499999999999</v>
      </c>
      <c r="CC20" s="164">
        <v>28.007100000000001</v>
      </c>
      <c r="CD20" s="164">
        <v>26.3447</v>
      </c>
      <c r="CE20" s="164">
        <v>-8.3823000000000008</v>
      </c>
      <c r="CF20" s="164">
        <v>-11.458500000000001</v>
      </c>
      <c r="CG20" s="164">
        <v>-11.6037</v>
      </c>
      <c r="CH20" s="164">
        <v>1.0257000000000001</v>
      </c>
      <c r="CI20" s="164">
        <v>11.0181</v>
      </c>
      <c r="CJ20" s="165"/>
      <c r="CK20" s="165"/>
      <c r="CL20" s="164">
        <v>41.9</v>
      </c>
      <c r="CM20" s="164">
        <v>-17.3</v>
      </c>
      <c r="CN20" s="164">
        <v>-1.78</v>
      </c>
      <c r="CO20" s="164">
        <v>31.842600000000001</v>
      </c>
      <c r="CP20" s="164">
        <v>31.7135</v>
      </c>
      <c r="CQ20" s="164">
        <v>30.360399999999998</v>
      </c>
      <c r="CR20" s="164">
        <v>74.057100000000005</v>
      </c>
      <c r="CS20" s="164">
        <v>74.671499999999995</v>
      </c>
      <c r="CT20" s="164">
        <v>-26.4376</v>
      </c>
      <c r="CU20" s="164">
        <v>-53.169800000000002</v>
      </c>
      <c r="CV20" s="164">
        <v>-23.974</v>
      </c>
      <c r="CW20" s="164">
        <v>2.0223</v>
      </c>
      <c r="CX20" s="164">
        <v>27.84</v>
      </c>
      <c r="CY20" s="164">
        <v>14.69</v>
      </c>
      <c r="CZ20" s="164">
        <v>5.6299000000000001</v>
      </c>
      <c r="DA20" s="164">
        <v>5.9600999999999997</v>
      </c>
      <c r="DB20" s="164">
        <v>-8.26</v>
      </c>
      <c r="DC20" s="165"/>
      <c r="DD20" s="164">
        <v>-12.894600000000001</v>
      </c>
      <c r="DE20" s="164">
        <v>-12.8637</v>
      </c>
      <c r="DF20" s="164">
        <v>30.38</v>
      </c>
      <c r="DG20" s="164">
        <v>1.46E-2</v>
      </c>
      <c r="DH20" s="164">
        <v>-4.0106000000000002</v>
      </c>
      <c r="DI20" s="164">
        <v>13.9</v>
      </c>
      <c r="DJ20" s="164">
        <v>13.9</v>
      </c>
      <c r="DK20" s="164">
        <v>-6.0412999999999997</v>
      </c>
      <c r="DL20" s="164">
        <v>-1.6831</v>
      </c>
      <c r="DM20" s="164">
        <v>35.4908</v>
      </c>
      <c r="DN20" s="164">
        <v>4.4588999999999999</v>
      </c>
      <c r="DO20" s="164">
        <v>-1.28</v>
      </c>
      <c r="DP20" s="164">
        <v>-1.3</v>
      </c>
      <c r="DQ20" s="164">
        <v>6.3855000000000004</v>
      </c>
      <c r="DR20" s="164">
        <v>-29.026599999999998</v>
      </c>
      <c r="DS20" s="164">
        <v>-13.29</v>
      </c>
      <c r="DT20" s="164">
        <v>-13.37</v>
      </c>
      <c r="DU20" s="164">
        <v>32.200000000000003</v>
      </c>
      <c r="DV20" s="164">
        <v>16.79</v>
      </c>
      <c r="DW20" s="164">
        <v>-26.090900000000001</v>
      </c>
      <c r="DX20" s="164">
        <v>-13.2</v>
      </c>
      <c r="DY20" s="164">
        <v>-42.130099999999999</v>
      </c>
      <c r="DZ20" s="164">
        <v>-41.327300000000001</v>
      </c>
      <c r="EA20" s="165"/>
      <c r="EB20" s="164">
        <v>-7.7767999999999997</v>
      </c>
      <c r="EC20" s="164">
        <v>-17.817699999999999</v>
      </c>
      <c r="ED20" s="164">
        <v>-17.237300000000001</v>
      </c>
      <c r="EE20" s="164">
        <v>-21.445</v>
      </c>
      <c r="EF20" s="164">
        <v>-25.861999999999998</v>
      </c>
      <c r="EG20" s="164">
        <v>-10.151999999999999</v>
      </c>
      <c r="EH20" s="164">
        <v>-155.0796</v>
      </c>
      <c r="EI20" s="164">
        <v>-20.238900000000001</v>
      </c>
      <c r="EJ20" s="165"/>
      <c r="EK20" s="164">
        <v>-8.8888999999999996</v>
      </c>
      <c r="EL20" s="164">
        <v>-8.5254999999999992</v>
      </c>
      <c r="EM20" s="164">
        <v>18.845199999999998</v>
      </c>
      <c r="EN20" s="164">
        <v>-16.024699999999999</v>
      </c>
      <c r="EO20" s="164">
        <v>-15.7765</v>
      </c>
      <c r="EP20" s="164">
        <v>12.304</v>
      </c>
      <c r="EQ20" s="164">
        <v>-24.866399999999999</v>
      </c>
      <c r="ER20" s="164">
        <v>-24.6342</v>
      </c>
      <c r="ES20" s="164">
        <v>14.203200000000001</v>
      </c>
      <c r="ET20" s="164">
        <v>0</v>
      </c>
      <c r="EU20" s="164">
        <v>-21.57</v>
      </c>
      <c r="EV20" s="164">
        <v>-0.6</v>
      </c>
      <c r="EW20" s="164">
        <v>1.7948</v>
      </c>
      <c r="EX20" s="164">
        <v>-19.027799999999999</v>
      </c>
      <c r="EY20" s="164">
        <v>-5.5944000000000003</v>
      </c>
      <c r="EZ20" s="164">
        <v>5.4119000000000002</v>
      </c>
      <c r="FA20" s="164">
        <v>3.4159999999999999</v>
      </c>
      <c r="FB20" s="164">
        <v>14.1685</v>
      </c>
      <c r="FC20" s="164">
        <v>-28.1541</v>
      </c>
      <c r="FD20" s="165"/>
      <c r="FE20" s="165"/>
      <c r="FF20" s="164">
        <v>1.2064999999999999</v>
      </c>
      <c r="FG20" s="164">
        <v>2.8898000000000001</v>
      </c>
      <c r="FH20" s="164">
        <v>2.8184999999999998</v>
      </c>
      <c r="FI20" s="164">
        <v>0</v>
      </c>
      <c r="FJ20" s="164">
        <v>13.731400000000001</v>
      </c>
      <c r="FK20" s="164">
        <v>13.0616</v>
      </c>
      <c r="FL20" s="164">
        <v>-19.2575</v>
      </c>
      <c r="FM20" s="164">
        <v>23.355699999999999</v>
      </c>
      <c r="FN20" s="164">
        <v>23.497299999999999</v>
      </c>
      <c r="FO20" s="164">
        <v>-14.253399999999999</v>
      </c>
      <c r="FP20" s="164">
        <v>0</v>
      </c>
      <c r="FQ20" s="164">
        <v>10.479900000000001</v>
      </c>
      <c r="FR20" s="164">
        <v>-16.7</v>
      </c>
      <c r="FS20" s="164">
        <v>-2.9127999999999998</v>
      </c>
      <c r="FT20" s="164">
        <v>0.28039999999999998</v>
      </c>
      <c r="FU20" s="164">
        <v>1.74</v>
      </c>
      <c r="FV20" s="164">
        <v>0.17</v>
      </c>
      <c r="FW20" s="164">
        <v>-11.2852</v>
      </c>
      <c r="FX20" s="165"/>
      <c r="FY20" s="164">
        <v>3.6139999999999999</v>
      </c>
      <c r="FZ20" s="164">
        <v>0.03</v>
      </c>
      <c r="GA20" s="164">
        <v>2.4874000000000001</v>
      </c>
      <c r="GB20" s="164">
        <v>-2.4700000000000002</v>
      </c>
      <c r="GC20" s="164">
        <v>-8.5962999999999994</v>
      </c>
      <c r="GD20" s="164">
        <v>-4.1828000000000003</v>
      </c>
      <c r="GE20" s="164">
        <v>-4.13</v>
      </c>
      <c r="GF20" s="164">
        <v>27.252800000000001</v>
      </c>
      <c r="GG20" s="165"/>
      <c r="GH20" s="164">
        <v>17.498899999999999</v>
      </c>
      <c r="GI20" s="165"/>
      <c r="GJ20" s="164">
        <v>-5.2473000000000001</v>
      </c>
      <c r="GK20" s="164">
        <v>1.9528000000000001</v>
      </c>
      <c r="GL20" s="165"/>
      <c r="GM20" s="165"/>
      <c r="GN20" s="164">
        <v>-13.3794</v>
      </c>
      <c r="GO20" s="164">
        <v>-9.5916999999999994</v>
      </c>
      <c r="GP20" s="164">
        <v>0.29370000000000002</v>
      </c>
      <c r="GQ20" s="164">
        <v>-29.999400000000001</v>
      </c>
      <c r="GR20" s="164">
        <v>8.9532000000000007</v>
      </c>
      <c r="GS20" s="164">
        <v>7.7614999999999998</v>
      </c>
      <c r="GT20" s="164">
        <v>138.70920000000001</v>
      </c>
      <c r="GU20" s="164">
        <v>-6.2361000000000004</v>
      </c>
      <c r="GV20" s="164">
        <v>-10.171099999999999</v>
      </c>
      <c r="GW20" s="164">
        <v>8.3506</v>
      </c>
      <c r="GX20" s="164">
        <v>3.8437999999999999</v>
      </c>
      <c r="GY20" s="164">
        <v>3.3546</v>
      </c>
      <c r="GZ20" s="164">
        <v>3.2591000000000001</v>
      </c>
      <c r="HA20" s="164">
        <v>3.2153</v>
      </c>
      <c r="HB20" s="164">
        <v>17.2897</v>
      </c>
      <c r="HC20" s="164">
        <v>17.8551</v>
      </c>
      <c r="HD20" s="164">
        <v>5.45</v>
      </c>
      <c r="HE20" s="164">
        <v>0</v>
      </c>
      <c r="HF20" s="164">
        <v>38.844700000000003</v>
      </c>
      <c r="HG20" s="164">
        <v>26.703700000000001</v>
      </c>
      <c r="HH20" s="164">
        <v>27.9498</v>
      </c>
      <c r="HI20" s="164">
        <v>26.984100000000002</v>
      </c>
      <c r="HJ20" s="164">
        <v>26.417100000000001</v>
      </c>
      <c r="HK20" s="164">
        <v>-10.2538</v>
      </c>
      <c r="HL20" s="164">
        <v>-11.730700000000001</v>
      </c>
      <c r="HM20" s="164">
        <v>0</v>
      </c>
      <c r="HN20" s="164">
        <v>0</v>
      </c>
      <c r="HO20" s="165"/>
      <c r="HP20" s="165"/>
      <c r="HQ20" s="164">
        <v>-16.3355</v>
      </c>
      <c r="HR20" s="164">
        <v>-15.709300000000001</v>
      </c>
      <c r="HS20" s="164">
        <v>-9.0800999999999998</v>
      </c>
      <c r="HT20" s="164">
        <v>-9.0731999999999999</v>
      </c>
      <c r="HU20" s="164">
        <v>7.38</v>
      </c>
      <c r="HV20" s="164">
        <v>7.4</v>
      </c>
      <c r="HW20" s="164">
        <v>-34.299999999999997</v>
      </c>
      <c r="HX20" s="164">
        <v>-34.6</v>
      </c>
      <c r="HY20" s="164">
        <v>2.0224000000000002</v>
      </c>
      <c r="HZ20" s="164">
        <v>-10.24</v>
      </c>
      <c r="IA20" s="165"/>
      <c r="IB20" s="164">
        <v>22.328199999999999</v>
      </c>
      <c r="IC20" s="164">
        <v>22.152799999999999</v>
      </c>
      <c r="ID20" s="164">
        <v>-19.100000000000001</v>
      </c>
      <c r="IE20" s="164">
        <v>-40.1</v>
      </c>
      <c r="IF20" s="164">
        <v>3.3</v>
      </c>
      <c r="IG20" s="164">
        <v>2.5</v>
      </c>
      <c r="IH20" s="165"/>
      <c r="II20" s="164">
        <v>-17.6265</v>
      </c>
      <c r="IJ20" s="164">
        <v>-48.262599999999999</v>
      </c>
      <c r="IK20" s="164">
        <v>23.697500000000002</v>
      </c>
      <c r="IL20" s="164">
        <v>-259.56079999999997</v>
      </c>
      <c r="IM20" s="164">
        <v>-3.0457000000000001</v>
      </c>
      <c r="IN20" s="164">
        <v>0.39689999999999998</v>
      </c>
      <c r="IO20" s="164">
        <v>87.031499999999994</v>
      </c>
      <c r="IP20" s="164">
        <v>75.4114</v>
      </c>
      <c r="IQ20" s="164">
        <v>146.95179999999999</v>
      </c>
      <c r="IR20" s="164">
        <v>69.760599999999997</v>
      </c>
      <c r="IS20" s="164">
        <v>24.515599999999999</v>
      </c>
      <c r="IT20" s="164">
        <v>28.3688</v>
      </c>
      <c r="IU20" s="164">
        <v>29.548300000000001</v>
      </c>
      <c r="IV20" s="164">
        <v>-38.972000000000001</v>
      </c>
      <c r="IW20" s="164">
        <v>190.90690000000001</v>
      </c>
      <c r="IX20" s="164">
        <v>-178.97839999999999</v>
      </c>
      <c r="IY20" s="164">
        <v>23.639600000000002</v>
      </c>
      <c r="IZ20" s="164">
        <v>-11.2437</v>
      </c>
      <c r="JA20" s="164">
        <v>-0.74829999999999997</v>
      </c>
      <c r="JB20" s="165"/>
      <c r="JC20" s="164">
        <v>-6.96</v>
      </c>
      <c r="JD20" s="164">
        <v>-0.77100000000000002</v>
      </c>
      <c r="JE20" s="164">
        <v>-0.78100000000000003</v>
      </c>
      <c r="JF20" s="164">
        <v>1.6</v>
      </c>
      <c r="JG20" s="164">
        <v>1.36</v>
      </c>
      <c r="JH20" s="164">
        <v>-3.1469999999999998</v>
      </c>
      <c r="JI20" s="164">
        <v>-7.3532999999999999</v>
      </c>
      <c r="JJ20" s="164">
        <v>14.7967</v>
      </c>
      <c r="JK20" s="164">
        <v>-6.4134000000000002</v>
      </c>
      <c r="JL20" s="164">
        <v>4.5999999999999996</v>
      </c>
      <c r="JM20" s="164">
        <v>-1.8380000000000001</v>
      </c>
      <c r="JN20" s="164">
        <v>-0.622</v>
      </c>
      <c r="JO20" s="164">
        <v>2.4232</v>
      </c>
      <c r="JP20" s="165"/>
      <c r="JQ20" s="164">
        <v>4.3592000000000004</v>
      </c>
      <c r="JR20" s="164">
        <v>2.6497999999999999</v>
      </c>
      <c r="JS20" s="164">
        <v>2.7612000000000001</v>
      </c>
      <c r="JT20" s="165"/>
      <c r="JU20" s="164">
        <v>24.5</v>
      </c>
      <c r="JV20" s="164">
        <v>2.5362</v>
      </c>
      <c r="JW20" s="164">
        <v>-0.46</v>
      </c>
      <c r="JX20" s="165"/>
      <c r="JY20" s="164">
        <v>-4.5004</v>
      </c>
      <c r="JZ20" s="164">
        <v>-16.426100000000002</v>
      </c>
      <c r="KA20" s="164">
        <v>-17.854900000000001</v>
      </c>
      <c r="KB20" s="164">
        <v>-1.9782999999999999</v>
      </c>
      <c r="KC20" s="164">
        <v>11.481999999999999</v>
      </c>
      <c r="KD20" s="164">
        <v>-11.0512</v>
      </c>
      <c r="KE20" s="164">
        <v>0</v>
      </c>
      <c r="KF20" s="164">
        <v>-26.2</v>
      </c>
      <c r="KG20" s="164">
        <v>8.6</v>
      </c>
      <c r="KH20" s="165"/>
      <c r="KI20" s="164">
        <v>-59.878900000000002</v>
      </c>
    </row>
    <row r="21" spans="1:295" ht="18" customHeight="1" x14ac:dyDescent="0.3">
      <c r="A21" s="161" t="s">
        <v>68</v>
      </c>
      <c r="B21" s="161" t="s">
        <v>877</v>
      </c>
      <c r="C21" s="164">
        <v>0</v>
      </c>
      <c r="D21" s="164">
        <v>3.2025000000000001</v>
      </c>
      <c r="E21" s="164">
        <v>-7.9019000000000004</v>
      </c>
      <c r="F21" s="164">
        <v>2.7185999999999999</v>
      </c>
      <c r="G21" s="164">
        <v>8.9872999999999994</v>
      </c>
      <c r="H21" s="164">
        <v>0</v>
      </c>
      <c r="I21" s="164">
        <v>13.0518</v>
      </c>
      <c r="J21" s="165"/>
      <c r="K21" s="164">
        <v>11.4018</v>
      </c>
      <c r="L21" s="164">
        <v>4.6649000000000003</v>
      </c>
      <c r="M21" s="164">
        <v>6.0846999999999998</v>
      </c>
      <c r="N21" s="164">
        <v>-6.66</v>
      </c>
      <c r="O21" s="164">
        <v>-24.2</v>
      </c>
      <c r="P21" s="164">
        <v>0</v>
      </c>
      <c r="Q21" s="164">
        <v>1.6559999999999999</v>
      </c>
      <c r="R21" s="164">
        <v>-19.8</v>
      </c>
      <c r="S21" s="164">
        <v>5.2801999999999998</v>
      </c>
      <c r="T21" s="164">
        <v>0</v>
      </c>
      <c r="U21" s="164">
        <v>4.3662999999999998</v>
      </c>
      <c r="V21" s="164">
        <v>4.3011999999999997</v>
      </c>
      <c r="W21" s="164">
        <v>7.3003999999999998</v>
      </c>
      <c r="X21" s="164">
        <v>5.1094999999999997</v>
      </c>
      <c r="Y21" s="164">
        <v>-3.1537999999999999</v>
      </c>
      <c r="Z21" s="164">
        <v>2.6541999999999999</v>
      </c>
      <c r="AA21" s="165"/>
      <c r="AB21" s="164">
        <v>-0.97770000000000001</v>
      </c>
      <c r="AC21" s="165"/>
      <c r="AD21" s="164">
        <v>-1.022</v>
      </c>
      <c r="AE21" s="164">
        <v>9.2650000000000006</v>
      </c>
      <c r="AF21" s="164">
        <v>-13.32</v>
      </c>
      <c r="AG21" s="164">
        <v>-8.8000000000000007</v>
      </c>
      <c r="AH21" s="164">
        <v>-1.2290000000000001</v>
      </c>
      <c r="AI21" s="164">
        <v>0.16600000000000001</v>
      </c>
      <c r="AJ21" s="164">
        <v>-13.48</v>
      </c>
      <c r="AK21" s="164">
        <v>-13.21</v>
      </c>
      <c r="AL21" s="165"/>
      <c r="AM21" s="164">
        <v>-10.88</v>
      </c>
      <c r="AN21" s="164">
        <v>-10.67</v>
      </c>
      <c r="AO21" s="164">
        <v>3.7483</v>
      </c>
      <c r="AP21" s="164">
        <v>3.7198000000000002</v>
      </c>
      <c r="AQ21" s="164">
        <v>12.494899999999999</v>
      </c>
      <c r="AR21" s="164">
        <v>14.1563</v>
      </c>
      <c r="AS21" s="164">
        <v>-14.409700000000001</v>
      </c>
      <c r="AT21" s="164">
        <v>-5.8941999999999997</v>
      </c>
      <c r="AU21" s="164">
        <v>-6.6406000000000001</v>
      </c>
      <c r="AV21" s="164">
        <v>11.5022</v>
      </c>
      <c r="AW21" s="164">
        <v>11.233599999999999</v>
      </c>
      <c r="AX21" s="164">
        <v>-12.726100000000001</v>
      </c>
      <c r="AY21" s="164">
        <v>-11.3865</v>
      </c>
      <c r="AZ21" s="164">
        <v>2.7742</v>
      </c>
      <c r="BA21" s="164">
        <v>12.330299999999999</v>
      </c>
      <c r="BB21" s="164">
        <v>18.378399999999999</v>
      </c>
      <c r="BC21" s="164">
        <v>16.5428</v>
      </c>
      <c r="BD21" s="164">
        <v>-6.2</v>
      </c>
      <c r="BE21" s="164">
        <v>-6.5</v>
      </c>
      <c r="BF21" s="164">
        <v>-25.186800000000002</v>
      </c>
      <c r="BG21" s="164">
        <v>-24.941099999999999</v>
      </c>
      <c r="BH21" s="164">
        <v>-1.8524</v>
      </c>
      <c r="BI21" s="165"/>
      <c r="BJ21" s="164">
        <v>1.1798</v>
      </c>
      <c r="BK21" s="164">
        <v>5.1125999999999996</v>
      </c>
      <c r="BL21" s="165"/>
      <c r="BM21" s="164">
        <v>1.0838000000000001</v>
      </c>
      <c r="BN21" s="164">
        <v>-74.373599999999996</v>
      </c>
      <c r="BO21" s="164">
        <v>23.957000000000001</v>
      </c>
      <c r="BP21" s="164">
        <v>24.1096</v>
      </c>
      <c r="BQ21" s="164">
        <v>59.989899999999999</v>
      </c>
      <c r="BR21" s="164">
        <v>-136.60849999999999</v>
      </c>
      <c r="BS21" s="165"/>
      <c r="BT21" s="165"/>
      <c r="BU21" s="165"/>
      <c r="BV21" s="164">
        <v>11.5962</v>
      </c>
      <c r="BW21" s="164">
        <v>7.12</v>
      </c>
      <c r="BX21" s="164">
        <v>3.08</v>
      </c>
      <c r="BY21" s="164">
        <v>-12.42</v>
      </c>
      <c r="BZ21" s="164">
        <v>4.6100000000000003</v>
      </c>
      <c r="CA21" s="164">
        <v>-24.242000000000001</v>
      </c>
      <c r="CB21" s="164">
        <v>-24.376000000000001</v>
      </c>
      <c r="CC21" s="164">
        <v>28.615200000000002</v>
      </c>
      <c r="CD21" s="164">
        <v>28.2121</v>
      </c>
      <c r="CE21" s="164">
        <v>-7.3296999999999999</v>
      </c>
      <c r="CF21" s="164">
        <v>-10.321999999999999</v>
      </c>
      <c r="CG21" s="164">
        <v>-9.9296000000000006</v>
      </c>
      <c r="CH21" s="164">
        <v>1.3073999999999999</v>
      </c>
      <c r="CI21" s="164">
        <v>10.9078</v>
      </c>
      <c r="CJ21" s="165"/>
      <c r="CK21" s="165"/>
      <c r="CL21" s="164">
        <v>48.5</v>
      </c>
      <c r="CM21" s="164">
        <v>-19.3</v>
      </c>
      <c r="CN21" s="164">
        <v>-2.1</v>
      </c>
      <c r="CO21" s="164">
        <v>34.207500000000003</v>
      </c>
      <c r="CP21" s="164">
        <v>34.1053</v>
      </c>
      <c r="CQ21" s="164">
        <v>32.543500000000002</v>
      </c>
      <c r="CR21" s="164">
        <v>73.643199999999993</v>
      </c>
      <c r="CS21" s="164">
        <v>73.874799999999993</v>
      </c>
      <c r="CT21" s="164">
        <v>-26.084399999999999</v>
      </c>
      <c r="CU21" s="164">
        <v>-53.410200000000003</v>
      </c>
      <c r="CV21" s="164">
        <v>-23.490100000000002</v>
      </c>
      <c r="CW21" s="164">
        <v>2.2370000000000001</v>
      </c>
      <c r="CX21" s="164">
        <v>29.76</v>
      </c>
      <c r="CY21" s="164">
        <v>14.88</v>
      </c>
      <c r="CZ21" s="164">
        <v>7.0361000000000002</v>
      </c>
      <c r="DA21" s="164">
        <v>7.1319999999999997</v>
      </c>
      <c r="DB21" s="164">
        <v>-9.0399999999999991</v>
      </c>
      <c r="DC21" s="165"/>
      <c r="DD21" s="164">
        <v>-13.2895</v>
      </c>
      <c r="DE21" s="164">
        <v>-13.15</v>
      </c>
      <c r="DF21" s="164">
        <v>28.224699999999999</v>
      </c>
      <c r="DG21" s="164">
        <v>1.46E-2</v>
      </c>
      <c r="DH21" s="164">
        <v>-4.5621999999999998</v>
      </c>
      <c r="DI21" s="164">
        <v>11.7</v>
      </c>
      <c r="DJ21" s="164">
        <v>11.5</v>
      </c>
      <c r="DK21" s="164">
        <v>-5.6981999999999999</v>
      </c>
      <c r="DL21" s="164">
        <v>0.19289999999999999</v>
      </c>
      <c r="DM21" s="164">
        <v>36.279299999999999</v>
      </c>
      <c r="DN21" s="164">
        <v>7.2420999999999998</v>
      </c>
      <c r="DO21" s="164">
        <v>0.71</v>
      </c>
      <c r="DP21" s="164">
        <v>-1.1299999999999999</v>
      </c>
      <c r="DQ21" s="164">
        <v>6.3449999999999998</v>
      </c>
      <c r="DR21" s="164">
        <v>-28.146599999999999</v>
      </c>
      <c r="DS21" s="164">
        <v>-13.5</v>
      </c>
      <c r="DT21" s="164">
        <v>-13.49</v>
      </c>
      <c r="DU21" s="164">
        <v>32.58</v>
      </c>
      <c r="DV21" s="164">
        <v>18.18</v>
      </c>
      <c r="DW21" s="164">
        <v>-25.927299999999999</v>
      </c>
      <c r="DX21" s="164">
        <v>-13.3545</v>
      </c>
      <c r="DY21" s="164">
        <v>-41.939599999999999</v>
      </c>
      <c r="DZ21" s="164">
        <v>-41.281799999999997</v>
      </c>
      <c r="EA21" s="164">
        <v>12.053800000000001</v>
      </c>
      <c r="EB21" s="164">
        <v>-3.6097999999999999</v>
      </c>
      <c r="EC21" s="164">
        <v>-13.624599999999999</v>
      </c>
      <c r="ED21" s="164">
        <v>-13.4438</v>
      </c>
      <c r="EE21" s="164">
        <v>-16.221599999999999</v>
      </c>
      <c r="EF21" s="164">
        <v>-19.462</v>
      </c>
      <c r="EG21" s="164">
        <v>-9.7729999999999997</v>
      </c>
      <c r="EH21" s="164">
        <v>-144.14750000000001</v>
      </c>
      <c r="EI21" s="164">
        <v>-30.776499999999999</v>
      </c>
      <c r="EJ21" s="165"/>
      <c r="EK21" s="164">
        <v>-9.7668999999999997</v>
      </c>
      <c r="EL21" s="164">
        <v>-9.0546000000000006</v>
      </c>
      <c r="EM21" s="164">
        <v>20.904399999999999</v>
      </c>
      <c r="EN21" s="164">
        <v>-19.8538</v>
      </c>
      <c r="EO21" s="164">
        <v>-19.5505</v>
      </c>
      <c r="EP21" s="164">
        <v>28.175999999999998</v>
      </c>
      <c r="EQ21" s="164">
        <v>-25.151900000000001</v>
      </c>
      <c r="ER21" s="164">
        <v>-24.631900000000002</v>
      </c>
      <c r="ES21" s="164">
        <v>12.5153</v>
      </c>
      <c r="ET21" s="164">
        <v>-13.02</v>
      </c>
      <c r="EU21" s="164">
        <v>-16.170000000000002</v>
      </c>
      <c r="EV21" s="164">
        <v>-0.1</v>
      </c>
      <c r="EW21" s="164">
        <v>2.2069999999999999</v>
      </c>
      <c r="EX21" s="164">
        <v>-27.854099999999999</v>
      </c>
      <c r="EY21" s="164">
        <v>-5.2801999999999998</v>
      </c>
      <c r="EZ21" s="164">
        <v>5.7648000000000001</v>
      </c>
      <c r="FA21" s="164">
        <v>2.8972000000000002</v>
      </c>
      <c r="FB21" s="164">
        <v>11.9346</v>
      </c>
      <c r="FC21" s="164">
        <v>-26.298999999999999</v>
      </c>
      <c r="FD21" s="165"/>
      <c r="FE21" s="165"/>
      <c r="FF21" s="164">
        <v>1.2361</v>
      </c>
      <c r="FG21" s="164">
        <v>3.2456999999999998</v>
      </c>
      <c r="FH21" s="164">
        <v>3.4009999999999998</v>
      </c>
      <c r="FI21" s="164">
        <v>0</v>
      </c>
      <c r="FJ21" s="164">
        <v>12.224299999999999</v>
      </c>
      <c r="FK21" s="164">
        <v>11.8894</v>
      </c>
      <c r="FL21" s="164">
        <v>-17.080500000000001</v>
      </c>
      <c r="FM21" s="164">
        <v>22.931100000000001</v>
      </c>
      <c r="FN21" s="164">
        <v>22.917200000000001</v>
      </c>
      <c r="FO21" s="164">
        <v>-10.7576</v>
      </c>
      <c r="FP21" s="165"/>
      <c r="FQ21" s="164">
        <v>11.4955</v>
      </c>
      <c r="FR21" s="164">
        <v>-16.45</v>
      </c>
      <c r="FS21" s="164">
        <v>-2.4184000000000001</v>
      </c>
      <c r="FT21" s="164">
        <v>0.31519999999999998</v>
      </c>
      <c r="FU21" s="164">
        <v>1.78</v>
      </c>
      <c r="FV21" s="164">
        <v>-0.12</v>
      </c>
      <c r="FW21" s="164">
        <v>-11.7478</v>
      </c>
      <c r="FX21" s="165"/>
      <c r="FY21" s="164">
        <v>3.57</v>
      </c>
      <c r="FZ21" s="164">
        <v>5.1999999999999998E-2</v>
      </c>
      <c r="GA21" s="164">
        <v>2.2690999999999999</v>
      </c>
      <c r="GB21" s="164">
        <v>-3.89</v>
      </c>
      <c r="GC21" s="164">
        <v>-11.907400000000001</v>
      </c>
      <c r="GD21" s="164">
        <v>-7.3579999999999997</v>
      </c>
      <c r="GE21" s="164">
        <v>-4.2699999999999996</v>
      </c>
      <c r="GF21" s="164">
        <v>26.299900000000001</v>
      </c>
      <c r="GG21" s="165"/>
      <c r="GH21" s="164">
        <v>19.5273</v>
      </c>
      <c r="GI21" s="165"/>
      <c r="GJ21" s="164">
        <v>-8.0991</v>
      </c>
      <c r="GK21" s="164">
        <v>2.0983000000000001</v>
      </c>
      <c r="GL21" s="165"/>
      <c r="GM21" s="165"/>
      <c r="GN21" s="164">
        <v>-13.694599999999999</v>
      </c>
      <c r="GO21" s="164">
        <v>-9.2620000000000005</v>
      </c>
      <c r="GP21" s="164">
        <v>-0.43869999999999998</v>
      </c>
      <c r="GQ21" s="164">
        <v>-30.503599999999999</v>
      </c>
      <c r="GR21" s="164">
        <v>5.5591999999999997</v>
      </c>
      <c r="GS21" s="164">
        <v>5.2771999999999997</v>
      </c>
      <c r="GT21" s="164">
        <v>141.916</v>
      </c>
      <c r="GU21" s="164">
        <v>-5.4748999999999999</v>
      </c>
      <c r="GV21" s="164">
        <v>-9.2075999999999993</v>
      </c>
      <c r="GW21" s="164">
        <v>6.3891999999999998</v>
      </c>
      <c r="GX21" s="164">
        <v>2.4727999999999999</v>
      </c>
      <c r="GY21" s="164">
        <v>3.5962999999999998</v>
      </c>
      <c r="GZ21" s="164">
        <v>3.6230000000000002</v>
      </c>
      <c r="HA21" s="164">
        <v>2</v>
      </c>
      <c r="HB21" s="164">
        <v>12.198</v>
      </c>
      <c r="HC21" s="164">
        <v>13.7432</v>
      </c>
      <c r="HD21" s="164">
        <v>3.35</v>
      </c>
      <c r="HE21" s="164">
        <v>0</v>
      </c>
      <c r="HF21" s="164">
        <v>40.247999999999998</v>
      </c>
      <c r="HG21" s="164">
        <v>22.225100000000001</v>
      </c>
      <c r="HH21" s="164">
        <v>25.7867</v>
      </c>
      <c r="HI21" s="164">
        <v>22.737500000000001</v>
      </c>
      <c r="HJ21" s="164">
        <v>23.105399999999999</v>
      </c>
      <c r="HK21" s="164">
        <v>-8.8620999999999999</v>
      </c>
      <c r="HL21" s="164">
        <v>-10.365600000000001</v>
      </c>
      <c r="HM21" s="164">
        <v>0</v>
      </c>
      <c r="HN21" s="164">
        <v>-11.428900000000001</v>
      </c>
      <c r="HO21" s="165"/>
      <c r="HP21" s="165"/>
      <c r="HQ21" s="164">
        <v>-15.2918</v>
      </c>
      <c r="HR21" s="164">
        <v>-14.9183</v>
      </c>
      <c r="HS21" s="164">
        <v>-12.6805</v>
      </c>
      <c r="HT21" s="164">
        <v>-13.1069</v>
      </c>
      <c r="HU21" s="164">
        <v>7.53</v>
      </c>
      <c r="HV21" s="164">
        <v>7.56</v>
      </c>
      <c r="HW21" s="164">
        <v>-30.1</v>
      </c>
      <c r="HX21" s="164">
        <v>-30.6</v>
      </c>
      <c r="HY21" s="164">
        <v>2.0407000000000002</v>
      </c>
      <c r="HZ21" s="164">
        <v>-10.48</v>
      </c>
      <c r="IA21" s="165"/>
      <c r="IB21" s="164">
        <v>23.873799999999999</v>
      </c>
      <c r="IC21" s="164">
        <v>23.6203</v>
      </c>
      <c r="ID21" s="164">
        <v>-18.7</v>
      </c>
      <c r="IE21" s="164">
        <v>-33.299999999999997</v>
      </c>
      <c r="IF21" s="164">
        <v>2.2000000000000002</v>
      </c>
      <c r="IG21" s="164">
        <v>1.6</v>
      </c>
      <c r="IH21" s="165"/>
      <c r="II21" s="164">
        <v>-17.380700000000001</v>
      </c>
      <c r="IJ21" s="164">
        <v>-54.297499999999999</v>
      </c>
      <c r="IK21" s="164">
        <v>28.546099999999999</v>
      </c>
      <c r="IL21" s="164">
        <v>-256.79910000000001</v>
      </c>
      <c r="IM21" s="164">
        <v>-2.5467</v>
      </c>
      <c r="IN21" s="164">
        <v>4.5510999999999999</v>
      </c>
      <c r="IO21" s="164">
        <v>79.716499999999996</v>
      </c>
      <c r="IP21" s="164">
        <v>85.790800000000004</v>
      </c>
      <c r="IQ21" s="164">
        <v>142.2098</v>
      </c>
      <c r="IR21" s="164">
        <v>63.62</v>
      </c>
      <c r="IS21" s="164">
        <v>11.3462</v>
      </c>
      <c r="IT21" s="164">
        <v>29.602699999999999</v>
      </c>
      <c r="IU21" s="164">
        <v>29.534199999999998</v>
      </c>
      <c r="IV21" s="164">
        <v>-36.414999999999999</v>
      </c>
      <c r="IW21" s="164">
        <v>178.8313</v>
      </c>
      <c r="IX21" s="164">
        <v>-173.53919999999999</v>
      </c>
      <c r="IY21" s="164">
        <v>13.452999999999999</v>
      </c>
      <c r="IZ21" s="164">
        <v>-4.8944999999999999</v>
      </c>
      <c r="JA21" s="164">
        <v>-1.0535000000000001</v>
      </c>
      <c r="JB21" s="165"/>
      <c r="JC21" s="164">
        <v>-4.5599999999999996</v>
      </c>
      <c r="JD21" s="164">
        <v>-0.41499999999999998</v>
      </c>
      <c r="JE21" s="164">
        <v>-0.42499999999999999</v>
      </c>
      <c r="JF21" s="164">
        <v>-0.4</v>
      </c>
      <c r="JG21" s="164">
        <v>2.96</v>
      </c>
      <c r="JH21" s="164">
        <v>-3.4165999999999999</v>
      </c>
      <c r="JI21" s="164">
        <v>-9.1691000000000003</v>
      </c>
      <c r="JJ21" s="164">
        <v>10.1091</v>
      </c>
      <c r="JK21" s="164">
        <v>-0.87739999999999996</v>
      </c>
      <c r="JL21" s="164">
        <v>5.8</v>
      </c>
      <c r="JM21" s="164">
        <v>-2.5059999999999998</v>
      </c>
      <c r="JN21" s="164">
        <v>-2.15</v>
      </c>
      <c r="JO21" s="164">
        <v>2.6596000000000002</v>
      </c>
      <c r="JP21" s="164">
        <v>2.9329999999999998</v>
      </c>
      <c r="JQ21" s="164">
        <v>4.1379000000000001</v>
      </c>
      <c r="JR21" s="164">
        <v>3.6938</v>
      </c>
      <c r="JS21" s="164">
        <v>3.6402000000000001</v>
      </c>
      <c r="JT21" s="165"/>
      <c r="JU21" s="164">
        <v>17.5</v>
      </c>
      <c r="JV21" s="164">
        <v>2.9451999999999998</v>
      </c>
      <c r="JW21" s="164">
        <v>-0.16</v>
      </c>
      <c r="JX21" s="165"/>
      <c r="JY21" s="164">
        <v>0</v>
      </c>
      <c r="JZ21" s="164">
        <v>-17.622199999999999</v>
      </c>
      <c r="KA21" s="164">
        <v>-18.378599999999999</v>
      </c>
      <c r="KB21" s="164">
        <v>0</v>
      </c>
      <c r="KC21" s="164">
        <v>12.914199999999999</v>
      </c>
      <c r="KD21" s="164">
        <v>-12.825100000000001</v>
      </c>
      <c r="KE21" s="164">
        <v>0</v>
      </c>
      <c r="KF21" s="164">
        <v>-19.100000000000001</v>
      </c>
      <c r="KG21" s="164">
        <v>2</v>
      </c>
      <c r="KH21" s="165"/>
      <c r="KI21" s="164">
        <v>-66.843000000000004</v>
      </c>
    </row>
    <row r="22" spans="1:295" ht="18" customHeight="1" x14ac:dyDescent="0.3">
      <c r="A22" s="161" t="s">
        <v>68</v>
      </c>
      <c r="B22" s="161" t="s">
        <v>878</v>
      </c>
      <c r="C22" s="164">
        <v>0</v>
      </c>
      <c r="D22" s="164">
        <v>2.6488999999999998</v>
      </c>
      <c r="E22" s="164">
        <v>-7.4222000000000001</v>
      </c>
      <c r="F22" s="164">
        <v>2.7749000000000001</v>
      </c>
      <c r="G22" s="164">
        <v>9.0205000000000002</v>
      </c>
      <c r="H22" s="165"/>
      <c r="I22" s="164">
        <v>14.566800000000001</v>
      </c>
      <c r="J22" s="165"/>
      <c r="K22" s="164">
        <v>12.3773</v>
      </c>
      <c r="L22" s="164">
        <v>5.1778000000000004</v>
      </c>
      <c r="M22" s="164">
        <v>6.5907999999999998</v>
      </c>
      <c r="N22" s="164">
        <v>-6.66</v>
      </c>
      <c r="O22" s="164">
        <v>-24.2</v>
      </c>
      <c r="P22" s="164">
        <v>0</v>
      </c>
      <c r="Q22" s="164">
        <v>2.484</v>
      </c>
      <c r="R22" s="164">
        <v>-17.600000000000001</v>
      </c>
      <c r="S22" s="164">
        <v>5.3773999999999997</v>
      </c>
      <c r="T22" s="165"/>
      <c r="U22" s="164">
        <v>4.2687999999999997</v>
      </c>
      <c r="V22" s="164">
        <v>4.0495999999999999</v>
      </c>
      <c r="W22" s="164">
        <v>7.5087999999999999</v>
      </c>
      <c r="X22" s="164">
        <v>5.1704999999999997</v>
      </c>
      <c r="Y22" s="164">
        <v>-3.1637</v>
      </c>
      <c r="Z22" s="164">
        <v>2.5880000000000001</v>
      </c>
      <c r="AA22" s="165"/>
      <c r="AB22" s="164">
        <v>-1.1112</v>
      </c>
      <c r="AC22" s="165"/>
      <c r="AD22" s="164">
        <v>-1.2569999999999999</v>
      </c>
      <c r="AE22" s="164">
        <v>9.3729999999999993</v>
      </c>
      <c r="AF22" s="164">
        <v>-13.32</v>
      </c>
      <c r="AG22" s="164">
        <v>-11</v>
      </c>
      <c r="AH22" s="164">
        <v>-0.79400000000000004</v>
      </c>
      <c r="AI22" s="164">
        <v>0.158</v>
      </c>
      <c r="AJ22" s="164">
        <v>-12.65</v>
      </c>
      <c r="AK22" s="164">
        <v>-12.64</v>
      </c>
      <c r="AL22" s="165"/>
      <c r="AM22" s="164">
        <v>-12.51</v>
      </c>
      <c r="AN22" s="164">
        <v>-12.42</v>
      </c>
      <c r="AO22" s="164">
        <v>4.1608999999999998</v>
      </c>
      <c r="AP22" s="164">
        <v>3.4965999999999999</v>
      </c>
      <c r="AQ22" s="164">
        <v>15.7188</v>
      </c>
      <c r="AR22" s="164">
        <v>16.894600000000001</v>
      </c>
      <c r="AS22" s="164">
        <v>-13.7204</v>
      </c>
      <c r="AT22" s="164">
        <v>-5.6262999999999996</v>
      </c>
      <c r="AU22" s="164">
        <v>-5.7850999999999999</v>
      </c>
      <c r="AV22" s="164">
        <v>-0.62070000000000003</v>
      </c>
      <c r="AW22" s="164">
        <v>-0.54500000000000004</v>
      </c>
      <c r="AX22" s="164">
        <v>-12.726100000000001</v>
      </c>
      <c r="AY22" s="164">
        <v>-7.2337999999999996</v>
      </c>
      <c r="AZ22" s="164">
        <v>0.8014</v>
      </c>
      <c r="BA22" s="164">
        <v>4.9272999999999998</v>
      </c>
      <c r="BB22" s="164">
        <v>13.1866</v>
      </c>
      <c r="BC22" s="164">
        <v>17.1663</v>
      </c>
      <c r="BD22" s="164">
        <v>-7</v>
      </c>
      <c r="BE22" s="164">
        <v>-7.3</v>
      </c>
      <c r="BF22" s="164">
        <v>-27.9312</v>
      </c>
      <c r="BG22" s="164">
        <v>-27.700600000000001</v>
      </c>
      <c r="BH22" s="164">
        <v>-1.9777</v>
      </c>
      <c r="BI22" s="165"/>
      <c r="BJ22" s="164">
        <v>0.41389999999999999</v>
      </c>
      <c r="BK22" s="164">
        <v>5.0057</v>
      </c>
      <c r="BL22" s="164">
        <v>0</v>
      </c>
      <c r="BM22" s="164">
        <v>1.3353999999999999</v>
      </c>
      <c r="BN22" s="164">
        <v>-99.795500000000004</v>
      </c>
      <c r="BO22" s="164">
        <v>25.605</v>
      </c>
      <c r="BP22" s="164">
        <v>25.6355</v>
      </c>
      <c r="BQ22" s="164">
        <v>72.465800000000002</v>
      </c>
      <c r="BR22" s="164">
        <v>-156.4982</v>
      </c>
      <c r="BS22" s="165"/>
      <c r="BT22" s="165"/>
      <c r="BU22" s="165"/>
      <c r="BV22" s="164">
        <v>9.7301000000000002</v>
      </c>
      <c r="BW22" s="164">
        <v>7.1</v>
      </c>
      <c r="BX22" s="164">
        <v>3.7</v>
      </c>
      <c r="BY22" s="164">
        <v>-13.51</v>
      </c>
      <c r="BZ22" s="164">
        <v>2.19</v>
      </c>
      <c r="CA22" s="164">
        <v>-20.491199999999999</v>
      </c>
      <c r="CB22" s="164">
        <v>-20.357299999999999</v>
      </c>
      <c r="CC22" s="164">
        <v>25.084499999999998</v>
      </c>
      <c r="CD22" s="164">
        <v>23.885200000000001</v>
      </c>
      <c r="CE22" s="164">
        <v>-6.0888999999999998</v>
      </c>
      <c r="CF22" s="164">
        <v>-14.412699999999999</v>
      </c>
      <c r="CG22" s="164">
        <v>-14.3148</v>
      </c>
      <c r="CH22" s="164">
        <v>0.42759999999999998</v>
      </c>
      <c r="CI22" s="164">
        <v>8.5982000000000003</v>
      </c>
      <c r="CJ22" s="165"/>
      <c r="CK22" s="165"/>
      <c r="CL22" s="164">
        <v>43.4</v>
      </c>
      <c r="CM22" s="164">
        <v>-15.3</v>
      </c>
      <c r="CN22" s="164">
        <v>-1.88</v>
      </c>
      <c r="CO22" s="164">
        <v>31.420400000000001</v>
      </c>
      <c r="CP22" s="164">
        <v>31.659400000000002</v>
      </c>
      <c r="CQ22" s="164">
        <v>29.537400000000002</v>
      </c>
      <c r="CR22" s="164">
        <v>74.445599999999999</v>
      </c>
      <c r="CS22" s="164">
        <v>75.021699999999996</v>
      </c>
      <c r="CT22" s="164">
        <v>-26.772300000000001</v>
      </c>
      <c r="CU22" s="164">
        <v>-53.632100000000001</v>
      </c>
      <c r="CV22" s="164">
        <v>-24.757000000000001</v>
      </c>
      <c r="CW22" s="164">
        <v>2.3422000000000001</v>
      </c>
      <c r="CX22" s="164">
        <v>26.54</v>
      </c>
      <c r="CY22" s="164">
        <v>15.7</v>
      </c>
      <c r="CZ22" s="164">
        <v>7.8174000000000001</v>
      </c>
      <c r="DA22" s="164">
        <v>7.9131999999999998</v>
      </c>
      <c r="DB22" s="164">
        <v>-9.0299999999999994</v>
      </c>
      <c r="DC22" s="165"/>
      <c r="DD22" s="164">
        <v>-10.668799999999999</v>
      </c>
      <c r="DE22" s="164">
        <v>-10.3048</v>
      </c>
      <c r="DF22" s="164">
        <v>24.461200000000002</v>
      </c>
      <c r="DG22" s="164">
        <v>1.49E-2</v>
      </c>
      <c r="DH22" s="164">
        <v>-4.6047000000000002</v>
      </c>
      <c r="DI22" s="164">
        <v>11.3</v>
      </c>
      <c r="DJ22" s="165"/>
      <c r="DK22" s="164">
        <v>-5.1184000000000003</v>
      </c>
      <c r="DL22" s="164">
        <v>0.75390000000000001</v>
      </c>
      <c r="DM22" s="164">
        <v>37.383299999999998</v>
      </c>
      <c r="DN22" s="164">
        <v>8.1699000000000002</v>
      </c>
      <c r="DO22" s="164">
        <v>1.27</v>
      </c>
      <c r="DP22" s="164">
        <v>-1.01</v>
      </c>
      <c r="DQ22" s="164">
        <v>6.0075000000000003</v>
      </c>
      <c r="DR22" s="164">
        <v>-27.046500000000002</v>
      </c>
      <c r="DS22" s="164">
        <v>-13.17</v>
      </c>
      <c r="DT22" s="164">
        <v>-13.23</v>
      </c>
      <c r="DU22" s="164">
        <v>32.619999999999997</v>
      </c>
      <c r="DV22" s="164">
        <v>17.850000000000001</v>
      </c>
      <c r="DW22" s="164">
        <v>-27.0364</v>
      </c>
      <c r="DX22" s="164">
        <v>-13.690899999999999</v>
      </c>
      <c r="DY22" s="164">
        <v>-40.928699999999999</v>
      </c>
      <c r="DZ22" s="164">
        <v>-37.872700000000002</v>
      </c>
      <c r="EA22" s="164">
        <v>11.632899999999999</v>
      </c>
      <c r="EB22" s="164">
        <v>-4.9686000000000003</v>
      </c>
      <c r="EC22" s="164">
        <v>-13.8992</v>
      </c>
      <c r="ED22" s="164">
        <v>-11.4643</v>
      </c>
      <c r="EE22" s="164">
        <v>-17.436699999999998</v>
      </c>
      <c r="EF22" s="164">
        <v>-23.9925</v>
      </c>
      <c r="EG22" s="164">
        <v>-9.1739999999999995</v>
      </c>
      <c r="EH22" s="164">
        <v>-157.4691</v>
      </c>
      <c r="EI22" s="164">
        <v>-42.145600000000002</v>
      </c>
      <c r="EJ22" s="165"/>
      <c r="EK22" s="164">
        <v>-9.6471</v>
      </c>
      <c r="EL22" s="164">
        <v>-9.9803999999999995</v>
      </c>
      <c r="EM22" s="164">
        <v>16.702300000000001</v>
      </c>
      <c r="EN22" s="164">
        <v>-18.003399999999999</v>
      </c>
      <c r="EO22" s="164">
        <v>-17.378</v>
      </c>
      <c r="EP22" s="164">
        <v>29.2</v>
      </c>
      <c r="EQ22" s="164">
        <v>-24.846900000000002</v>
      </c>
      <c r="ER22" s="164">
        <v>-24.3871</v>
      </c>
      <c r="ES22" s="164">
        <v>10.6539</v>
      </c>
      <c r="ET22" s="164">
        <v>-11.95</v>
      </c>
      <c r="EU22" s="164">
        <v>-19.3</v>
      </c>
      <c r="EV22" s="164">
        <v>-0.1</v>
      </c>
      <c r="EW22" s="164">
        <v>2.4577</v>
      </c>
      <c r="EX22" s="164">
        <v>-26.1829</v>
      </c>
      <c r="EY22" s="164">
        <v>-4.8066000000000004</v>
      </c>
      <c r="EZ22" s="164">
        <v>6.4808000000000003</v>
      </c>
      <c r="FA22" s="164">
        <v>1.7845</v>
      </c>
      <c r="FB22" s="164">
        <v>10.7087</v>
      </c>
      <c r="FC22" s="164">
        <v>-24.232199999999999</v>
      </c>
      <c r="FD22" s="165"/>
      <c r="FE22" s="165"/>
      <c r="FF22" s="164">
        <v>1.3360000000000001</v>
      </c>
      <c r="FG22" s="164">
        <v>3.1977000000000002</v>
      </c>
      <c r="FH22" s="164">
        <v>2.7090000000000001</v>
      </c>
      <c r="FI22" s="164">
        <v>0</v>
      </c>
      <c r="FJ22" s="164">
        <v>8.7077000000000009</v>
      </c>
      <c r="FK22" s="164">
        <v>8.7077000000000009</v>
      </c>
      <c r="FL22" s="164">
        <v>-13.0616</v>
      </c>
      <c r="FM22" s="164">
        <v>20.296800000000001</v>
      </c>
      <c r="FN22" s="164">
        <v>20.29</v>
      </c>
      <c r="FO22" s="164">
        <v>-4.9427000000000003</v>
      </c>
      <c r="FP22" s="164">
        <v>0</v>
      </c>
      <c r="FQ22" s="164">
        <v>12.477</v>
      </c>
      <c r="FR22" s="164">
        <v>-15.46</v>
      </c>
      <c r="FS22" s="164">
        <v>-2.5081000000000002</v>
      </c>
      <c r="FT22" s="164">
        <v>0.2621</v>
      </c>
      <c r="FU22" s="164">
        <v>2</v>
      </c>
      <c r="FV22" s="164">
        <v>-1.1299999999999999</v>
      </c>
      <c r="FW22" s="164">
        <v>-14.954599999999999</v>
      </c>
      <c r="FX22" s="165"/>
      <c r="FY22" s="164">
        <v>3.6819999999999999</v>
      </c>
      <c r="FZ22" s="164">
        <v>0.36399999999999999</v>
      </c>
      <c r="GA22" s="164">
        <v>0.97189999999999999</v>
      </c>
      <c r="GB22" s="164">
        <v>-6.06</v>
      </c>
      <c r="GC22" s="164">
        <v>-17.434999999999999</v>
      </c>
      <c r="GD22" s="164">
        <v>-11.9832</v>
      </c>
      <c r="GE22" s="164">
        <v>-4.32</v>
      </c>
      <c r="GF22" s="164">
        <v>24.030100000000001</v>
      </c>
      <c r="GG22" s="165"/>
      <c r="GH22" s="164">
        <v>20.032800000000002</v>
      </c>
      <c r="GI22" s="165"/>
      <c r="GJ22" s="164">
        <v>-7.0594999999999999</v>
      </c>
      <c r="GK22" s="164">
        <v>2.0541999999999998</v>
      </c>
      <c r="GL22" s="165"/>
      <c r="GM22" s="165"/>
      <c r="GN22" s="164">
        <v>-13.503500000000001</v>
      </c>
      <c r="GO22" s="164">
        <v>-9.3811999999999998</v>
      </c>
      <c r="GP22" s="164">
        <v>8.9300000000000004E-2</v>
      </c>
      <c r="GQ22" s="164">
        <v>-30.503599999999999</v>
      </c>
      <c r="GR22" s="164">
        <v>7.1875</v>
      </c>
      <c r="GS22" s="164">
        <v>5.2774999999999999</v>
      </c>
      <c r="GT22" s="164">
        <v>144.76169999999999</v>
      </c>
      <c r="GU22" s="164">
        <v>-5.4870999999999999</v>
      </c>
      <c r="GV22" s="164">
        <v>-10.758800000000001</v>
      </c>
      <c r="GW22" s="164">
        <v>7.0925000000000002</v>
      </c>
      <c r="GX22" s="164">
        <v>2.8883000000000001</v>
      </c>
      <c r="GY22" s="164">
        <v>4.2417999999999996</v>
      </c>
      <c r="GZ22" s="164">
        <v>4.3041999999999998</v>
      </c>
      <c r="HA22" s="164">
        <v>2</v>
      </c>
      <c r="HB22" s="164">
        <v>11.0684</v>
      </c>
      <c r="HC22" s="164">
        <v>12.5547</v>
      </c>
      <c r="HD22" s="164">
        <v>-1.68</v>
      </c>
      <c r="HE22" s="164">
        <v>0</v>
      </c>
      <c r="HF22" s="164">
        <v>43.270899999999997</v>
      </c>
      <c r="HG22" s="164">
        <v>7.8517999999999999</v>
      </c>
      <c r="HH22" s="164">
        <v>25.220099999999999</v>
      </c>
      <c r="HI22" s="164">
        <v>17.443000000000001</v>
      </c>
      <c r="HJ22" s="164">
        <v>21.636500000000002</v>
      </c>
      <c r="HK22" s="164">
        <v>-7.3201999999999998</v>
      </c>
      <c r="HL22" s="164">
        <v>-7.8617999999999997</v>
      </c>
      <c r="HM22" s="164">
        <v>-10.978899999999999</v>
      </c>
      <c r="HN22" s="164">
        <v>-12.174099999999999</v>
      </c>
      <c r="HO22" s="164">
        <v>50.208399999999997</v>
      </c>
      <c r="HP22" s="164">
        <v>50.182099999999998</v>
      </c>
      <c r="HQ22" s="164">
        <v>-17.664899999999999</v>
      </c>
      <c r="HR22" s="164">
        <v>-17.368300000000001</v>
      </c>
      <c r="HS22" s="164">
        <v>-15.8743</v>
      </c>
      <c r="HT22" s="164">
        <v>-16.0185</v>
      </c>
      <c r="HU22" s="164">
        <v>11.51</v>
      </c>
      <c r="HV22" s="164">
        <v>11.53</v>
      </c>
      <c r="HW22" s="164">
        <v>-29.3</v>
      </c>
      <c r="HX22" s="164">
        <v>-29.3</v>
      </c>
      <c r="HY22" s="164">
        <v>2.1450999999999998</v>
      </c>
      <c r="HZ22" s="164">
        <v>-8.8000000000000007</v>
      </c>
      <c r="IA22" s="165"/>
      <c r="IB22" s="164">
        <v>24.171299999999999</v>
      </c>
      <c r="IC22" s="164">
        <v>24.189</v>
      </c>
      <c r="ID22" s="164">
        <v>-18.7</v>
      </c>
      <c r="IE22" s="164">
        <v>-32.9</v>
      </c>
      <c r="IF22" s="164">
        <v>4.7</v>
      </c>
      <c r="IG22" s="164">
        <v>3.8</v>
      </c>
      <c r="IH22" s="164">
        <v>-17.804400000000001</v>
      </c>
      <c r="II22" s="164">
        <v>-17.691099999999999</v>
      </c>
      <c r="IJ22" s="164">
        <v>-58.937800000000003</v>
      </c>
      <c r="IK22" s="164">
        <v>24.913499999999999</v>
      </c>
      <c r="IL22" s="164">
        <v>-256.38650000000001</v>
      </c>
      <c r="IM22" s="164">
        <v>-0.74180000000000001</v>
      </c>
      <c r="IN22" s="164">
        <v>4.3630000000000004</v>
      </c>
      <c r="IO22" s="164">
        <v>74.058300000000003</v>
      </c>
      <c r="IP22" s="164">
        <v>91.273300000000006</v>
      </c>
      <c r="IQ22" s="164">
        <v>151.47569999999999</v>
      </c>
      <c r="IR22" s="164">
        <v>62.365200000000002</v>
      </c>
      <c r="IS22" s="164">
        <v>0.40360000000000001</v>
      </c>
      <c r="IT22" s="164">
        <v>28.482700000000001</v>
      </c>
      <c r="IU22" s="164">
        <v>27.345400000000001</v>
      </c>
      <c r="IV22" s="164">
        <v>-39.100999999999999</v>
      </c>
      <c r="IW22" s="164">
        <v>164.72649999999999</v>
      </c>
      <c r="IX22" s="164">
        <v>-175.3272</v>
      </c>
      <c r="IY22" s="164">
        <v>-2.7911000000000001</v>
      </c>
      <c r="IZ22" s="164">
        <v>13.026300000000001</v>
      </c>
      <c r="JA22" s="164">
        <v>-0.37480000000000002</v>
      </c>
      <c r="JB22" s="165"/>
      <c r="JC22" s="164">
        <v>-5.92</v>
      </c>
      <c r="JD22" s="164">
        <v>-0.69</v>
      </c>
      <c r="JE22" s="164">
        <v>-0.72199999999999998</v>
      </c>
      <c r="JF22" s="164">
        <v>0.72</v>
      </c>
      <c r="JG22" s="164">
        <v>2.4</v>
      </c>
      <c r="JH22" s="164">
        <v>-3.669</v>
      </c>
      <c r="JI22" s="164">
        <v>-8.9067000000000007</v>
      </c>
      <c r="JJ22" s="164">
        <v>8.8486999999999991</v>
      </c>
      <c r="JK22" s="164">
        <v>-0.84689999999999999</v>
      </c>
      <c r="JL22" s="164">
        <v>7.4</v>
      </c>
      <c r="JM22" s="164">
        <v>0.16300000000000001</v>
      </c>
      <c r="JN22" s="164">
        <v>0.14399999999999999</v>
      </c>
      <c r="JO22" s="165"/>
      <c r="JP22" s="165"/>
      <c r="JQ22" s="164">
        <v>3.6032000000000002</v>
      </c>
      <c r="JR22" s="164">
        <v>4.3479000000000001</v>
      </c>
      <c r="JS22" s="164">
        <v>3.5743999999999998</v>
      </c>
      <c r="JT22" s="165"/>
      <c r="JU22" s="164">
        <v>16.399999999999999</v>
      </c>
      <c r="JV22" s="164">
        <v>4.7664</v>
      </c>
      <c r="JW22" s="164">
        <v>-0.12</v>
      </c>
      <c r="JX22" s="165"/>
      <c r="JY22" s="164">
        <v>0</v>
      </c>
      <c r="JZ22" s="164">
        <v>-18.0503</v>
      </c>
      <c r="KA22" s="164">
        <v>-20.1631</v>
      </c>
      <c r="KB22" s="164">
        <v>3.4788000000000001</v>
      </c>
      <c r="KC22" s="164">
        <v>13.9076</v>
      </c>
      <c r="KD22" s="164">
        <v>-14.704700000000001</v>
      </c>
      <c r="KE22" s="165"/>
      <c r="KF22" s="164">
        <v>-17.8</v>
      </c>
      <c r="KG22" s="164">
        <v>0.6</v>
      </c>
      <c r="KH22" s="165"/>
      <c r="KI22" s="164">
        <v>-69.177899999999994</v>
      </c>
    </row>
    <row r="23" spans="1:295" ht="18" customHeight="1" x14ac:dyDescent="0.3">
      <c r="A23" s="161" t="s">
        <v>68</v>
      </c>
      <c r="B23" s="161" t="s">
        <v>879</v>
      </c>
      <c r="C23" s="164">
        <v>0</v>
      </c>
      <c r="D23" s="164">
        <v>2.2143000000000002</v>
      </c>
      <c r="E23" s="164">
        <v>-6.7686000000000002</v>
      </c>
      <c r="F23" s="164">
        <v>2.7389000000000001</v>
      </c>
      <c r="G23" s="164">
        <v>9.8051999999999992</v>
      </c>
      <c r="H23" s="165"/>
      <c r="I23" s="164">
        <v>14.5473</v>
      </c>
      <c r="J23" s="165"/>
      <c r="K23" s="164">
        <v>15.1173</v>
      </c>
      <c r="L23" s="164">
        <v>6.4168000000000003</v>
      </c>
      <c r="M23" s="164">
        <v>7.8691000000000004</v>
      </c>
      <c r="N23" s="164">
        <v>-8.8800000000000008</v>
      </c>
      <c r="O23" s="164">
        <v>-24.2</v>
      </c>
      <c r="P23" s="164">
        <v>0</v>
      </c>
      <c r="Q23" s="164">
        <v>2.484</v>
      </c>
      <c r="R23" s="165"/>
      <c r="S23" s="164">
        <v>5.1665999999999999</v>
      </c>
      <c r="T23" s="165"/>
      <c r="U23" s="164">
        <v>4.9954999999999998</v>
      </c>
      <c r="V23" s="164">
        <v>5.0509000000000004</v>
      </c>
      <c r="W23" s="164">
        <v>8.6028000000000002</v>
      </c>
      <c r="X23" s="164">
        <v>4.9981</v>
      </c>
      <c r="Y23" s="164">
        <v>-3.1532</v>
      </c>
      <c r="Z23" s="164">
        <v>2.5758999999999999</v>
      </c>
      <c r="AA23" s="165"/>
      <c r="AB23" s="164">
        <v>-0.83919999999999995</v>
      </c>
      <c r="AC23" s="165"/>
      <c r="AD23" s="164">
        <v>-0.999</v>
      </c>
      <c r="AE23" s="164">
        <v>9.2080000000000002</v>
      </c>
      <c r="AF23" s="164">
        <v>-8.8800000000000008</v>
      </c>
      <c r="AG23" s="164">
        <v>-8.8000000000000007</v>
      </c>
      <c r="AH23" s="164">
        <v>-1.177</v>
      </c>
      <c r="AI23" s="164">
        <v>0.156</v>
      </c>
      <c r="AJ23" s="164">
        <v>-12.6</v>
      </c>
      <c r="AK23" s="164">
        <v>-12.62</v>
      </c>
      <c r="AL23" s="165"/>
      <c r="AM23" s="164">
        <v>-11.98</v>
      </c>
      <c r="AN23" s="164">
        <v>-12.19</v>
      </c>
      <c r="AO23" s="164">
        <v>4.5042</v>
      </c>
      <c r="AP23" s="164">
        <v>3.5204</v>
      </c>
      <c r="AQ23" s="164">
        <v>14.7281</v>
      </c>
      <c r="AR23" s="164">
        <v>14.5273</v>
      </c>
      <c r="AS23" s="164">
        <v>-11.6739</v>
      </c>
      <c r="AT23" s="164">
        <v>-4.5545999999999998</v>
      </c>
      <c r="AU23" s="164">
        <v>-4.1971999999999996</v>
      </c>
      <c r="AV23" s="164">
        <v>0.59299999999999997</v>
      </c>
      <c r="AW23" s="164">
        <v>0.69489999999999996</v>
      </c>
      <c r="AX23" s="164">
        <v>-12.5922</v>
      </c>
      <c r="AY23" s="164">
        <v>-7.0998000000000001</v>
      </c>
      <c r="AZ23" s="164">
        <v>0.8014</v>
      </c>
      <c r="BA23" s="164">
        <v>3.1717</v>
      </c>
      <c r="BB23" s="164">
        <v>15.395300000000001</v>
      </c>
      <c r="BC23" s="164">
        <v>16.8034</v>
      </c>
      <c r="BD23" s="164">
        <v>-5.5</v>
      </c>
      <c r="BE23" s="164">
        <v>-5.8</v>
      </c>
      <c r="BF23" s="164">
        <v>-26.6539</v>
      </c>
      <c r="BG23" s="164">
        <v>-26.872800000000002</v>
      </c>
      <c r="BH23" s="164">
        <v>-2.1515</v>
      </c>
      <c r="BI23" s="165"/>
      <c r="BJ23" s="164">
        <v>3.8374000000000001</v>
      </c>
      <c r="BK23" s="164">
        <v>4.9069000000000003</v>
      </c>
      <c r="BL23" s="164">
        <v>1.9993000000000001</v>
      </c>
      <c r="BM23" s="164">
        <v>1.5564</v>
      </c>
      <c r="BN23" s="164">
        <v>-87.099800000000002</v>
      </c>
      <c r="BO23" s="164">
        <v>26.032299999999999</v>
      </c>
      <c r="BP23" s="164">
        <v>26.032299999999999</v>
      </c>
      <c r="BQ23" s="164">
        <v>60.87</v>
      </c>
      <c r="BR23" s="164">
        <v>-136.92060000000001</v>
      </c>
      <c r="BS23" s="165"/>
      <c r="BT23" s="165"/>
      <c r="BU23" s="165"/>
      <c r="BV23" s="164">
        <v>13.791700000000001</v>
      </c>
      <c r="BW23" s="164">
        <v>8.3699999999999992</v>
      </c>
      <c r="BX23" s="164">
        <v>4.84</v>
      </c>
      <c r="BY23" s="164">
        <v>-10.68</v>
      </c>
      <c r="BZ23" s="164">
        <v>4.3600000000000003</v>
      </c>
      <c r="CA23" s="164">
        <v>-24.777899999999999</v>
      </c>
      <c r="CB23" s="164">
        <v>-24.643899999999999</v>
      </c>
      <c r="CC23" s="164">
        <v>28.764500000000002</v>
      </c>
      <c r="CD23" s="164">
        <v>27.653199999999998</v>
      </c>
      <c r="CE23" s="164">
        <v>-8.6783999999999999</v>
      </c>
      <c r="CF23" s="164">
        <v>-13.2845</v>
      </c>
      <c r="CG23" s="164">
        <v>-13.413500000000001</v>
      </c>
      <c r="CH23" s="164">
        <v>3.6160999999999999</v>
      </c>
      <c r="CI23" s="164">
        <v>8.1865000000000006</v>
      </c>
      <c r="CJ23" s="165"/>
      <c r="CK23" s="165"/>
      <c r="CL23" s="164">
        <v>45.8</v>
      </c>
      <c r="CM23" s="164">
        <v>-11.3</v>
      </c>
      <c r="CN23" s="164">
        <v>-2.29</v>
      </c>
      <c r="CO23" s="164">
        <v>32.6188</v>
      </c>
      <c r="CP23" s="164">
        <v>33.271000000000001</v>
      </c>
      <c r="CQ23" s="164">
        <v>31.649100000000001</v>
      </c>
      <c r="CR23" s="164">
        <v>66.902600000000007</v>
      </c>
      <c r="CS23" s="164">
        <v>66.5732</v>
      </c>
      <c r="CT23" s="164">
        <v>-20.7165</v>
      </c>
      <c r="CU23" s="164">
        <v>-52.879800000000003</v>
      </c>
      <c r="CV23" s="164">
        <v>-17.490300000000001</v>
      </c>
      <c r="CW23" s="164">
        <v>2.2946</v>
      </c>
      <c r="CX23" s="164">
        <v>31.53</v>
      </c>
      <c r="CY23" s="164">
        <v>17.7</v>
      </c>
      <c r="CZ23" s="164">
        <v>8.2860999999999994</v>
      </c>
      <c r="DA23" s="164">
        <v>8.4015000000000004</v>
      </c>
      <c r="DB23" s="164">
        <v>-9.7200000000000006</v>
      </c>
      <c r="DC23" s="165"/>
      <c r="DD23" s="164">
        <v>-10.478</v>
      </c>
      <c r="DE23" s="164">
        <v>-9.7345000000000006</v>
      </c>
      <c r="DF23" s="164">
        <v>21.928999999999998</v>
      </c>
      <c r="DG23" s="164">
        <v>1.4800000000000001E-2</v>
      </c>
      <c r="DH23" s="164">
        <v>-4.9058000000000002</v>
      </c>
      <c r="DI23" s="164">
        <v>6.9</v>
      </c>
      <c r="DJ23" s="164">
        <v>8.8000000000000007</v>
      </c>
      <c r="DK23" s="164">
        <v>-4.5751999999999997</v>
      </c>
      <c r="DL23" s="164">
        <v>1.8758999999999999</v>
      </c>
      <c r="DM23" s="164">
        <v>39.749099999999999</v>
      </c>
      <c r="DN23" s="164">
        <v>9.6541999999999994</v>
      </c>
      <c r="DO23" s="164">
        <v>2.4500000000000002</v>
      </c>
      <c r="DP23" s="164">
        <v>-2.29</v>
      </c>
      <c r="DQ23" s="164">
        <v>6.9794999999999998</v>
      </c>
      <c r="DR23" s="164">
        <v>-21.3062</v>
      </c>
      <c r="DS23" s="164">
        <v>-13</v>
      </c>
      <c r="DT23" s="164">
        <v>-13.11</v>
      </c>
      <c r="DU23" s="164">
        <v>31.29</v>
      </c>
      <c r="DV23" s="164">
        <v>18.95</v>
      </c>
      <c r="DW23" s="164">
        <v>-18.690899999999999</v>
      </c>
      <c r="DX23" s="164">
        <v>-9.8454999999999995</v>
      </c>
      <c r="DY23" s="164">
        <v>-42.067799999999998</v>
      </c>
      <c r="DZ23" s="164">
        <v>-40.363599999999998</v>
      </c>
      <c r="EA23" s="164">
        <v>19.4755</v>
      </c>
      <c r="EB23" s="164">
        <v>0.86650000000000005</v>
      </c>
      <c r="EC23" s="164">
        <v>-8.5167000000000002</v>
      </c>
      <c r="ED23" s="164">
        <v>-8.1829999999999998</v>
      </c>
      <c r="EE23" s="164">
        <v>-20.0564</v>
      </c>
      <c r="EF23" s="164">
        <v>-25.12</v>
      </c>
      <c r="EG23" s="164">
        <v>-7.9260000000000002</v>
      </c>
      <c r="EH23" s="164">
        <v>-141.6687</v>
      </c>
      <c r="EI23" s="164">
        <v>-67.352599999999995</v>
      </c>
      <c r="EJ23" s="165"/>
      <c r="EK23" s="164">
        <v>-9.7425999999999995</v>
      </c>
      <c r="EL23" s="164">
        <v>-9.8325999999999993</v>
      </c>
      <c r="EM23" s="164">
        <v>21.7303</v>
      </c>
      <c r="EN23" s="164">
        <v>-16.849799999999998</v>
      </c>
      <c r="EO23" s="164">
        <v>-15.220499999999999</v>
      </c>
      <c r="EP23" s="164">
        <v>2.5760000000000001</v>
      </c>
      <c r="EQ23" s="164">
        <v>-23.720400000000001</v>
      </c>
      <c r="ER23" s="164">
        <v>-23.524699999999999</v>
      </c>
      <c r="ES23" s="164">
        <v>13.822900000000001</v>
      </c>
      <c r="ET23" s="164">
        <v>0</v>
      </c>
      <c r="EU23" s="164">
        <v>-13.42</v>
      </c>
      <c r="EV23" s="164">
        <v>-0.5</v>
      </c>
      <c r="EW23" s="164">
        <v>2.8715000000000002</v>
      </c>
      <c r="EX23" s="164">
        <v>-23.465800000000002</v>
      </c>
      <c r="EY23" s="164">
        <v>-6.9817999999999998</v>
      </c>
      <c r="EZ23" s="164">
        <v>3.9148000000000001</v>
      </c>
      <c r="FA23" s="164">
        <v>2.3027000000000002</v>
      </c>
      <c r="FB23" s="164">
        <v>11.997299999999999</v>
      </c>
      <c r="FC23" s="164">
        <v>-23.7272</v>
      </c>
      <c r="FD23" s="165"/>
      <c r="FE23" s="165"/>
      <c r="FF23" s="164">
        <v>1.1212</v>
      </c>
      <c r="FG23" s="164">
        <v>0</v>
      </c>
      <c r="FH23" s="164">
        <v>2.7342</v>
      </c>
      <c r="FI23" s="164">
        <v>0</v>
      </c>
      <c r="FJ23" s="164">
        <v>13.3965</v>
      </c>
      <c r="FK23" s="164">
        <v>12.8941</v>
      </c>
      <c r="FL23" s="164">
        <v>-11.387</v>
      </c>
      <c r="FM23" s="164">
        <v>23.1417</v>
      </c>
      <c r="FN23" s="164">
        <v>23.0291</v>
      </c>
      <c r="FO23" s="164">
        <v>-5.1845999999999997</v>
      </c>
      <c r="FP23" s="165"/>
      <c r="FQ23" s="164">
        <v>10.0502</v>
      </c>
      <c r="FR23" s="164">
        <v>-16.84</v>
      </c>
      <c r="FS23" s="164">
        <v>-1.7372000000000001</v>
      </c>
      <c r="FT23" s="164">
        <v>0.25290000000000001</v>
      </c>
      <c r="FU23" s="164">
        <v>1.61</v>
      </c>
      <c r="FV23" s="164">
        <v>1.33</v>
      </c>
      <c r="FW23" s="164">
        <v>0</v>
      </c>
      <c r="FX23" s="165"/>
      <c r="FY23" s="164">
        <v>3.4009999999999998</v>
      </c>
      <c r="FZ23" s="164">
        <v>0.50900000000000001</v>
      </c>
      <c r="GA23" s="164">
        <v>1.3852</v>
      </c>
      <c r="GB23" s="164">
        <v>-4.29</v>
      </c>
      <c r="GC23" s="164">
        <v>-15.9017</v>
      </c>
      <c r="GD23" s="164">
        <v>-12.020099999999999</v>
      </c>
      <c r="GE23" s="165"/>
      <c r="GF23" s="164">
        <v>25.1874</v>
      </c>
      <c r="GG23" s="165"/>
      <c r="GH23" s="164">
        <v>20.278600000000001</v>
      </c>
      <c r="GI23" s="165"/>
      <c r="GJ23" s="164">
        <v>-7.5202</v>
      </c>
      <c r="GK23" s="164">
        <v>2.0680999999999998</v>
      </c>
      <c r="GL23" s="165"/>
      <c r="GM23" s="165"/>
      <c r="GN23" s="164">
        <v>-13.315099999999999</v>
      </c>
      <c r="GO23" s="164">
        <v>-12.2585</v>
      </c>
      <c r="GP23" s="164">
        <v>0.54249999999999998</v>
      </c>
      <c r="GQ23" s="164">
        <v>-30.2515</v>
      </c>
      <c r="GR23" s="164">
        <v>6.8239999999999998</v>
      </c>
      <c r="GS23" s="164">
        <v>5.7624000000000004</v>
      </c>
      <c r="GT23" s="164">
        <v>144.78149999999999</v>
      </c>
      <c r="GU23" s="164">
        <v>-4.6569000000000003</v>
      </c>
      <c r="GV23" s="164">
        <v>-10.542400000000001</v>
      </c>
      <c r="GW23" s="164">
        <v>6.8042999999999996</v>
      </c>
      <c r="GX23" s="164">
        <v>2.6503000000000001</v>
      </c>
      <c r="GY23" s="164">
        <v>4.0073999999999996</v>
      </c>
      <c r="GZ23" s="164">
        <v>4.0827999999999998</v>
      </c>
      <c r="HA23" s="165"/>
      <c r="HB23" s="164">
        <v>5.1555999999999997</v>
      </c>
      <c r="HC23" s="164">
        <v>7.3243999999999998</v>
      </c>
      <c r="HD23" s="164">
        <v>-2.5099999999999998</v>
      </c>
      <c r="HE23" s="164">
        <v>-4.5178000000000003</v>
      </c>
      <c r="HF23" s="164">
        <v>39.496600000000001</v>
      </c>
      <c r="HG23" s="164">
        <v>-8.8579000000000008</v>
      </c>
      <c r="HH23" s="164">
        <v>33.165799999999997</v>
      </c>
      <c r="HI23" s="164">
        <v>15.961</v>
      </c>
      <c r="HJ23" s="164">
        <v>14.3659</v>
      </c>
      <c r="HK23" s="164">
        <v>0</v>
      </c>
      <c r="HL23" s="164">
        <v>-7.7697000000000003</v>
      </c>
      <c r="HM23" s="164">
        <v>-13.103300000000001</v>
      </c>
      <c r="HN23" s="164">
        <v>-12.9871</v>
      </c>
      <c r="HO23" s="164">
        <v>34.125599999999999</v>
      </c>
      <c r="HP23" s="164">
        <v>34.125399999999999</v>
      </c>
      <c r="HQ23" s="164">
        <v>-21.488199999999999</v>
      </c>
      <c r="HR23" s="164">
        <v>-20.526900000000001</v>
      </c>
      <c r="HS23" s="164">
        <v>-17.4893</v>
      </c>
      <c r="HT23" s="164">
        <v>-17.372900000000001</v>
      </c>
      <c r="HU23" s="164">
        <v>13.01</v>
      </c>
      <c r="HV23" s="164">
        <v>13.02</v>
      </c>
      <c r="HW23" s="164">
        <v>-29.6</v>
      </c>
      <c r="HX23" s="164">
        <v>-30</v>
      </c>
      <c r="HY23" s="164">
        <v>2.0407000000000002</v>
      </c>
      <c r="HZ23" s="164">
        <v>-7.2</v>
      </c>
      <c r="IA23" s="165"/>
      <c r="IB23" s="164">
        <v>26.021599999999999</v>
      </c>
      <c r="IC23" s="164">
        <v>25.9148</v>
      </c>
      <c r="ID23" s="164">
        <v>-18.2</v>
      </c>
      <c r="IE23" s="164">
        <v>-32.799999999999997</v>
      </c>
      <c r="IF23" s="164">
        <v>6.4</v>
      </c>
      <c r="IG23" s="164">
        <v>5.9</v>
      </c>
      <c r="IH23" s="165"/>
      <c r="II23" s="164">
        <v>-17.928999999999998</v>
      </c>
      <c r="IJ23" s="164">
        <v>-99.492900000000006</v>
      </c>
      <c r="IK23" s="164">
        <v>51.402700000000003</v>
      </c>
      <c r="IL23" s="164">
        <v>-256.8492</v>
      </c>
      <c r="IM23" s="164">
        <v>-2.5722999999999998</v>
      </c>
      <c r="IN23" s="164">
        <v>7.2587000000000002</v>
      </c>
      <c r="IO23" s="164">
        <v>64.490399999999994</v>
      </c>
      <c r="IP23" s="164">
        <v>102.3967</v>
      </c>
      <c r="IQ23" s="164">
        <v>157.08510000000001</v>
      </c>
      <c r="IR23" s="164">
        <v>59.1935</v>
      </c>
      <c r="IS23" s="164">
        <v>-7.1403999999999996</v>
      </c>
      <c r="IT23" s="164">
        <v>21.4681</v>
      </c>
      <c r="IU23" s="164">
        <v>21.346599999999999</v>
      </c>
      <c r="IV23" s="164">
        <v>-48.797199999999997</v>
      </c>
      <c r="IW23" s="164">
        <v>153.58269999999999</v>
      </c>
      <c r="IX23" s="164">
        <v>-177.9896</v>
      </c>
      <c r="IY23" s="164">
        <v>-20.668600000000001</v>
      </c>
      <c r="IZ23" s="164">
        <v>27.139900000000001</v>
      </c>
      <c r="JA23" s="164">
        <v>1.1999999999999999E-3</v>
      </c>
      <c r="JB23" s="165"/>
      <c r="JC23" s="164">
        <v>-6.4</v>
      </c>
      <c r="JD23" s="164">
        <v>-0.79100000000000004</v>
      </c>
      <c r="JE23" s="164">
        <v>-0.80100000000000005</v>
      </c>
      <c r="JF23" s="164">
        <v>0.88</v>
      </c>
      <c r="JG23" s="164">
        <v>2.64</v>
      </c>
      <c r="JH23" s="164">
        <v>-4.5038999999999998</v>
      </c>
      <c r="JI23" s="164">
        <v>-8.3787000000000003</v>
      </c>
      <c r="JJ23" s="164">
        <v>8.0307999999999993</v>
      </c>
      <c r="JK23" s="164">
        <v>-0.93540000000000001</v>
      </c>
      <c r="JL23" s="164">
        <v>7.3</v>
      </c>
      <c r="JM23" s="164">
        <v>0.128</v>
      </c>
      <c r="JN23" s="164">
        <v>-0.80300000000000005</v>
      </c>
      <c r="JO23" s="165"/>
      <c r="JP23" s="165"/>
      <c r="JQ23" s="164">
        <v>3.7330999999999999</v>
      </c>
      <c r="JR23" s="164">
        <v>3.4232</v>
      </c>
      <c r="JS23" s="164">
        <v>3.1482000000000001</v>
      </c>
      <c r="JT23" s="165"/>
      <c r="JU23" s="164">
        <v>17</v>
      </c>
      <c r="JV23" s="164">
        <v>1.5948</v>
      </c>
      <c r="JW23" s="164">
        <v>0.05</v>
      </c>
      <c r="JX23" s="165"/>
      <c r="JY23" s="164">
        <v>0</v>
      </c>
      <c r="JZ23" s="164">
        <v>-19.566500000000001</v>
      </c>
      <c r="KA23" s="164">
        <v>-22.172999999999998</v>
      </c>
      <c r="KB23" s="164">
        <v>5.1948999999999996</v>
      </c>
      <c r="KC23" s="164">
        <v>14.7912</v>
      </c>
      <c r="KD23" s="164">
        <v>-16.779299999999999</v>
      </c>
      <c r="KE23" s="164">
        <v>1.4867999999999999</v>
      </c>
      <c r="KF23" s="164">
        <v>-18.5</v>
      </c>
      <c r="KG23" s="164">
        <v>0.5</v>
      </c>
      <c r="KH23" s="165"/>
      <c r="KI23" s="164">
        <v>-61.719000000000001</v>
      </c>
    </row>
    <row r="24" spans="1:295" ht="18" customHeight="1" x14ac:dyDescent="0.3">
      <c r="A24" s="161" t="s">
        <v>68</v>
      </c>
      <c r="B24" s="161" t="s">
        <v>880</v>
      </c>
      <c r="C24" s="166">
        <v>0</v>
      </c>
      <c r="D24" s="166">
        <v>2.6395</v>
      </c>
      <c r="E24" s="166">
        <v>-7.3334999999999999</v>
      </c>
      <c r="F24" s="166">
        <v>3.1457000000000002</v>
      </c>
      <c r="G24" s="166">
        <v>9.6521000000000008</v>
      </c>
      <c r="H24" s="167"/>
      <c r="I24" s="166">
        <v>15.584</v>
      </c>
      <c r="J24" s="167"/>
      <c r="K24" s="166">
        <v>18.078700000000001</v>
      </c>
      <c r="L24" s="166">
        <v>7.4218000000000002</v>
      </c>
      <c r="M24" s="166">
        <v>7.0366999999999997</v>
      </c>
      <c r="N24" s="166">
        <v>-8.8800000000000008</v>
      </c>
      <c r="O24" s="166">
        <v>-26.4</v>
      </c>
      <c r="P24" s="166">
        <v>0</v>
      </c>
      <c r="Q24" s="166">
        <v>4.1399999999999997</v>
      </c>
      <c r="R24" s="166">
        <v>-19.8</v>
      </c>
      <c r="S24" s="166">
        <v>5.0754999999999999</v>
      </c>
      <c r="T24" s="167"/>
      <c r="U24" s="166">
        <v>5.7005999999999997</v>
      </c>
      <c r="V24" s="166">
        <v>5.4085000000000001</v>
      </c>
      <c r="W24" s="166">
        <v>9.5349000000000004</v>
      </c>
      <c r="X24" s="166">
        <v>5.1467000000000001</v>
      </c>
      <c r="Y24" s="166">
        <v>-3.1688000000000001</v>
      </c>
      <c r="Z24" s="166">
        <v>2.6240000000000001</v>
      </c>
      <c r="AA24" s="167"/>
      <c r="AB24" s="166">
        <v>-0.82720000000000005</v>
      </c>
      <c r="AC24" s="167"/>
      <c r="AD24" s="166">
        <v>-2.077</v>
      </c>
      <c r="AE24" s="166">
        <v>9.3390000000000004</v>
      </c>
      <c r="AF24" s="166">
        <v>-11.1</v>
      </c>
      <c r="AG24" s="166">
        <v>-8.8000000000000007</v>
      </c>
      <c r="AH24" s="166">
        <v>-0.47</v>
      </c>
      <c r="AI24" s="166">
        <v>0.14799999999999999</v>
      </c>
      <c r="AJ24" s="166">
        <v>-8.17</v>
      </c>
      <c r="AK24" s="166">
        <v>-8.2100000000000009</v>
      </c>
      <c r="AL24" s="167"/>
      <c r="AM24" s="166">
        <v>-17.54</v>
      </c>
      <c r="AN24" s="166">
        <v>-17.73</v>
      </c>
      <c r="AO24" s="166">
        <v>5.4382000000000001</v>
      </c>
      <c r="AP24" s="166">
        <v>3.3744999999999998</v>
      </c>
      <c r="AQ24" s="166">
        <v>19.756499999999999</v>
      </c>
      <c r="AR24" s="166">
        <v>21.7515</v>
      </c>
      <c r="AS24" s="166">
        <v>-9.1809999999999992</v>
      </c>
      <c r="AT24" s="166">
        <v>-5.2244000000000002</v>
      </c>
      <c r="AU24" s="166">
        <v>-4.3684000000000003</v>
      </c>
      <c r="AV24" s="166">
        <v>0.97430000000000005</v>
      </c>
      <c r="AW24" s="166">
        <v>0.84599999999999997</v>
      </c>
      <c r="AX24" s="166">
        <v>-12.5922</v>
      </c>
      <c r="AY24" s="166">
        <v>-7.3677000000000001</v>
      </c>
      <c r="AZ24" s="166">
        <v>2.3795999999999999</v>
      </c>
      <c r="BA24" s="166">
        <v>11.2416</v>
      </c>
      <c r="BB24" s="166">
        <v>83.579300000000003</v>
      </c>
      <c r="BC24" s="166">
        <v>19.462</v>
      </c>
      <c r="BD24" s="166">
        <v>-6.9</v>
      </c>
      <c r="BE24" s="166">
        <v>-7.4</v>
      </c>
      <c r="BF24" s="166">
        <v>-30.0459</v>
      </c>
      <c r="BG24" s="166">
        <v>-29.889399999999998</v>
      </c>
      <c r="BH24" s="166">
        <v>-1.7916000000000001</v>
      </c>
      <c r="BI24" s="167"/>
      <c r="BJ24" s="166">
        <v>2.4735</v>
      </c>
      <c r="BK24" s="166">
        <v>6.3171999999999997</v>
      </c>
      <c r="BL24" s="166">
        <v>5.1212999999999997</v>
      </c>
      <c r="BM24" s="166">
        <v>3.6677</v>
      </c>
      <c r="BN24" s="166">
        <v>-160.5883</v>
      </c>
      <c r="BO24" s="166">
        <v>63.8142</v>
      </c>
      <c r="BP24" s="166">
        <v>63.8752</v>
      </c>
      <c r="BQ24" s="166">
        <v>57.923999999999999</v>
      </c>
      <c r="BR24" s="166">
        <v>-133.0967</v>
      </c>
      <c r="BS24" s="167"/>
      <c r="BT24" s="167"/>
      <c r="BU24" s="167"/>
      <c r="BV24" s="166">
        <v>19.949100000000001</v>
      </c>
      <c r="BW24" s="166">
        <v>8.35</v>
      </c>
      <c r="BX24" s="166">
        <v>5.33</v>
      </c>
      <c r="BY24" s="166">
        <v>-8.9600000000000009</v>
      </c>
      <c r="BZ24" s="166">
        <v>5.78</v>
      </c>
      <c r="CA24" s="166">
        <v>-20.089400000000001</v>
      </c>
      <c r="CB24" s="166">
        <v>-19.8215</v>
      </c>
      <c r="CC24" s="166">
        <v>47.468499999999999</v>
      </c>
      <c r="CD24" s="166">
        <v>0</v>
      </c>
      <c r="CE24" s="166">
        <v>-11.273099999999999</v>
      </c>
      <c r="CF24" s="166">
        <v>-3.7547000000000001</v>
      </c>
      <c r="CG24" s="166">
        <v>-3.4910999999999999</v>
      </c>
      <c r="CH24" s="166">
        <v>3.3094999999999999</v>
      </c>
      <c r="CI24" s="166">
        <v>12.9512</v>
      </c>
      <c r="CJ24" s="167"/>
      <c r="CK24" s="167"/>
      <c r="CL24" s="166">
        <v>60.5</v>
      </c>
      <c r="CM24" s="166">
        <v>-21.8</v>
      </c>
      <c r="CN24" s="166">
        <v>-2.77</v>
      </c>
      <c r="CO24" s="166">
        <v>42.2988</v>
      </c>
      <c r="CP24" s="166">
        <v>42.319800000000001</v>
      </c>
      <c r="CQ24" s="166">
        <v>41.198099999999997</v>
      </c>
      <c r="CR24" s="166">
        <v>95.243099999999998</v>
      </c>
      <c r="CS24" s="166">
        <v>95.631600000000006</v>
      </c>
      <c r="CT24" s="166">
        <v>-26.2883</v>
      </c>
      <c r="CU24" s="166">
        <v>-78.424099999999996</v>
      </c>
      <c r="CV24" s="166">
        <v>-23.296299999999999</v>
      </c>
      <c r="CW24" s="166">
        <v>2.5076999999999998</v>
      </c>
      <c r="CX24" s="166">
        <v>34.29</v>
      </c>
      <c r="CY24" s="166">
        <v>15.35</v>
      </c>
      <c r="CZ24" s="166">
        <v>9.0673999999999992</v>
      </c>
      <c r="DA24" s="166">
        <v>9.1827000000000005</v>
      </c>
      <c r="DB24" s="166">
        <v>-10.18</v>
      </c>
      <c r="DC24" s="167"/>
      <c r="DD24" s="166">
        <v>-14.728199999999999</v>
      </c>
      <c r="DE24" s="166">
        <v>-14.049799999999999</v>
      </c>
      <c r="DF24" s="166">
        <v>23.3584</v>
      </c>
      <c r="DG24" s="166">
        <v>1.46E-2</v>
      </c>
      <c r="DH24" s="166">
        <v>-5.2522000000000002</v>
      </c>
      <c r="DI24" s="166">
        <v>2.9</v>
      </c>
      <c r="DJ24" s="166">
        <v>3.1</v>
      </c>
      <c r="DK24" s="166">
        <v>-4.2065000000000001</v>
      </c>
      <c r="DL24" s="166">
        <v>2.6240000000000001</v>
      </c>
      <c r="DM24" s="166">
        <v>41.3262</v>
      </c>
      <c r="DN24" s="166">
        <v>10.7675</v>
      </c>
      <c r="DO24" s="166">
        <v>3.38</v>
      </c>
      <c r="DP24" s="166">
        <v>-2.68</v>
      </c>
      <c r="DQ24" s="166">
        <v>8.5724999999999998</v>
      </c>
      <c r="DR24" s="166">
        <v>-22.891300000000001</v>
      </c>
      <c r="DS24" s="166">
        <v>-12.37</v>
      </c>
      <c r="DT24" s="166">
        <v>-12.51</v>
      </c>
      <c r="DU24" s="166">
        <v>31.26</v>
      </c>
      <c r="DV24" s="166">
        <v>21.14</v>
      </c>
      <c r="DW24" s="166">
        <v>-21.163599999999999</v>
      </c>
      <c r="DX24" s="166">
        <v>-10.5</v>
      </c>
      <c r="DY24" s="166">
        <v>-41.694699999999997</v>
      </c>
      <c r="DZ24" s="166">
        <v>-40.2727</v>
      </c>
      <c r="EA24" s="166">
        <v>23.487200000000001</v>
      </c>
      <c r="EB24" s="166">
        <v>3.6358000000000001</v>
      </c>
      <c r="EC24" s="166">
        <v>-6.2137000000000002</v>
      </c>
      <c r="ED24" s="166">
        <v>-6.0282</v>
      </c>
      <c r="EE24" s="166">
        <v>-23.096399999999999</v>
      </c>
      <c r="EF24" s="166">
        <v>-25.881900000000002</v>
      </c>
      <c r="EG24" s="166">
        <v>-8.1920000000000002</v>
      </c>
      <c r="EH24" s="166">
        <v>-135.44919999999999</v>
      </c>
      <c r="EI24" s="166">
        <v>-74.552599999999998</v>
      </c>
      <c r="EJ24" s="167"/>
      <c r="EK24" s="166">
        <v>-11.2035</v>
      </c>
      <c r="EL24" s="166">
        <v>-10.376099999999999</v>
      </c>
      <c r="EM24" s="166">
        <v>23.233799999999999</v>
      </c>
      <c r="EN24" s="166">
        <v>-14.432700000000001</v>
      </c>
      <c r="EO24" s="166">
        <v>-13.928100000000001</v>
      </c>
      <c r="EP24" s="166">
        <v>7.6959999999999997</v>
      </c>
      <c r="EQ24" s="166">
        <v>-24.314299999999999</v>
      </c>
      <c r="ER24" s="166">
        <v>-24.295500000000001</v>
      </c>
      <c r="ES24" s="166">
        <v>12.200799999999999</v>
      </c>
      <c r="ET24" s="166">
        <v>0</v>
      </c>
      <c r="EU24" s="166">
        <v>-18.87</v>
      </c>
      <c r="EV24" s="166">
        <v>0.3</v>
      </c>
      <c r="EW24" s="166">
        <v>3.0889000000000002</v>
      </c>
      <c r="EX24" s="166">
        <v>-20.426200000000001</v>
      </c>
      <c r="EY24" s="166">
        <v>-6.1790000000000003</v>
      </c>
      <c r="EZ24" s="166">
        <v>4.7370999999999999</v>
      </c>
      <c r="FA24" s="166">
        <v>2.9232999999999998</v>
      </c>
      <c r="FB24" s="166">
        <v>11.9153</v>
      </c>
      <c r="FC24" s="166">
        <v>-25.874400000000001</v>
      </c>
      <c r="FD24" s="167"/>
      <c r="FE24" s="167"/>
      <c r="FF24" s="166">
        <v>1.5704</v>
      </c>
      <c r="FG24" s="166">
        <v>2.9603999999999999</v>
      </c>
      <c r="FH24" s="166">
        <v>0</v>
      </c>
      <c r="FI24" s="167"/>
      <c r="FJ24" s="166">
        <v>7.5354999999999999</v>
      </c>
      <c r="FK24" s="166">
        <v>7.5354999999999999</v>
      </c>
      <c r="FL24" s="166">
        <v>-9.2101000000000006</v>
      </c>
      <c r="FM24" s="166">
        <v>23.353200000000001</v>
      </c>
      <c r="FN24" s="166">
        <v>23.252600000000001</v>
      </c>
      <c r="FO24" s="166">
        <v>-5.5018000000000002</v>
      </c>
      <c r="FP24" s="167"/>
      <c r="FQ24" s="166">
        <v>8.4388000000000005</v>
      </c>
      <c r="FR24" s="166">
        <v>-16.899999999999999</v>
      </c>
      <c r="FS24" s="166">
        <v>-1.2025999999999999</v>
      </c>
      <c r="FT24" s="166">
        <v>0.28860000000000002</v>
      </c>
      <c r="FU24" s="166">
        <v>0.83</v>
      </c>
      <c r="FV24" s="166">
        <v>3.27</v>
      </c>
      <c r="FW24" s="166">
        <v>0</v>
      </c>
      <c r="FX24" s="167"/>
      <c r="FY24" s="166">
        <v>3.3290000000000002</v>
      </c>
      <c r="FZ24" s="166">
        <v>-5.3999999999999999E-2</v>
      </c>
      <c r="GA24" s="166">
        <v>1.5639000000000001</v>
      </c>
      <c r="GB24" s="166">
        <v>-3.39</v>
      </c>
      <c r="GC24" s="166">
        <v>-16.453399999999998</v>
      </c>
      <c r="GD24" s="166">
        <v>-12.0458</v>
      </c>
      <c r="GE24" s="166">
        <v>-4.1399999999999997</v>
      </c>
      <c r="GF24" s="166">
        <v>26.243400000000001</v>
      </c>
      <c r="GG24" s="167"/>
      <c r="GH24" s="166">
        <v>20.6113</v>
      </c>
      <c r="GI24" s="167"/>
      <c r="GJ24" s="166">
        <v>-8.0475999999999992</v>
      </c>
      <c r="GK24" s="166">
        <v>2.1143000000000001</v>
      </c>
      <c r="GL24" s="166">
        <v>7.3499999999999996E-2</v>
      </c>
      <c r="GM24" s="167"/>
      <c r="GN24" s="167"/>
      <c r="GO24" s="166">
        <v>-15.6922</v>
      </c>
      <c r="GP24" s="166">
        <v>0.87970000000000004</v>
      </c>
      <c r="GQ24" s="166">
        <v>-29.6633</v>
      </c>
      <c r="GR24" s="166">
        <v>7.2626999999999997</v>
      </c>
      <c r="GS24" s="166">
        <v>6.19</v>
      </c>
      <c r="GT24" s="166">
        <v>148.61060000000001</v>
      </c>
      <c r="GU24" s="166">
        <v>-4.1938000000000004</v>
      </c>
      <c r="GV24" s="166">
        <v>-10.404500000000001</v>
      </c>
      <c r="GW24" s="166">
        <v>5.71</v>
      </c>
      <c r="GX24" s="166">
        <v>2.4102000000000001</v>
      </c>
      <c r="GY24" s="166">
        <v>4.0513000000000003</v>
      </c>
      <c r="GZ24" s="166">
        <v>4.1064999999999996</v>
      </c>
      <c r="HA24" s="167"/>
      <c r="HB24" s="166">
        <v>4.9326999999999996</v>
      </c>
      <c r="HC24" s="166">
        <v>7.0830000000000002</v>
      </c>
      <c r="HD24" s="166">
        <v>-4.6100000000000003</v>
      </c>
      <c r="HE24" s="166">
        <v>0</v>
      </c>
      <c r="HF24" s="166">
        <v>40.042700000000004</v>
      </c>
      <c r="HG24" s="166">
        <v>-11.7334</v>
      </c>
      <c r="HH24" s="166">
        <v>28.482299999999999</v>
      </c>
      <c r="HI24" s="166">
        <v>13.138299999999999</v>
      </c>
      <c r="HJ24" s="166">
        <v>11.8491</v>
      </c>
      <c r="HK24" s="166">
        <v>0</v>
      </c>
      <c r="HL24" s="166">
        <v>-6.2933000000000003</v>
      </c>
      <c r="HM24" s="166">
        <v>-11.959199999999999</v>
      </c>
      <c r="HN24" s="166">
        <v>-13.519299999999999</v>
      </c>
      <c r="HO24" s="167"/>
      <c r="HP24" s="167"/>
      <c r="HQ24" s="166">
        <v>-22.2683</v>
      </c>
      <c r="HR24" s="166">
        <v>-21.669499999999999</v>
      </c>
      <c r="HS24" s="166">
        <v>-15.664400000000001</v>
      </c>
      <c r="HT24" s="166">
        <v>-15.6463</v>
      </c>
      <c r="HU24" s="166">
        <v>18.93</v>
      </c>
      <c r="HV24" s="166">
        <v>19.13</v>
      </c>
      <c r="HW24" s="166">
        <v>-28.6</v>
      </c>
      <c r="HX24" s="166">
        <v>-28.7</v>
      </c>
      <c r="HY24" s="166">
        <v>2.0754999999999999</v>
      </c>
      <c r="HZ24" s="166">
        <v>-4.5599999999999996</v>
      </c>
      <c r="IA24" s="167"/>
      <c r="IB24" s="166">
        <v>18.224900000000002</v>
      </c>
      <c r="IC24" s="166">
        <v>18.171700000000001</v>
      </c>
      <c r="ID24" s="166">
        <v>-17.399999999999999</v>
      </c>
      <c r="IE24" s="166">
        <v>-32.5</v>
      </c>
      <c r="IF24" s="166">
        <v>6</v>
      </c>
      <c r="IG24" s="166">
        <v>5.5</v>
      </c>
      <c r="IH24" s="166">
        <v>-18.0412</v>
      </c>
      <c r="II24" s="167"/>
      <c r="IJ24" s="166">
        <v>-100.2222</v>
      </c>
      <c r="IK24" s="166">
        <v>48.125300000000003</v>
      </c>
      <c r="IL24" s="166">
        <v>-254.3742</v>
      </c>
      <c r="IM24" s="166">
        <v>-2.1095999999999999</v>
      </c>
      <c r="IN24" s="166">
        <v>5.7397</v>
      </c>
      <c r="IO24" s="166">
        <v>58.95</v>
      </c>
      <c r="IP24" s="166">
        <v>108.49469999999999</v>
      </c>
      <c r="IQ24" s="166">
        <v>155.7997</v>
      </c>
      <c r="IR24" s="166">
        <v>57.299300000000002</v>
      </c>
      <c r="IS24" s="166">
        <v>-16.587900000000001</v>
      </c>
      <c r="IT24" s="166">
        <v>24.923100000000002</v>
      </c>
      <c r="IU24" s="166">
        <v>24.203099999999999</v>
      </c>
      <c r="IV24" s="166">
        <v>-46.206699999999998</v>
      </c>
      <c r="IW24" s="166">
        <v>148.03880000000001</v>
      </c>
      <c r="IX24" s="166">
        <v>-176.898</v>
      </c>
      <c r="IY24" s="166">
        <v>-24.796600000000002</v>
      </c>
      <c r="IZ24" s="166">
        <v>29.908899999999999</v>
      </c>
      <c r="JA24" s="166">
        <v>-1.4295</v>
      </c>
      <c r="JB24" s="167"/>
      <c r="JC24" s="166">
        <v>-5.76</v>
      </c>
      <c r="JD24" s="166">
        <v>0.108</v>
      </c>
      <c r="JE24" s="166">
        <v>9.8000000000000004E-2</v>
      </c>
      <c r="JF24" s="166">
        <v>0.24</v>
      </c>
      <c r="JG24" s="166">
        <v>3.36</v>
      </c>
      <c r="JH24" s="166">
        <v>-4.367</v>
      </c>
      <c r="JI24" s="166">
        <v>-8.9342000000000006</v>
      </c>
      <c r="JJ24" s="166">
        <v>8.0888000000000009</v>
      </c>
      <c r="JK24" s="166">
        <v>-0.55389999999999995</v>
      </c>
      <c r="JL24" s="166">
        <v>8.1</v>
      </c>
      <c r="JM24" s="166">
        <v>1.7609999999999999</v>
      </c>
      <c r="JN24" s="166">
        <v>1.851</v>
      </c>
      <c r="JO24" s="167"/>
      <c r="JP24" s="167"/>
      <c r="JQ24" s="166">
        <v>3.7740999999999998</v>
      </c>
      <c r="JR24" s="166">
        <v>4.0743999999999998</v>
      </c>
      <c r="JS24" s="166">
        <v>3.4582000000000002</v>
      </c>
      <c r="JT24" s="167"/>
      <c r="JU24" s="166">
        <v>16.100000000000001</v>
      </c>
      <c r="JV24" s="166">
        <v>1.5813999999999999</v>
      </c>
      <c r="JW24" s="166">
        <v>0.06</v>
      </c>
      <c r="JX24" s="167"/>
      <c r="JY24" s="166">
        <v>3.5939999999999999</v>
      </c>
      <c r="JZ24" s="166">
        <v>-19.302099999999999</v>
      </c>
      <c r="KA24" s="166">
        <v>-22.251899999999999</v>
      </c>
      <c r="KB24" s="166">
        <v>6.0529999999999999</v>
      </c>
      <c r="KC24" s="166">
        <v>15.0672</v>
      </c>
      <c r="KD24" s="166">
        <v>-17.0928</v>
      </c>
      <c r="KE24" s="166">
        <v>1.6800999999999999</v>
      </c>
      <c r="KF24" s="166">
        <v>-18.2</v>
      </c>
      <c r="KG24" s="166">
        <v>0.3</v>
      </c>
      <c r="KH24" s="167"/>
      <c r="KI24" s="166">
        <v>-60.518900000000002</v>
      </c>
    </row>
    <row r="25" spans="1:295" ht="18" customHeight="1" x14ac:dyDescent="0.3">
      <c r="A25" s="161" t="s">
        <v>68</v>
      </c>
      <c r="B25" s="161" t="s">
        <v>881</v>
      </c>
      <c r="C25" s="162">
        <v>0</v>
      </c>
      <c r="D25" s="162">
        <v>3.0998999999999999</v>
      </c>
      <c r="E25" s="162">
        <v>-7.7146999999999997</v>
      </c>
      <c r="F25" s="162">
        <v>3.4643999999999999</v>
      </c>
      <c r="G25" s="162">
        <v>10.3421</v>
      </c>
      <c r="H25" s="163"/>
      <c r="I25" s="162">
        <v>16.348600000000001</v>
      </c>
      <c r="J25" s="163"/>
      <c r="K25" s="162">
        <v>19.289000000000001</v>
      </c>
      <c r="L25" s="162">
        <v>8.3126999999999995</v>
      </c>
      <c r="M25" s="162">
        <v>7.9619999999999997</v>
      </c>
      <c r="N25" s="162">
        <v>-13.32</v>
      </c>
      <c r="O25" s="162">
        <v>-26.4</v>
      </c>
      <c r="P25" s="162">
        <v>0</v>
      </c>
      <c r="Q25" s="162">
        <v>3.3119999999999998</v>
      </c>
      <c r="R25" s="163"/>
      <c r="S25" s="162">
        <v>5.181</v>
      </c>
      <c r="T25" s="163"/>
      <c r="U25" s="162">
        <v>6.0800999999999998</v>
      </c>
      <c r="V25" s="162">
        <v>5.9946000000000002</v>
      </c>
      <c r="W25" s="162">
        <v>10.2539</v>
      </c>
      <c r="X25" s="162">
        <v>5.6063000000000001</v>
      </c>
      <c r="Y25" s="162">
        <v>-3.0409000000000002</v>
      </c>
      <c r="Z25" s="162">
        <v>2.4735999999999998</v>
      </c>
      <c r="AA25" s="163"/>
      <c r="AB25" s="162">
        <v>-0.83689999999999998</v>
      </c>
      <c r="AC25" s="163"/>
      <c r="AD25" s="162">
        <v>-2.6520000000000001</v>
      </c>
      <c r="AE25" s="162">
        <v>8.7880000000000003</v>
      </c>
      <c r="AF25" s="162">
        <v>-6.66</v>
      </c>
      <c r="AG25" s="162">
        <v>-6.6</v>
      </c>
      <c r="AH25" s="162">
        <v>-0.32900000000000001</v>
      </c>
      <c r="AI25" s="162">
        <v>0.14199999999999999</v>
      </c>
      <c r="AJ25" s="162">
        <v>-2.73</v>
      </c>
      <c r="AK25" s="162">
        <v>-2.68</v>
      </c>
      <c r="AL25" s="163"/>
      <c r="AM25" s="162">
        <v>-21.26</v>
      </c>
      <c r="AN25" s="162">
        <v>-21.31</v>
      </c>
      <c r="AO25" s="162">
        <v>6.3605999999999998</v>
      </c>
      <c r="AP25" s="162">
        <v>3.3218000000000001</v>
      </c>
      <c r="AQ25" s="162">
        <v>18.4437</v>
      </c>
      <c r="AR25" s="162">
        <v>19.345700000000001</v>
      </c>
      <c r="AS25" s="162">
        <v>-7.9433999999999996</v>
      </c>
      <c r="AT25" s="162">
        <v>-4.5545999999999998</v>
      </c>
      <c r="AU25" s="162">
        <v>-3.9198</v>
      </c>
      <c r="AV25" s="162">
        <v>-0.7762</v>
      </c>
      <c r="AW25" s="162">
        <v>3.8600000000000002E-2</v>
      </c>
      <c r="AX25" s="162">
        <v>-10.4488</v>
      </c>
      <c r="AY25" s="162">
        <v>-7.9036</v>
      </c>
      <c r="AZ25" s="162">
        <v>2.3795999999999999</v>
      </c>
      <c r="BA25" s="162">
        <v>11.432700000000001</v>
      </c>
      <c r="BB25" s="162">
        <v>80.546300000000002</v>
      </c>
      <c r="BC25" s="162">
        <v>16.9129</v>
      </c>
      <c r="BD25" s="162">
        <v>-6</v>
      </c>
      <c r="BE25" s="162">
        <v>-6.3</v>
      </c>
      <c r="BF25" s="162">
        <v>-28.682200000000002</v>
      </c>
      <c r="BG25" s="162">
        <v>-28.824200000000001</v>
      </c>
      <c r="BH25" s="162">
        <v>-1.8563000000000001</v>
      </c>
      <c r="BI25" s="163"/>
      <c r="BJ25" s="162">
        <v>7.5913000000000004</v>
      </c>
      <c r="BK25" s="162">
        <v>6.4340000000000002</v>
      </c>
      <c r="BL25" s="162">
        <v>5.6196000000000002</v>
      </c>
      <c r="BM25" s="162">
        <v>3.7368000000000001</v>
      </c>
      <c r="BN25" s="162">
        <v>-149.69319999999999</v>
      </c>
      <c r="BO25" s="162">
        <v>65.614800000000002</v>
      </c>
      <c r="BP25" s="162">
        <v>65.675799999999995</v>
      </c>
      <c r="BQ25" s="162">
        <v>41.5017</v>
      </c>
      <c r="BR25" s="162">
        <v>-116.084</v>
      </c>
      <c r="BS25" s="163"/>
      <c r="BT25" s="163"/>
      <c r="BU25" s="163"/>
      <c r="BV25" s="162">
        <v>26.046600000000002</v>
      </c>
      <c r="BW25" s="162">
        <v>9.93</v>
      </c>
      <c r="BX25" s="162">
        <v>6.73</v>
      </c>
      <c r="BY25" s="162">
        <v>-5.39</v>
      </c>
      <c r="BZ25" s="162">
        <v>8.9700000000000006</v>
      </c>
      <c r="CA25" s="162">
        <v>-21.696899999999999</v>
      </c>
      <c r="CB25" s="162">
        <v>-21.562899999999999</v>
      </c>
      <c r="CC25" s="162">
        <v>55.9255</v>
      </c>
      <c r="CD25" s="163"/>
      <c r="CE25" s="162">
        <v>-8.2091999999999992</v>
      </c>
      <c r="CF25" s="162">
        <v>-2.2183999999999999</v>
      </c>
      <c r="CG25" s="162">
        <v>-2.4064000000000001</v>
      </c>
      <c r="CH25" s="162">
        <v>7.5274000000000001</v>
      </c>
      <c r="CI25" s="162">
        <v>13.462199999999999</v>
      </c>
      <c r="CJ25" s="163"/>
      <c r="CK25" s="163"/>
      <c r="CL25" s="162">
        <v>64.900000000000006</v>
      </c>
      <c r="CM25" s="162">
        <v>-22.6</v>
      </c>
      <c r="CN25" s="162">
        <v>-3.35</v>
      </c>
      <c r="CO25" s="162">
        <v>47.425800000000002</v>
      </c>
      <c r="CP25" s="162">
        <v>46.765500000000003</v>
      </c>
      <c r="CQ25" s="162">
        <v>44.967300000000002</v>
      </c>
      <c r="CR25" s="162">
        <v>88.455600000000004</v>
      </c>
      <c r="CS25" s="162">
        <v>88.711399999999998</v>
      </c>
      <c r="CT25" s="162">
        <v>-24.613099999999999</v>
      </c>
      <c r="CU25" s="162">
        <v>-79.227400000000003</v>
      </c>
      <c r="CV25" s="162">
        <v>-19.934000000000001</v>
      </c>
      <c r="CW25" s="162">
        <v>2.6387</v>
      </c>
      <c r="CX25" s="162">
        <v>36.54</v>
      </c>
      <c r="CY25" s="162">
        <v>18.12</v>
      </c>
      <c r="CZ25" s="162">
        <v>10.317399999999999</v>
      </c>
      <c r="DA25" s="162">
        <v>10.549899999999999</v>
      </c>
      <c r="DB25" s="162">
        <v>-11.16</v>
      </c>
      <c r="DC25" s="163"/>
      <c r="DD25" s="162">
        <v>-15.0405</v>
      </c>
      <c r="DE25" s="162">
        <v>-14.7928</v>
      </c>
      <c r="DF25" s="162">
        <v>20.249099999999999</v>
      </c>
      <c r="DG25" s="162">
        <v>1.4200000000000001E-2</v>
      </c>
      <c r="DH25" s="162">
        <v>-5.8367000000000004</v>
      </c>
      <c r="DI25" s="162">
        <v>-2.4</v>
      </c>
      <c r="DJ25" s="162">
        <v>-2.2999999999999998</v>
      </c>
      <c r="DK25" s="162">
        <v>-2.8210000000000002</v>
      </c>
      <c r="DL25" s="162">
        <v>3.9329999999999998</v>
      </c>
      <c r="DM25" s="162">
        <v>39.5914</v>
      </c>
      <c r="DN25" s="162">
        <v>12.4374</v>
      </c>
      <c r="DO25" s="162">
        <v>4.57</v>
      </c>
      <c r="DP25" s="162">
        <v>-2.1</v>
      </c>
      <c r="DQ25" s="162">
        <v>9.3420000000000005</v>
      </c>
      <c r="DR25" s="162">
        <v>-19.386099999999999</v>
      </c>
      <c r="DS25" s="162">
        <v>-12.07</v>
      </c>
      <c r="DT25" s="162">
        <v>-12.02</v>
      </c>
      <c r="DU25" s="162">
        <v>31.73</v>
      </c>
      <c r="DV25" s="162">
        <v>23.79</v>
      </c>
      <c r="DW25" s="162">
        <v>-16.290900000000001</v>
      </c>
      <c r="DX25" s="162">
        <v>-9.3000000000000007</v>
      </c>
      <c r="DY25" s="162">
        <v>-44.598399999999998</v>
      </c>
      <c r="DZ25" s="162">
        <v>-43.427300000000002</v>
      </c>
      <c r="EA25" s="162">
        <v>29.650600000000001</v>
      </c>
      <c r="EB25" s="162">
        <v>7.8093000000000004</v>
      </c>
      <c r="EC25" s="162">
        <v>-2.3252000000000002</v>
      </c>
      <c r="ED25" s="162">
        <v>-2.1145</v>
      </c>
      <c r="EE25" s="162">
        <v>-18.014299999999999</v>
      </c>
      <c r="EF25" s="162">
        <v>-21.2239</v>
      </c>
      <c r="EG25" s="162">
        <v>-8.8640000000000008</v>
      </c>
      <c r="EH25" s="162">
        <v>-118.5527</v>
      </c>
      <c r="EI25" s="162">
        <v>-58.266399999999997</v>
      </c>
      <c r="EJ25" s="163"/>
      <c r="EK25" s="162">
        <v>-11.513400000000001</v>
      </c>
      <c r="EL25" s="162">
        <v>-10.7446</v>
      </c>
      <c r="EM25" s="162">
        <v>24.453099999999999</v>
      </c>
      <c r="EN25" s="162">
        <v>-17.364100000000001</v>
      </c>
      <c r="EO25" s="162">
        <v>-16.311199999999999</v>
      </c>
      <c r="EP25" s="162">
        <v>5.6479999999999997</v>
      </c>
      <c r="EQ25" s="162">
        <v>-25.383400000000002</v>
      </c>
      <c r="ER25" s="162">
        <v>-25.049700000000001</v>
      </c>
      <c r="ES25" s="162">
        <v>15.3668</v>
      </c>
      <c r="ET25" s="162">
        <v>0</v>
      </c>
      <c r="EU25" s="162">
        <v>-12.17</v>
      </c>
      <c r="EV25" s="162">
        <v>-0.7</v>
      </c>
      <c r="EW25" s="162">
        <v>3.4068000000000001</v>
      </c>
      <c r="EX25" s="162">
        <v>-27.977599999999999</v>
      </c>
      <c r="EY25" s="162">
        <v>-6.1986999999999997</v>
      </c>
      <c r="EZ25" s="162">
        <v>4.3890000000000002</v>
      </c>
      <c r="FA25" s="162">
        <v>2.8071000000000002</v>
      </c>
      <c r="FB25" s="162">
        <v>13.1165</v>
      </c>
      <c r="FC25" s="162">
        <v>-26.236799999999999</v>
      </c>
      <c r="FD25" s="163"/>
      <c r="FE25" s="163"/>
      <c r="FF25" s="162">
        <v>1.5551999999999999</v>
      </c>
      <c r="FG25" s="162">
        <v>0</v>
      </c>
      <c r="FH25" s="162">
        <v>0</v>
      </c>
      <c r="FI25" s="162">
        <v>0</v>
      </c>
      <c r="FJ25" s="162">
        <v>10.0474</v>
      </c>
      <c r="FK25" s="162">
        <v>9.0426000000000002</v>
      </c>
      <c r="FL25" s="162">
        <v>-13.229100000000001</v>
      </c>
      <c r="FM25" s="162">
        <v>27.035499999999999</v>
      </c>
      <c r="FN25" s="162">
        <v>26.928799999999999</v>
      </c>
      <c r="FO25" s="162">
        <v>-7.7377000000000002</v>
      </c>
      <c r="FP25" s="163"/>
      <c r="FQ25" s="162">
        <v>12.4282</v>
      </c>
      <c r="FR25" s="162">
        <v>-17.690000000000001</v>
      </c>
      <c r="FS25" s="162">
        <v>-1.8178000000000001</v>
      </c>
      <c r="FT25" s="162">
        <v>0.27950000000000003</v>
      </c>
      <c r="FU25" s="162">
        <v>0.98</v>
      </c>
      <c r="FV25" s="162">
        <v>1.08</v>
      </c>
      <c r="FW25" s="162">
        <v>-12.538600000000001</v>
      </c>
      <c r="FX25" s="163"/>
      <c r="FY25" s="162">
        <v>3.3050000000000002</v>
      </c>
      <c r="FZ25" s="162">
        <v>-2.3E-2</v>
      </c>
      <c r="GA25" s="162">
        <v>2.2290999999999999</v>
      </c>
      <c r="GB25" s="162">
        <v>-3.21</v>
      </c>
      <c r="GC25" s="162">
        <v>-14.9415</v>
      </c>
      <c r="GD25" s="162">
        <v>-9.7216000000000005</v>
      </c>
      <c r="GE25" s="162">
        <v>-4.05</v>
      </c>
      <c r="GF25" s="162">
        <v>26.9922</v>
      </c>
      <c r="GG25" s="163"/>
      <c r="GH25" s="162">
        <v>20.632200000000001</v>
      </c>
      <c r="GI25" s="163"/>
      <c r="GJ25" s="162">
        <v>-9.0167999999999999</v>
      </c>
      <c r="GK25" s="162">
        <v>2.2926000000000002</v>
      </c>
      <c r="GL25" s="162">
        <v>4.3499999999999997E-2</v>
      </c>
      <c r="GM25" s="163"/>
      <c r="GN25" s="162">
        <v>-13.7781</v>
      </c>
      <c r="GO25" s="162">
        <v>-19.729099999999999</v>
      </c>
      <c r="GP25" s="162">
        <v>-0.77590000000000003</v>
      </c>
      <c r="GQ25" s="162">
        <v>-27.982700000000001</v>
      </c>
      <c r="GR25" s="162">
        <v>7.2759</v>
      </c>
      <c r="GS25" s="162">
        <v>6.4960000000000004</v>
      </c>
      <c r="GT25" s="162">
        <v>150.79910000000001</v>
      </c>
      <c r="GU25" s="162">
        <v>-3.2191999999999998</v>
      </c>
      <c r="GV25" s="162">
        <v>-9.5510999999999999</v>
      </c>
      <c r="GW25" s="162">
        <v>4.9953000000000003</v>
      </c>
      <c r="GX25" s="162">
        <v>2.2227999999999999</v>
      </c>
      <c r="GY25" s="162">
        <v>4.6445999999999996</v>
      </c>
      <c r="GZ25" s="162">
        <v>4.7234999999999996</v>
      </c>
      <c r="HA25" s="163"/>
      <c r="HB25" s="162">
        <v>8.0817999999999994</v>
      </c>
      <c r="HC25" s="162">
        <v>8.7836999999999996</v>
      </c>
      <c r="HD25" s="162">
        <v>1.26</v>
      </c>
      <c r="HE25" s="162">
        <v>-9.9963999999999995</v>
      </c>
      <c r="HF25" s="162">
        <v>24.397099999999998</v>
      </c>
      <c r="HG25" s="162">
        <v>7.2225999999999999</v>
      </c>
      <c r="HH25" s="162">
        <v>48.093800000000002</v>
      </c>
      <c r="HI25" s="162">
        <v>12.6272</v>
      </c>
      <c r="HJ25" s="162">
        <v>13.382300000000001</v>
      </c>
      <c r="HK25" s="162">
        <v>-6.3659999999999997</v>
      </c>
      <c r="HL25" s="162">
        <v>-7.4471999999999996</v>
      </c>
      <c r="HM25" s="162">
        <v>-10.5778</v>
      </c>
      <c r="HN25" s="162">
        <v>-11.8149</v>
      </c>
      <c r="HO25" s="163"/>
      <c r="HP25" s="163"/>
      <c r="HQ25" s="162">
        <v>-14.270099999999999</v>
      </c>
      <c r="HR25" s="162">
        <v>-13.7263</v>
      </c>
      <c r="HS25" s="162">
        <v>-16.146599999999999</v>
      </c>
      <c r="HT25" s="162">
        <v>-16.089200000000002</v>
      </c>
      <c r="HU25" s="162">
        <v>13.54</v>
      </c>
      <c r="HV25" s="162">
        <v>13.53</v>
      </c>
      <c r="HW25" s="162">
        <v>-27.6</v>
      </c>
      <c r="HX25" s="162">
        <v>-27.8</v>
      </c>
      <c r="HY25" s="162">
        <v>1.9528000000000001</v>
      </c>
      <c r="HZ25" s="162">
        <v>-2.72</v>
      </c>
      <c r="IA25" s="163"/>
      <c r="IB25" s="162">
        <v>25.0747</v>
      </c>
      <c r="IC25" s="162">
        <v>24.972899999999999</v>
      </c>
      <c r="ID25" s="162">
        <v>-16.5</v>
      </c>
      <c r="IE25" s="162">
        <v>-32.4</v>
      </c>
      <c r="IF25" s="162">
        <v>-1.2</v>
      </c>
      <c r="IG25" s="162">
        <v>-1.7</v>
      </c>
      <c r="IH25" s="162">
        <v>-17.352599999999999</v>
      </c>
      <c r="II25" s="162">
        <v>-17.151700000000002</v>
      </c>
      <c r="IJ25" s="162">
        <v>-113.8561</v>
      </c>
      <c r="IK25" s="162">
        <v>36.594000000000001</v>
      </c>
      <c r="IL25" s="162">
        <v>-219.0284</v>
      </c>
      <c r="IM25" s="162">
        <v>-9.8199999999999996E-2</v>
      </c>
      <c r="IN25" s="162">
        <v>6.9717000000000002</v>
      </c>
      <c r="IO25" s="162">
        <v>58.372999999999998</v>
      </c>
      <c r="IP25" s="162">
        <v>105.46040000000001</v>
      </c>
      <c r="IQ25" s="162">
        <v>114.3323</v>
      </c>
      <c r="IR25" s="162">
        <v>100.0001</v>
      </c>
      <c r="IS25" s="162">
        <v>-14.5595</v>
      </c>
      <c r="IT25" s="162">
        <v>31.250399999999999</v>
      </c>
      <c r="IU25" s="162">
        <v>31.111999999999998</v>
      </c>
      <c r="IV25" s="162">
        <v>-8.2898999999999994</v>
      </c>
      <c r="IW25" s="162">
        <v>111.32089999999999</v>
      </c>
      <c r="IX25" s="162">
        <v>-213.2046</v>
      </c>
      <c r="IY25" s="162">
        <v>43.87</v>
      </c>
      <c r="IZ25" s="162">
        <v>-37.349499999999999</v>
      </c>
      <c r="JA25" s="162">
        <v>-1.5467</v>
      </c>
      <c r="JB25" s="163"/>
      <c r="JC25" s="162">
        <v>-5.2</v>
      </c>
      <c r="JD25" s="162">
        <v>0.12</v>
      </c>
      <c r="JE25" s="162">
        <v>0.11799999999999999</v>
      </c>
      <c r="JF25" s="162">
        <v>0.32</v>
      </c>
      <c r="JG25" s="162">
        <v>3.28</v>
      </c>
      <c r="JH25" s="162">
        <v>-3.8607</v>
      </c>
      <c r="JI25" s="162">
        <v>-8.9647000000000006</v>
      </c>
      <c r="JJ25" s="162">
        <v>7.1794000000000002</v>
      </c>
      <c r="JK25" s="162">
        <v>-0.49590000000000001</v>
      </c>
      <c r="JL25" s="162">
        <v>8.3000000000000007</v>
      </c>
      <c r="JM25" s="162">
        <v>2.113</v>
      </c>
      <c r="JN25" s="162">
        <v>3.198</v>
      </c>
      <c r="JO25" s="162">
        <v>2.4397000000000002</v>
      </c>
      <c r="JP25" s="163"/>
      <c r="JQ25" s="162">
        <v>3.7048000000000001</v>
      </c>
      <c r="JR25" s="162">
        <v>3.8296000000000001</v>
      </c>
      <c r="JS25" s="162">
        <v>3.1385000000000001</v>
      </c>
      <c r="JT25" s="163"/>
      <c r="JU25" s="162">
        <v>16.5</v>
      </c>
      <c r="JV25" s="162">
        <v>2.8936999999999999</v>
      </c>
      <c r="JW25" s="162">
        <v>0.23</v>
      </c>
      <c r="JX25" s="163"/>
      <c r="JY25" s="162">
        <v>0</v>
      </c>
      <c r="JZ25" s="162">
        <v>-18.0627</v>
      </c>
      <c r="KA25" s="162">
        <v>-21.798500000000001</v>
      </c>
      <c r="KB25" s="162">
        <v>4.3411999999999997</v>
      </c>
      <c r="KC25" s="162">
        <v>13.443300000000001</v>
      </c>
      <c r="KD25" s="162">
        <v>-15.7883</v>
      </c>
      <c r="KE25" s="162">
        <v>2.1861000000000002</v>
      </c>
      <c r="KF25" s="162">
        <v>-18.5</v>
      </c>
      <c r="KG25" s="162">
        <v>0.3</v>
      </c>
      <c r="KH25" s="163"/>
      <c r="KI25" s="162">
        <v>-56.119500000000002</v>
      </c>
    </row>
    <row r="26" spans="1:295" ht="18" customHeight="1" x14ac:dyDescent="0.3">
      <c r="A26" s="161" t="s">
        <v>68</v>
      </c>
      <c r="B26" s="161" t="s">
        <v>882</v>
      </c>
      <c r="C26" s="164">
        <v>0</v>
      </c>
      <c r="D26" s="164">
        <v>3.2122000000000002</v>
      </c>
      <c r="E26" s="164">
        <v>-7.7485999999999997</v>
      </c>
      <c r="F26" s="164">
        <v>3.7341000000000002</v>
      </c>
      <c r="G26" s="164">
        <v>11.439299999999999</v>
      </c>
      <c r="H26" s="165"/>
      <c r="I26" s="164">
        <v>17.5273</v>
      </c>
      <c r="J26" s="165"/>
      <c r="K26" s="164">
        <v>21.739899999999999</v>
      </c>
      <c r="L26" s="164">
        <v>9.3847000000000005</v>
      </c>
      <c r="M26" s="164">
        <v>9.0904000000000007</v>
      </c>
      <c r="N26" s="164">
        <v>-13.32</v>
      </c>
      <c r="O26" s="164">
        <v>-26.4</v>
      </c>
      <c r="P26" s="164">
        <v>0</v>
      </c>
      <c r="Q26" s="164">
        <v>4.1399999999999997</v>
      </c>
      <c r="R26" s="164">
        <v>-19.8</v>
      </c>
      <c r="S26" s="164">
        <v>5.2878999999999996</v>
      </c>
      <c r="T26" s="165"/>
      <c r="U26" s="164">
        <v>6.6487999999999996</v>
      </c>
      <c r="V26" s="164">
        <v>6.5787000000000004</v>
      </c>
      <c r="W26" s="164">
        <v>11.1549</v>
      </c>
      <c r="X26" s="164">
        <v>5.4546999999999999</v>
      </c>
      <c r="Y26" s="164">
        <v>-3.0137</v>
      </c>
      <c r="Z26" s="164">
        <v>2.6842000000000001</v>
      </c>
      <c r="AA26" s="165"/>
      <c r="AB26" s="164">
        <v>-0.9375</v>
      </c>
      <c r="AC26" s="165"/>
      <c r="AD26" s="164">
        <v>-2.4929999999999999</v>
      </c>
      <c r="AE26" s="164">
        <v>8.5549999999999997</v>
      </c>
      <c r="AF26" s="164">
        <v>-6.66</v>
      </c>
      <c r="AG26" s="164">
        <v>-6.6</v>
      </c>
      <c r="AH26" s="164">
        <v>-0.217</v>
      </c>
      <c r="AI26" s="164">
        <v>0.13400000000000001</v>
      </c>
      <c r="AJ26" s="164">
        <v>-2.59</v>
      </c>
      <c r="AK26" s="164">
        <v>-2.56</v>
      </c>
      <c r="AL26" s="165"/>
      <c r="AM26" s="164">
        <v>-20.82</v>
      </c>
      <c r="AN26" s="164">
        <v>-20.89</v>
      </c>
      <c r="AO26" s="164">
        <v>6.9425999999999997</v>
      </c>
      <c r="AP26" s="164">
        <v>3.0434000000000001</v>
      </c>
      <c r="AQ26" s="164">
        <v>16.3216</v>
      </c>
      <c r="AR26" s="164">
        <v>17.791599999999999</v>
      </c>
      <c r="AS26" s="164">
        <v>-6.7769000000000004</v>
      </c>
      <c r="AT26" s="164">
        <v>-2.2772999999999999</v>
      </c>
      <c r="AU26" s="164">
        <v>-2.2446999999999999</v>
      </c>
      <c r="AV26" s="164">
        <v>-1.3210999999999999</v>
      </c>
      <c r="AW26" s="164">
        <v>-1.2382</v>
      </c>
      <c r="AX26" s="164">
        <v>-10.8507</v>
      </c>
      <c r="AY26" s="164">
        <v>-7.6356999999999999</v>
      </c>
      <c r="AZ26" s="164">
        <v>1.9851000000000001</v>
      </c>
      <c r="BA26" s="164">
        <v>8.1974</v>
      </c>
      <c r="BB26" s="164">
        <v>84.493399999999994</v>
      </c>
      <c r="BC26" s="164">
        <v>15.116400000000001</v>
      </c>
      <c r="BD26" s="164">
        <v>-5.7</v>
      </c>
      <c r="BE26" s="164">
        <v>-5.9</v>
      </c>
      <c r="BF26" s="164">
        <v>-28.564499999999999</v>
      </c>
      <c r="BG26" s="164">
        <v>-28.4863</v>
      </c>
      <c r="BH26" s="164">
        <v>-2.0901999999999998</v>
      </c>
      <c r="BI26" s="165"/>
      <c r="BJ26" s="164">
        <v>10.6088</v>
      </c>
      <c r="BK26" s="164">
        <v>7.3929</v>
      </c>
      <c r="BL26" s="164">
        <v>5.7084000000000001</v>
      </c>
      <c r="BM26" s="164">
        <v>3.9062000000000001</v>
      </c>
      <c r="BN26" s="164">
        <v>-142.49090000000001</v>
      </c>
      <c r="BO26" s="164">
        <v>68.239400000000003</v>
      </c>
      <c r="BP26" s="164">
        <v>68.269900000000007</v>
      </c>
      <c r="BQ26" s="164">
        <v>31.101199999999999</v>
      </c>
      <c r="BR26" s="164">
        <v>-104.345</v>
      </c>
      <c r="BS26" s="165"/>
      <c r="BT26" s="165"/>
      <c r="BU26" s="165"/>
      <c r="BV26" s="164">
        <v>30.387699999999999</v>
      </c>
      <c r="BW26" s="164">
        <v>7.81</v>
      </c>
      <c r="BX26" s="164">
        <v>10.18</v>
      </c>
      <c r="BY26" s="164">
        <v>7.23</v>
      </c>
      <c r="BZ26" s="164">
        <v>0</v>
      </c>
      <c r="CA26" s="164">
        <v>-21.027100000000001</v>
      </c>
      <c r="CB26" s="164">
        <v>-20.223299999999998</v>
      </c>
      <c r="CC26" s="164">
        <v>64.998400000000004</v>
      </c>
      <c r="CD26" s="165"/>
      <c r="CE26" s="164">
        <v>-5.4410999999999996</v>
      </c>
      <c r="CF26" s="164">
        <v>-4.1520999999999999</v>
      </c>
      <c r="CG26" s="164">
        <v>-4.0900999999999996</v>
      </c>
      <c r="CH26" s="164">
        <v>10.5182</v>
      </c>
      <c r="CI26" s="164">
        <v>12.3987</v>
      </c>
      <c r="CJ26" s="165"/>
      <c r="CK26" s="165"/>
      <c r="CL26" s="164">
        <v>63.2</v>
      </c>
      <c r="CM26" s="164">
        <v>-21.1</v>
      </c>
      <c r="CN26" s="164">
        <v>-3.76</v>
      </c>
      <c r="CO26" s="164">
        <v>48.637700000000002</v>
      </c>
      <c r="CP26" s="164">
        <v>49.103499999999997</v>
      </c>
      <c r="CQ26" s="164">
        <v>47.1355</v>
      </c>
      <c r="CR26" s="164">
        <v>82.243099999999998</v>
      </c>
      <c r="CS26" s="164">
        <v>82.676400000000001</v>
      </c>
      <c r="CT26" s="164">
        <v>-22.755299999999998</v>
      </c>
      <c r="CU26" s="164">
        <v>-75.377700000000004</v>
      </c>
      <c r="CV26" s="164">
        <v>-17.767900000000001</v>
      </c>
      <c r="CW26" s="164">
        <v>3.0884</v>
      </c>
      <c r="CX26" s="164">
        <v>33.72</v>
      </c>
      <c r="CY26" s="164">
        <v>17.75</v>
      </c>
      <c r="CZ26" s="164">
        <v>11.411099999999999</v>
      </c>
      <c r="DA26" s="164">
        <v>11.5265</v>
      </c>
      <c r="DB26" s="164">
        <v>-11.91</v>
      </c>
      <c r="DC26" s="164">
        <v>25.5123</v>
      </c>
      <c r="DD26" s="164">
        <v>-14.047599999999999</v>
      </c>
      <c r="DE26" s="164">
        <v>-14.0601</v>
      </c>
      <c r="DF26" s="164">
        <v>20.197099999999999</v>
      </c>
      <c r="DG26" s="164">
        <v>1.4E-2</v>
      </c>
      <c r="DH26" s="164">
        <v>-6.3053999999999997</v>
      </c>
      <c r="DI26" s="164">
        <v>-7.9</v>
      </c>
      <c r="DJ26" s="164">
        <v>-8.1</v>
      </c>
      <c r="DK26" s="164">
        <v>-1.2476</v>
      </c>
      <c r="DL26" s="164">
        <v>5.2420999999999998</v>
      </c>
      <c r="DM26" s="164">
        <v>38.645099999999999</v>
      </c>
      <c r="DN26" s="164">
        <v>13.921799999999999</v>
      </c>
      <c r="DO26" s="164">
        <v>5.82</v>
      </c>
      <c r="DP26" s="164">
        <v>-1.6</v>
      </c>
      <c r="DQ26" s="164">
        <v>11.555999999999999</v>
      </c>
      <c r="DR26" s="164">
        <v>-18.781099999999999</v>
      </c>
      <c r="DS26" s="164">
        <v>-12.48</v>
      </c>
      <c r="DT26" s="164">
        <v>-12.54</v>
      </c>
      <c r="DU26" s="164">
        <v>34.770000000000003</v>
      </c>
      <c r="DV26" s="164">
        <v>25.57</v>
      </c>
      <c r="DW26" s="164">
        <v>-16.600000000000001</v>
      </c>
      <c r="DX26" s="164">
        <v>-9</v>
      </c>
      <c r="DY26" s="164">
        <v>-46.595599999999997</v>
      </c>
      <c r="DZ26" s="164">
        <v>-44.736400000000003</v>
      </c>
      <c r="EA26" s="164">
        <v>37.247900000000001</v>
      </c>
      <c r="EB26" s="164">
        <v>12.6496</v>
      </c>
      <c r="EC26" s="164">
        <v>1.7397</v>
      </c>
      <c r="ED26" s="164">
        <v>1.9302999999999999</v>
      </c>
      <c r="EE26" s="164">
        <v>-15.196999999999999</v>
      </c>
      <c r="EF26" s="164">
        <v>-19.106000000000002</v>
      </c>
      <c r="EG26" s="164">
        <v>-9.4339999999999993</v>
      </c>
      <c r="EH26" s="164">
        <v>-106.78279999999999</v>
      </c>
      <c r="EI26" s="164">
        <v>-64.884</v>
      </c>
      <c r="EJ26" s="165"/>
      <c r="EK26" s="164">
        <v>-12.2088</v>
      </c>
      <c r="EL26" s="164">
        <v>-11.1873</v>
      </c>
      <c r="EM26" s="164">
        <v>24.700900000000001</v>
      </c>
      <c r="EN26" s="164">
        <v>-19.103000000000002</v>
      </c>
      <c r="EO26" s="164">
        <v>-18.413</v>
      </c>
      <c r="EP26" s="164">
        <v>9.2319999999999993</v>
      </c>
      <c r="EQ26" s="164">
        <v>-25.621400000000001</v>
      </c>
      <c r="ER26" s="164">
        <v>-25.009799999999998</v>
      </c>
      <c r="ES26" s="164">
        <v>14.241</v>
      </c>
      <c r="ET26" s="164">
        <v>0</v>
      </c>
      <c r="EU26" s="164">
        <v>-11.92</v>
      </c>
      <c r="EV26" s="164">
        <v>1.2</v>
      </c>
      <c r="EW26" s="164">
        <v>3.2431999999999999</v>
      </c>
      <c r="EX26" s="164">
        <v>-30.404399999999999</v>
      </c>
      <c r="EY26" s="164">
        <v>-6.7148000000000003</v>
      </c>
      <c r="EZ26" s="164">
        <v>3.8893</v>
      </c>
      <c r="FA26" s="164">
        <v>3.2039</v>
      </c>
      <c r="FB26" s="164">
        <v>11.757199999999999</v>
      </c>
      <c r="FC26" s="164">
        <v>-26.300899999999999</v>
      </c>
      <c r="FD26" s="165"/>
      <c r="FE26" s="165"/>
      <c r="FF26" s="164">
        <v>1.5565</v>
      </c>
      <c r="FG26" s="164">
        <v>0</v>
      </c>
      <c r="FH26" s="164">
        <v>0</v>
      </c>
      <c r="FI26" s="164">
        <v>0</v>
      </c>
      <c r="FJ26" s="164">
        <v>8.2053999999999991</v>
      </c>
      <c r="FK26" s="164">
        <v>8.0379000000000005</v>
      </c>
      <c r="FL26" s="164">
        <v>-16.243300000000001</v>
      </c>
      <c r="FM26" s="164">
        <v>28.669899999999998</v>
      </c>
      <c r="FN26" s="164">
        <v>28.9895</v>
      </c>
      <c r="FO26" s="164">
        <v>-9.6826000000000008</v>
      </c>
      <c r="FP26" s="165"/>
      <c r="FQ26" s="164">
        <v>11.500400000000001</v>
      </c>
      <c r="FR26" s="164">
        <v>-17.739999999999998</v>
      </c>
      <c r="FS26" s="164">
        <v>-1.6091</v>
      </c>
      <c r="FT26" s="164">
        <v>0.29780000000000001</v>
      </c>
      <c r="FU26" s="164">
        <v>0.92</v>
      </c>
      <c r="FV26" s="164">
        <v>1.48</v>
      </c>
      <c r="FW26" s="164">
        <v>-12.2788</v>
      </c>
      <c r="FX26" s="165"/>
      <c r="FY26" s="164">
        <v>3.415</v>
      </c>
      <c r="FZ26" s="164">
        <v>7.0000000000000001E-3</v>
      </c>
      <c r="GA26" s="164">
        <v>2.3424999999999998</v>
      </c>
      <c r="GB26" s="164">
        <v>-2.77</v>
      </c>
      <c r="GC26" s="164">
        <v>-13.285600000000001</v>
      </c>
      <c r="GD26" s="164">
        <v>-7.7666000000000004</v>
      </c>
      <c r="GE26" s="164">
        <v>-4.17</v>
      </c>
      <c r="GF26" s="164">
        <v>27.0732</v>
      </c>
      <c r="GG26" s="165"/>
      <c r="GH26" s="164">
        <v>26.904599999999999</v>
      </c>
      <c r="GI26" s="165"/>
      <c r="GJ26" s="164">
        <v>-17.819900000000001</v>
      </c>
      <c r="GK26" s="164">
        <v>2.4599000000000002</v>
      </c>
      <c r="GL26" s="164">
        <v>8.0299999999999996E-2</v>
      </c>
      <c r="GM26" s="165"/>
      <c r="GN26" s="164">
        <v>-14.5586</v>
      </c>
      <c r="GO26" s="164">
        <v>-17.0688</v>
      </c>
      <c r="GP26" s="164">
        <v>-0.71640000000000004</v>
      </c>
      <c r="GQ26" s="164">
        <v>-33.780900000000003</v>
      </c>
      <c r="GR26" s="164">
        <v>6.6313000000000004</v>
      </c>
      <c r="GS26" s="164">
        <v>5.7584999999999997</v>
      </c>
      <c r="GT26" s="164">
        <v>153.0376</v>
      </c>
      <c r="GU26" s="164">
        <v>-6.2276999999999996</v>
      </c>
      <c r="GV26" s="164">
        <v>-7.1380999999999997</v>
      </c>
      <c r="GW26" s="164">
        <v>-10.010999999999999</v>
      </c>
      <c r="GX26" s="164">
        <v>2.3371</v>
      </c>
      <c r="GY26" s="164">
        <v>5.4795999999999996</v>
      </c>
      <c r="GZ26" s="164">
        <v>5.5857000000000001</v>
      </c>
      <c r="HA26" s="164">
        <v>2</v>
      </c>
      <c r="HB26" s="164">
        <v>6.6444999999999999</v>
      </c>
      <c r="HC26" s="164">
        <v>8.4548000000000005</v>
      </c>
      <c r="HD26" s="164">
        <v>2.5099999999999998</v>
      </c>
      <c r="HE26" s="164">
        <v>-8.0327000000000002</v>
      </c>
      <c r="HF26" s="164">
        <v>21.294</v>
      </c>
      <c r="HG26" s="164">
        <v>7.9813000000000001</v>
      </c>
      <c r="HH26" s="164">
        <v>50.345700000000001</v>
      </c>
      <c r="HI26" s="164">
        <v>11.395099999999999</v>
      </c>
      <c r="HJ26" s="164">
        <v>11.477399999999999</v>
      </c>
      <c r="HK26" s="164">
        <v>-6.3334000000000001</v>
      </c>
      <c r="HL26" s="164">
        <v>-8.1965000000000003</v>
      </c>
      <c r="HM26" s="164">
        <v>0</v>
      </c>
      <c r="HN26" s="164">
        <v>0</v>
      </c>
      <c r="HO26" s="164">
        <v>26.935600000000001</v>
      </c>
      <c r="HP26" s="164">
        <v>26.247399999999999</v>
      </c>
      <c r="HQ26" s="164">
        <v>-11.276300000000001</v>
      </c>
      <c r="HR26" s="164">
        <v>-10.611599999999999</v>
      </c>
      <c r="HS26" s="164">
        <v>-19.643699999999999</v>
      </c>
      <c r="HT26" s="164">
        <v>-19.5974</v>
      </c>
      <c r="HU26" s="164">
        <v>12.87</v>
      </c>
      <c r="HV26" s="164">
        <v>12.88</v>
      </c>
      <c r="HW26" s="164">
        <v>-27.1</v>
      </c>
      <c r="HX26" s="164">
        <v>-26.9</v>
      </c>
      <c r="HY26" s="164">
        <v>2.2330000000000001</v>
      </c>
      <c r="HZ26" s="164">
        <v>0.56000000000000005</v>
      </c>
      <c r="IA26" s="165"/>
      <c r="IB26" s="164">
        <v>24.804200000000002</v>
      </c>
      <c r="IC26" s="164">
        <v>23.918900000000001</v>
      </c>
      <c r="ID26" s="164">
        <v>-16.100000000000001</v>
      </c>
      <c r="IE26" s="164">
        <v>-31.6</v>
      </c>
      <c r="IF26" s="164">
        <v>-3.8</v>
      </c>
      <c r="IG26" s="164">
        <v>-4.7</v>
      </c>
      <c r="IH26" s="164">
        <v>-17.1751</v>
      </c>
      <c r="II26" s="164">
        <v>-17.144500000000001</v>
      </c>
      <c r="IJ26" s="164">
        <v>-115.50660000000001</v>
      </c>
      <c r="IK26" s="164">
        <v>37.833500000000001</v>
      </c>
      <c r="IL26" s="164">
        <v>-220.16589999999999</v>
      </c>
      <c r="IM26" s="164">
        <v>-1.6089</v>
      </c>
      <c r="IN26" s="164">
        <v>12.7155</v>
      </c>
      <c r="IO26" s="164">
        <v>56.906599999999997</v>
      </c>
      <c r="IP26" s="164">
        <v>107.7294</v>
      </c>
      <c r="IQ26" s="164">
        <v>108.99379999999999</v>
      </c>
      <c r="IR26" s="164">
        <v>95.850399999999993</v>
      </c>
      <c r="IS26" s="164">
        <v>-14.1907</v>
      </c>
      <c r="IT26" s="164">
        <v>31.5488</v>
      </c>
      <c r="IU26" s="164">
        <v>30.2713</v>
      </c>
      <c r="IV26" s="164">
        <v>0.34560000000000002</v>
      </c>
      <c r="IW26" s="164">
        <v>109.82850000000001</v>
      </c>
      <c r="IX26" s="164">
        <v>-210.5909</v>
      </c>
      <c r="IY26" s="164">
        <v>43.146999999999998</v>
      </c>
      <c r="IZ26" s="164">
        <v>-39.364600000000003</v>
      </c>
      <c r="JA26" s="164">
        <v>-1.3806</v>
      </c>
      <c r="JB26" s="165"/>
      <c r="JC26" s="164">
        <v>-5.04</v>
      </c>
      <c r="JD26" s="164">
        <v>-6.4000000000000001E-2</v>
      </c>
      <c r="JE26" s="164">
        <v>-7.4999999999999997E-2</v>
      </c>
      <c r="JF26" s="164">
        <v>-0.56000000000000005</v>
      </c>
      <c r="JG26" s="164">
        <v>2</v>
      </c>
      <c r="JH26" s="164">
        <v>-2.4975999999999998</v>
      </c>
      <c r="JI26" s="164">
        <v>-8.1743000000000006</v>
      </c>
      <c r="JJ26" s="164">
        <v>5.6260000000000003</v>
      </c>
      <c r="JK26" s="164">
        <v>0.20599999999999999</v>
      </c>
      <c r="JL26" s="164">
        <v>8.5</v>
      </c>
      <c r="JM26" s="164">
        <v>2.2080000000000002</v>
      </c>
      <c r="JN26" s="164">
        <v>1.81</v>
      </c>
      <c r="JO26" s="164">
        <v>2.6655000000000002</v>
      </c>
      <c r="JP26" s="165"/>
      <c r="JQ26" s="164">
        <v>4.5522999999999998</v>
      </c>
      <c r="JR26" s="164">
        <v>3.0057</v>
      </c>
      <c r="JS26" s="164">
        <v>3.7385999999999999</v>
      </c>
      <c r="JT26" s="165"/>
      <c r="JU26" s="164">
        <v>16</v>
      </c>
      <c r="JV26" s="164">
        <v>3.0186999999999999</v>
      </c>
      <c r="JW26" s="164">
        <v>0.28999999999999998</v>
      </c>
      <c r="JX26" s="165"/>
      <c r="JY26" s="164">
        <v>0</v>
      </c>
      <c r="JZ26" s="164">
        <v>-18.604700000000001</v>
      </c>
      <c r="KA26" s="164">
        <v>-21.823799999999999</v>
      </c>
      <c r="KB26" s="164">
        <v>4.3072999999999997</v>
      </c>
      <c r="KC26" s="164">
        <v>13.668900000000001</v>
      </c>
      <c r="KD26" s="164">
        <v>-15.5327</v>
      </c>
      <c r="KE26" s="164">
        <v>1.9726999999999999</v>
      </c>
      <c r="KF26" s="164">
        <v>-17.5</v>
      </c>
      <c r="KG26" s="164">
        <v>0.5</v>
      </c>
      <c r="KH26" s="165"/>
      <c r="KI26" s="164">
        <v>-54.182400000000001</v>
      </c>
    </row>
    <row r="27" spans="1:295" ht="18" customHeight="1" x14ac:dyDescent="0.3">
      <c r="A27" s="161" t="s">
        <v>68</v>
      </c>
      <c r="B27" s="161" t="s">
        <v>883</v>
      </c>
      <c r="C27" s="164">
        <v>0</v>
      </c>
      <c r="D27" s="164">
        <v>3.2492999999999999</v>
      </c>
      <c r="E27" s="164">
        <v>-7.7480000000000002</v>
      </c>
      <c r="F27" s="164">
        <v>3.5533000000000001</v>
      </c>
      <c r="G27" s="164">
        <v>12.373900000000001</v>
      </c>
      <c r="H27" s="165"/>
      <c r="I27" s="164">
        <v>17.8507</v>
      </c>
      <c r="J27" s="165"/>
      <c r="K27" s="164">
        <v>23.3826</v>
      </c>
      <c r="L27" s="164">
        <v>10.1327</v>
      </c>
      <c r="M27" s="164">
        <v>9.8170999999999999</v>
      </c>
      <c r="N27" s="164">
        <v>-28.86</v>
      </c>
      <c r="O27" s="164">
        <v>-33</v>
      </c>
      <c r="P27" s="164">
        <v>8.8000000000000007</v>
      </c>
      <c r="Q27" s="164">
        <v>5.7960000000000003</v>
      </c>
      <c r="R27" s="164">
        <v>-24.2</v>
      </c>
      <c r="S27" s="164">
        <v>5.1546000000000003</v>
      </c>
      <c r="T27" s="165"/>
      <c r="U27" s="164">
        <v>7.4722999999999997</v>
      </c>
      <c r="V27" s="164">
        <v>7.4302000000000001</v>
      </c>
      <c r="W27" s="164">
        <v>12.6608</v>
      </c>
      <c r="X27" s="164">
        <v>6.2058999999999997</v>
      </c>
      <c r="Y27" s="164">
        <v>-2.2902</v>
      </c>
      <c r="Z27" s="164">
        <v>2.4815999999999998</v>
      </c>
      <c r="AA27" s="165"/>
      <c r="AB27" s="164">
        <v>-0.92059999999999997</v>
      </c>
      <c r="AC27" s="165"/>
      <c r="AD27" s="164">
        <v>-1.673</v>
      </c>
      <c r="AE27" s="164">
        <v>9.8960000000000008</v>
      </c>
      <c r="AF27" s="164">
        <v>4.4400000000000004</v>
      </c>
      <c r="AG27" s="164">
        <v>-2.2000000000000002</v>
      </c>
      <c r="AH27" s="164">
        <v>0.74299999999999999</v>
      </c>
      <c r="AI27" s="164">
        <v>0.16</v>
      </c>
      <c r="AJ27" s="164">
        <v>1.29</v>
      </c>
      <c r="AK27" s="164">
        <v>1.34</v>
      </c>
      <c r="AL27" s="165"/>
      <c r="AM27" s="164">
        <v>-24.13</v>
      </c>
      <c r="AN27" s="164">
        <v>-24.15</v>
      </c>
      <c r="AO27" s="164">
        <v>7.7309000000000001</v>
      </c>
      <c r="AP27" s="164">
        <v>3.3429000000000002</v>
      </c>
      <c r="AQ27" s="164">
        <v>17.696100000000001</v>
      </c>
      <c r="AR27" s="164">
        <v>18.8096</v>
      </c>
      <c r="AS27" s="164">
        <v>-11.8964</v>
      </c>
      <c r="AT27" s="164">
        <v>-1.4735</v>
      </c>
      <c r="AU27" s="164">
        <v>-1.8692</v>
      </c>
      <c r="AV27" s="164">
        <v>9.2513000000000005</v>
      </c>
      <c r="AW27" s="164">
        <v>14.261900000000001</v>
      </c>
      <c r="AX27" s="164">
        <v>-12.190300000000001</v>
      </c>
      <c r="AY27" s="164">
        <v>-8.5733999999999995</v>
      </c>
      <c r="AZ27" s="164">
        <v>3.1686999999999999</v>
      </c>
      <c r="BA27" s="164">
        <v>15.6408</v>
      </c>
      <c r="BB27" s="164">
        <v>81.094499999999996</v>
      </c>
      <c r="BC27" s="164">
        <v>14.5487</v>
      </c>
      <c r="BD27" s="164">
        <v>-6.2</v>
      </c>
      <c r="BE27" s="164">
        <v>-6.5</v>
      </c>
      <c r="BF27" s="164">
        <v>-27.423999999999999</v>
      </c>
      <c r="BG27" s="164">
        <v>-27.876999999999999</v>
      </c>
      <c r="BH27" s="164">
        <v>-2.7040000000000002</v>
      </c>
      <c r="BI27" s="165"/>
      <c r="BJ27" s="164">
        <v>10.9552</v>
      </c>
      <c r="BK27" s="164">
        <v>7.8513000000000002</v>
      </c>
      <c r="BL27" s="164">
        <v>6.0909000000000004</v>
      </c>
      <c r="BM27" s="164">
        <v>4.2550999999999997</v>
      </c>
      <c r="BN27" s="164">
        <v>-118.1371</v>
      </c>
      <c r="BO27" s="164">
        <v>56.337200000000003</v>
      </c>
      <c r="BP27" s="164">
        <v>56.459200000000003</v>
      </c>
      <c r="BQ27" s="164">
        <v>33.990099999999998</v>
      </c>
      <c r="BR27" s="164">
        <v>-92.515699999999995</v>
      </c>
      <c r="BS27" s="165"/>
      <c r="BT27" s="165"/>
      <c r="BU27" s="165"/>
      <c r="BV27" s="164">
        <v>31.395700000000001</v>
      </c>
      <c r="BW27" s="164">
        <v>8.75</v>
      </c>
      <c r="BX27" s="164">
        <v>11.23</v>
      </c>
      <c r="BY27" s="164">
        <v>9.7799999999999994</v>
      </c>
      <c r="BZ27" s="165"/>
      <c r="CA27" s="164">
        <v>-19.419599999999999</v>
      </c>
      <c r="CB27" s="164">
        <v>-19.419599999999999</v>
      </c>
      <c r="CC27" s="164">
        <v>63.972099999999998</v>
      </c>
      <c r="CD27" s="165"/>
      <c r="CE27" s="164">
        <v>-5.9</v>
      </c>
      <c r="CF27" s="164">
        <v>5.2713999999999999</v>
      </c>
      <c r="CG27" s="164">
        <v>5.0060000000000002</v>
      </c>
      <c r="CH27" s="164">
        <v>10.480600000000001</v>
      </c>
      <c r="CI27" s="164">
        <v>17.587</v>
      </c>
      <c r="CJ27" s="165"/>
      <c r="CK27" s="165"/>
      <c r="CL27" s="164">
        <v>77.599999999999994</v>
      </c>
      <c r="CM27" s="164">
        <v>-32.9</v>
      </c>
      <c r="CN27" s="164">
        <v>-3.65</v>
      </c>
      <c r="CO27" s="164">
        <v>57.555</v>
      </c>
      <c r="CP27" s="164">
        <v>57.5426</v>
      </c>
      <c r="CQ27" s="164">
        <v>55.759099999999997</v>
      </c>
      <c r="CR27" s="164">
        <v>64.667199999999994</v>
      </c>
      <c r="CS27" s="164">
        <v>64.924199999999999</v>
      </c>
      <c r="CT27" s="164">
        <v>-20.9346</v>
      </c>
      <c r="CU27" s="164">
        <v>-61.093699999999998</v>
      </c>
      <c r="CV27" s="164">
        <v>-15.120100000000001</v>
      </c>
      <c r="CW27" s="164">
        <v>2.9392</v>
      </c>
      <c r="CX27" s="164">
        <v>30.61</v>
      </c>
      <c r="CY27" s="164">
        <v>20.11</v>
      </c>
      <c r="CZ27" s="164">
        <v>12.348599999999999</v>
      </c>
      <c r="DA27" s="164">
        <v>12.307700000000001</v>
      </c>
      <c r="DB27" s="164">
        <v>-12.33</v>
      </c>
      <c r="DC27" s="164">
        <v>25.5123</v>
      </c>
      <c r="DD27" s="164">
        <v>-19.367699999999999</v>
      </c>
      <c r="DE27" s="164">
        <v>-19.156300000000002</v>
      </c>
      <c r="DF27" s="164">
        <v>24.135999999999999</v>
      </c>
      <c r="DG27" s="164">
        <v>1.4E-2</v>
      </c>
      <c r="DH27" s="164">
        <v>-6.3643000000000001</v>
      </c>
      <c r="DI27" s="164">
        <v>-10.4</v>
      </c>
      <c r="DJ27" s="164">
        <v>-10.6</v>
      </c>
      <c r="DK27" s="164">
        <v>-0.45650000000000002</v>
      </c>
      <c r="DL27" s="164">
        <v>6.1771000000000003</v>
      </c>
      <c r="DM27" s="164">
        <v>39.2759</v>
      </c>
      <c r="DN27" s="164">
        <v>15.220599999999999</v>
      </c>
      <c r="DO27" s="164">
        <v>6.7</v>
      </c>
      <c r="DP27" s="164">
        <v>-1.92</v>
      </c>
      <c r="DQ27" s="164">
        <v>11.933999999999999</v>
      </c>
      <c r="DR27" s="164">
        <v>-24.2164</v>
      </c>
      <c r="DS27" s="164">
        <v>-12.95</v>
      </c>
      <c r="DT27" s="164">
        <v>-13.04</v>
      </c>
      <c r="DU27" s="164">
        <v>36.24</v>
      </c>
      <c r="DV27" s="164">
        <v>27.19</v>
      </c>
      <c r="DW27" s="164">
        <v>-21.9636</v>
      </c>
      <c r="DX27" s="164">
        <v>-10.9818</v>
      </c>
      <c r="DY27" s="164">
        <v>-45.679400000000001</v>
      </c>
      <c r="DZ27" s="164">
        <v>-44.545499999999997</v>
      </c>
      <c r="EA27" s="164">
        <v>37.775300000000001</v>
      </c>
      <c r="EB27" s="164">
        <v>15.356199999999999</v>
      </c>
      <c r="EC27" s="164">
        <v>3.5526</v>
      </c>
      <c r="ED27" s="164">
        <v>4.1444999999999999</v>
      </c>
      <c r="EE27" s="164">
        <v>-14.970700000000001</v>
      </c>
      <c r="EF27" s="164">
        <v>-20.304400000000001</v>
      </c>
      <c r="EG27" s="164">
        <v>-11.307</v>
      </c>
      <c r="EH27" s="164">
        <v>-103.63800000000001</v>
      </c>
      <c r="EI27" s="164">
        <v>-68.542599999999993</v>
      </c>
      <c r="EJ27" s="165"/>
      <c r="EK27" s="164">
        <v>-12.491300000000001</v>
      </c>
      <c r="EL27" s="164">
        <v>-11.631600000000001</v>
      </c>
      <c r="EM27" s="164">
        <v>24.576000000000001</v>
      </c>
      <c r="EN27" s="164">
        <v>-18.400400000000001</v>
      </c>
      <c r="EO27" s="164">
        <v>-17.120699999999999</v>
      </c>
      <c r="EP27" s="164">
        <v>4.6239999999999997</v>
      </c>
      <c r="EQ27" s="164">
        <v>-24.8443</v>
      </c>
      <c r="ER27" s="164">
        <v>-24.3001</v>
      </c>
      <c r="ES27" s="164">
        <v>13.8207</v>
      </c>
      <c r="ET27" s="164">
        <v>0</v>
      </c>
      <c r="EU27" s="164">
        <v>-10.74</v>
      </c>
      <c r="EV27" s="164">
        <v>-1.1000000000000001</v>
      </c>
      <c r="EW27" s="164">
        <v>3.5594999999999999</v>
      </c>
      <c r="EX27" s="164">
        <v>-30.889500000000002</v>
      </c>
      <c r="EY27" s="164">
        <v>-6.7179000000000002</v>
      </c>
      <c r="EZ27" s="164">
        <v>3.7839999999999998</v>
      </c>
      <c r="FA27" s="164">
        <v>3.0396999999999998</v>
      </c>
      <c r="FB27" s="164">
        <v>12.0099</v>
      </c>
      <c r="FC27" s="164">
        <v>-23.696999999999999</v>
      </c>
      <c r="FD27" s="165"/>
      <c r="FE27" s="165"/>
      <c r="FF27" s="164">
        <v>1.4946999999999999</v>
      </c>
      <c r="FG27" s="164">
        <v>2.7778</v>
      </c>
      <c r="FH27" s="164">
        <v>2.7273000000000001</v>
      </c>
      <c r="FI27" s="164">
        <v>0</v>
      </c>
      <c r="FJ27" s="164">
        <v>7.8704000000000001</v>
      </c>
      <c r="FK27" s="164">
        <v>7.3681000000000001</v>
      </c>
      <c r="FL27" s="164">
        <v>-17.415500000000002</v>
      </c>
      <c r="FM27" s="164">
        <v>28.581800000000001</v>
      </c>
      <c r="FN27" s="164">
        <v>28.019300000000001</v>
      </c>
      <c r="FO27" s="164">
        <v>-11.762</v>
      </c>
      <c r="FP27" s="165"/>
      <c r="FQ27" s="164">
        <v>13.2241</v>
      </c>
      <c r="FR27" s="164">
        <v>-17.850000000000001</v>
      </c>
      <c r="FS27" s="164">
        <v>-1.1128</v>
      </c>
      <c r="FT27" s="164">
        <v>0.29780000000000001</v>
      </c>
      <c r="FU27" s="164">
        <v>0.87</v>
      </c>
      <c r="FV27" s="164">
        <v>1.63</v>
      </c>
      <c r="FW27" s="164">
        <v>-12.278</v>
      </c>
      <c r="FX27" s="165"/>
      <c r="FY27" s="164">
        <v>3.5270000000000001</v>
      </c>
      <c r="FZ27" s="164">
        <v>0.14099999999999999</v>
      </c>
      <c r="GA27" s="164">
        <v>2.3344999999999998</v>
      </c>
      <c r="GB27" s="164">
        <v>-2.83</v>
      </c>
      <c r="GC27" s="164">
        <v>-11.9305</v>
      </c>
      <c r="GD27" s="164">
        <v>-6.3436000000000003</v>
      </c>
      <c r="GE27" s="164">
        <v>-4.2300000000000004</v>
      </c>
      <c r="GF27" s="164">
        <v>27.5167</v>
      </c>
      <c r="GG27" s="165"/>
      <c r="GH27" s="164">
        <v>27.8413</v>
      </c>
      <c r="GI27" s="165"/>
      <c r="GJ27" s="164">
        <v>-17.332100000000001</v>
      </c>
      <c r="GK27" s="164">
        <v>2.5455000000000001</v>
      </c>
      <c r="GL27" s="165"/>
      <c r="GM27" s="165"/>
      <c r="GN27" s="164">
        <v>-14.310700000000001</v>
      </c>
      <c r="GO27" s="164">
        <v>-18.2468</v>
      </c>
      <c r="GP27" s="164">
        <v>0.9819</v>
      </c>
      <c r="GQ27" s="164">
        <v>-34.116999999999997</v>
      </c>
      <c r="GR27" s="164">
        <v>7.9988000000000001</v>
      </c>
      <c r="GS27" s="164">
        <v>6.8920000000000003</v>
      </c>
      <c r="GT27" s="164">
        <v>158.19839999999999</v>
      </c>
      <c r="GU27" s="164">
        <v>-6.0872000000000002</v>
      </c>
      <c r="GV27" s="164">
        <v>-8.9640000000000004</v>
      </c>
      <c r="GW27" s="164">
        <v>-9.7597000000000005</v>
      </c>
      <c r="GX27" s="164">
        <v>2.4182000000000001</v>
      </c>
      <c r="GY27" s="164">
        <v>6.4024999999999999</v>
      </c>
      <c r="GZ27" s="164">
        <v>6.5111999999999997</v>
      </c>
      <c r="HA27" s="164">
        <v>1.9654</v>
      </c>
      <c r="HB27" s="164">
        <v>7.9272</v>
      </c>
      <c r="HC27" s="164">
        <v>9.5953999999999997</v>
      </c>
      <c r="HD27" s="164">
        <v>2.93</v>
      </c>
      <c r="HE27" s="164">
        <v>-8.8208000000000002</v>
      </c>
      <c r="HF27" s="164">
        <v>21.539899999999999</v>
      </c>
      <c r="HG27" s="164">
        <v>11.845499999999999</v>
      </c>
      <c r="HH27" s="164">
        <v>50.434600000000003</v>
      </c>
      <c r="HI27" s="164">
        <v>-41.741199999999999</v>
      </c>
      <c r="HJ27" s="164">
        <v>10.193</v>
      </c>
      <c r="HK27" s="164">
        <v>-5.6238999999999999</v>
      </c>
      <c r="HL27" s="164">
        <v>-7.4856999999999996</v>
      </c>
      <c r="HM27" s="164">
        <v>0</v>
      </c>
      <c r="HN27" s="164">
        <v>-12.1632</v>
      </c>
      <c r="HO27" s="165"/>
      <c r="HP27" s="165"/>
      <c r="HQ27" s="164">
        <v>-9.0845000000000002</v>
      </c>
      <c r="HR27" s="164">
        <v>-8.4856999999999996</v>
      </c>
      <c r="HS27" s="164">
        <v>-19.6538</v>
      </c>
      <c r="HT27" s="164">
        <v>-19.024999999999999</v>
      </c>
      <c r="HU27" s="164">
        <v>13.11</v>
      </c>
      <c r="HV27" s="164">
        <v>13.1</v>
      </c>
      <c r="HW27" s="164">
        <v>-26.8</v>
      </c>
      <c r="HX27" s="164">
        <v>-26.5</v>
      </c>
      <c r="HY27" s="164">
        <v>2.1798999999999999</v>
      </c>
      <c r="HZ27" s="164">
        <v>1.44</v>
      </c>
      <c r="IA27" s="165"/>
      <c r="IB27" s="164">
        <v>22.755700000000001</v>
      </c>
      <c r="IC27" s="164">
        <v>22.1904</v>
      </c>
      <c r="ID27" s="164">
        <v>-15.7</v>
      </c>
      <c r="IE27" s="164">
        <v>-31.3</v>
      </c>
      <c r="IF27" s="164">
        <v>-6.3</v>
      </c>
      <c r="IG27" s="164">
        <v>-6.8</v>
      </c>
      <c r="IH27" s="164">
        <v>-16.973400000000002</v>
      </c>
      <c r="II27" s="164">
        <v>-16.926500000000001</v>
      </c>
      <c r="IJ27" s="164">
        <v>-111.0164</v>
      </c>
      <c r="IK27" s="164">
        <v>35.7791</v>
      </c>
      <c r="IL27" s="164">
        <v>-218.30680000000001</v>
      </c>
      <c r="IM27" s="164">
        <v>-2.7262</v>
      </c>
      <c r="IN27" s="164">
        <v>10.5223</v>
      </c>
      <c r="IO27" s="164">
        <v>56.221699999999998</v>
      </c>
      <c r="IP27" s="164">
        <v>107.8997</v>
      </c>
      <c r="IQ27" s="164">
        <v>104.3257</v>
      </c>
      <c r="IR27" s="164">
        <v>92.265900000000002</v>
      </c>
      <c r="IS27" s="164">
        <v>-12.8331</v>
      </c>
      <c r="IT27" s="164">
        <v>34.6982</v>
      </c>
      <c r="IU27" s="164">
        <v>29.097100000000001</v>
      </c>
      <c r="IV27" s="164">
        <v>3.7631000000000001</v>
      </c>
      <c r="IW27" s="164">
        <v>110.6285</v>
      </c>
      <c r="IX27" s="164">
        <v>-206.03790000000001</v>
      </c>
      <c r="IY27" s="164">
        <v>48.877099999999999</v>
      </c>
      <c r="IZ27" s="164">
        <v>-41.499299999999998</v>
      </c>
      <c r="JA27" s="164">
        <v>-1.593</v>
      </c>
      <c r="JB27" s="165"/>
      <c r="JC27" s="164">
        <v>-4.72</v>
      </c>
      <c r="JD27" s="164">
        <v>0.222</v>
      </c>
      <c r="JE27" s="164">
        <v>0.214</v>
      </c>
      <c r="JF27" s="164">
        <v>-0.48</v>
      </c>
      <c r="JG27" s="164">
        <v>1.92</v>
      </c>
      <c r="JH27" s="164">
        <v>-2.1434000000000002</v>
      </c>
      <c r="JI27" s="164">
        <v>-8.5831999999999997</v>
      </c>
      <c r="JJ27" s="164">
        <v>6.0380000000000003</v>
      </c>
      <c r="JK27" s="164">
        <v>1.5E-3</v>
      </c>
      <c r="JL27" s="164">
        <v>7.8</v>
      </c>
      <c r="JM27" s="164">
        <v>1.3280000000000001</v>
      </c>
      <c r="JN27" s="164">
        <v>0.81599999999999995</v>
      </c>
      <c r="JO27" s="164">
        <v>2.4428000000000001</v>
      </c>
      <c r="JP27" s="165"/>
      <c r="JQ27" s="164">
        <v>4.3636999999999997</v>
      </c>
      <c r="JR27" s="164">
        <v>3.4239999999999999</v>
      </c>
      <c r="JS27" s="164">
        <v>3.3759999999999999</v>
      </c>
      <c r="JT27" s="165"/>
      <c r="JU27" s="164">
        <v>15.5</v>
      </c>
      <c r="JV27" s="164">
        <v>3.1434000000000002</v>
      </c>
      <c r="JW27" s="164">
        <v>0.28999999999999998</v>
      </c>
      <c r="JX27" s="165"/>
      <c r="JY27" s="164">
        <v>0</v>
      </c>
      <c r="JZ27" s="164">
        <v>-18.0655</v>
      </c>
      <c r="KA27" s="164">
        <v>-21.814900000000002</v>
      </c>
      <c r="KB27" s="164">
        <v>4.0278</v>
      </c>
      <c r="KC27" s="164">
        <v>13.166700000000001</v>
      </c>
      <c r="KD27" s="164">
        <v>-16.256499999999999</v>
      </c>
      <c r="KE27" s="164">
        <v>2.6095999999999999</v>
      </c>
      <c r="KF27" s="164">
        <v>-17.5</v>
      </c>
      <c r="KG27" s="164">
        <v>0.3</v>
      </c>
      <c r="KH27" s="165"/>
      <c r="KI27" s="164">
        <v>-51.685299999999998</v>
      </c>
    </row>
    <row r="28" spans="1:295" ht="18" customHeight="1" x14ac:dyDescent="0.3">
      <c r="A28" s="161" t="s">
        <v>68</v>
      </c>
      <c r="B28" s="161" t="s">
        <v>884</v>
      </c>
      <c r="C28" s="164">
        <v>0</v>
      </c>
      <c r="D28" s="164">
        <v>3.7679</v>
      </c>
      <c r="E28" s="164">
        <v>-8.5033999999999992</v>
      </c>
      <c r="F28" s="164">
        <v>4.1546000000000003</v>
      </c>
      <c r="G28" s="164">
        <v>11.945499999999999</v>
      </c>
      <c r="H28" s="165"/>
      <c r="I28" s="164">
        <v>10.073700000000001</v>
      </c>
      <c r="J28" s="165"/>
      <c r="K28" s="164">
        <v>23.9</v>
      </c>
      <c r="L28" s="164">
        <v>10.380699999999999</v>
      </c>
      <c r="M28" s="164">
        <v>10.0519</v>
      </c>
      <c r="N28" s="164">
        <v>-26.64</v>
      </c>
      <c r="O28" s="165"/>
      <c r="P28" s="164">
        <v>8.8000000000000007</v>
      </c>
      <c r="Q28" s="164">
        <v>5.7960000000000003</v>
      </c>
      <c r="R28" s="164">
        <v>-24.2</v>
      </c>
      <c r="S28" s="164">
        <v>5.0823999999999998</v>
      </c>
      <c r="T28" s="165"/>
      <c r="U28" s="164">
        <v>9.0258000000000003</v>
      </c>
      <c r="V28" s="164">
        <v>9.0429999999999993</v>
      </c>
      <c r="W28" s="164">
        <v>15.4476</v>
      </c>
      <c r="X28" s="164">
        <v>9.5386000000000006</v>
      </c>
      <c r="Y28" s="164">
        <v>-2.2324000000000002</v>
      </c>
      <c r="Z28" s="164">
        <v>2.3393000000000002</v>
      </c>
      <c r="AA28" s="165"/>
      <c r="AB28" s="164">
        <v>-0.44019999999999998</v>
      </c>
      <c r="AC28" s="165"/>
      <c r="AD28" s="164">
        <v>-1.6639999999999999</v>
      </c>
      <c r="AE28" s="164">
        <v>10.247</v>
      </c>
      <c r="AF28" s="164">
        <v>4.4400000000000004</v>
      </c>
      <c r="AG28" s="165"/>
      <c r="AH28" s="164">
        <v>0.70899999999999996</v>
      </c>
      <c r="AI28" s="164">
        <v>0.16900000000000001</v>
      </c>
      <c r="AJ28" s="164">
        <v>1.28</v>
      </c>
      <c r="AK28" s="164">
        <v>1.33</v>
      </c>
      <c r="AL28" s="165"/>
      <c r="AM28" s="164">
        <v>-24.22</v>
      </c>
      <c r="AN28" s="164">
        <v>-24.09</v>
      </c>
      <c r="AO28" s="164">
        <v>7.5641999999999996</v>
      </c>
      <c r="AP28" s="164">
        <v>3.1831</v>
      </c>
      <c r="AQ28" s="164">
        <v>20.871700000000001</v>
      </c>
      <c r="AR28" s="164">
        <v>21.762899999999998</v>
      </c>
      <c r="AS28" s="164">
        <v>-10.9953</v>
      </c>
      <c r="AT28" s="164">
        <v>-0.66979999999999995</v>
      </c>
      <c r="AU28" s="164">
        <v>0.21809999999999999</v>
      </c>
      <c r="AV28" s="164">
        <v>-0.80649999999999999</v>
      </c>
      <c r="AW28" s="164">
        <v>-0.74809999999999999</v>
      </c>
      <c r="AX28" s="164">
        <v>-10.4488</v>
      </c>
      <c r="AY28" s="164">
        <v>-6.6978999999999997</v>
      </c>
      <c r="AZ28" s="164">
        <v>1.9851000000000001</v>
      </c>
      <c r="BA28" s="164">
        <v>10.268700000000001</v>
      </c>
      <c r="BB28" s="164">
        <v>92.144300000000001</v>
      </c>
      <c r="BC28" s="164">
        <v>15.4762</v>
      </c>
      <c r="BD28" s="164">
        <v>-5.9</v>
      </c>
      <c r="BE28" s="164">
        <v>-6.1</v>
      </c>
      <c r="BF28" s="164">
        <v>-30.343</v>
      </c>
      <c r="BG28" s="164">
        <v>-30.032</v>
      </c>
      <c r="BH28" s="164">
        <v>-2.7768999999999999</v>
      </c>
      <c r="BI28" s="165"/>
      <c r="BJ28" s="164">
        <v>12.2988</v>
      </c>
      <c r="BK28" s="164">
        <v>7.6627999999999998</v>
      </c>
      <c r="BL28" s="164">
        <v>6.2656999999999998</v>
      </c>
      <c r="BM28" s="164">
        <v>4.3780999999999999</v>
      </c>
      <c r="BN28" s="164">
        <v>-131.6568</v>
      </c>
      <c r="BO28" s="164">
        <v>58.9617</v>
      </c>
      <c r="BP28" s="164">
        <v>58.9617</v>
      </c>
      <c r="BQ28" s="164">
        <v>45.660200000000003</v>
      </c>
      <c r="BR28" s="164">
        <v>-95.115499999999997</v>
      </c>
      <c r="BS28" s="165"/>
      <c r="BT28" s="165"/>
      <c r="BU28" s="165"/>
      <c r="BV28" s="164">
        <v>34.189900000000002</v>
      </c>
      <c r="BW28" s="164">
        <v>9.24</v>
      </c>
      <c r="BX28" s="164">
        <v>11.83</v>
      </c>
      <c r="BY28" s="164">
        <v>10.68</v>
      </c>
      <c r="BZ28" s="165"/>
      <c r="CA28" s="164">
        <v>-14.463200000000001</v>
      </c>
      <c r="CB28" s="164">
        <v>-13.6594</v>
      </c>
      <c r="CC28" s="164">
        <v>68.888300000000001</v>
      </c>
      <c r="CD28" s="165"/>
      <c r="CE28" s="164">
        <v>-7.7961</v>
      </c>
      <c r="CF28" s="164">
        <v>-0.74990000000000001</v>
      </c>
      <c r="CG28" s="164">
        <v>-0.55579999999999996</v>
      </c>
      <c r="CH28" s="164">
        <v>12.438700000000001</v>
      </c>
      <c r="CI28" s="164">
        <v>16.652200000000001</v>
      </c>
      <c r="CJ28" s="165"/>
      <c r="CK28" s="165"/>
      <c r="CL28" s="164">
        <v>79.900000000000006</v>
      </c>
      <c r="CM28" s="164">
        <v>-31.4</v>
      </c>
      <c r="CN28" s="164">
        <v>-3.84</v>
      </c>
      <c r="CO28" s="164">
        <v>56.279699999999998</v>
      </c>
      <c r="CP28" s="164">
        <v>55.945300000000003</v>
      </c>
      <c r="CQ28" s="164">
        <v>53.611400000000003</v>
      </c>
      <c r="CR28" s="164">
        <v>62.849600000000002</v>
      </c>
      <c r="CS28" s="164">
        <v>63.381300000000003</v>
      </c>
      <c r="CT28" s="164">
        <v>-22.855699999999999</v>
      </c>
      <c r="CU28" s="164">
        <v>-59.494500000000002</v>
      </c>
      <c r="CV28" s="164">
        <v>-17.558800000000002</v>
      </c>
      <c r="CW28" s="164">
        <v>3.2530999999999999</v>
      </c>
      <c r="CX28" s="164">
        <v>35.15</v>
      </c>
      <c r="CY28" s="164">
        <v>20.29</v>
      </c>
      <c r="CZ28" s="164">
        <v>13.129899999999999</v>
      </c>
      <c r="DA28" s="164">
        <v>13.089</v>
      </c>
      <c r="DB28" s="164">
        <v>-12.76</v>
      </c>
      <c r="DC28" s="164">
        <v>25.5123</v>
      </c>
      <c r="DD28" s="164">
        <v>-18.7058</v>
      </c>
      <c r="DE28" s="164">
        <v>-18.2988</v>
      </c>
      <c r="DF28" s="164">
        <v>28.523599999999998</v>
      </c>
      <c r="DG28" s="164">
        <v>1.41E-2</v>
      </c>
      <c r="DH28" s="164">
        <v>-6.6862000000000004</v>
      </c>
      <c r="DI28" s="164">
        <v>-11.1</v>
      </c>
      <c r="DJ28" s="164">
        <v>-11</v>
      </c>
      <c r="DK28" s="164">
        <v>-0.67989999999999995</v>
      </c>
      <c r="DL28" s="164">
        <v>6.1771000000000003</v>
      </c>
      <c r="DM28" s="164">
        <v>39.906799999999997</v>
      </c>
      <c r="DN28" s="164">
        <v>15.591699999999999</v>
      </c>
      <c r="DO28" s="164">
        <v>7.03</v>
      </c>
      <c r="DP28" s="164">
        <v>-1.93</v>
      </c>
      <c r="DQ28" s="164">
        <v>12.217499999999999</v>
      </c>
      <c r="DR28" s="164">
        <v>-28.1266</v>
      </c>
      <c r="DS28" s="164">
        <v>-13.16</v>
      </c>
      <c r="DT28" s="164">
        <v>-13.27</v>
      </c>
      <c r="DU28" s="164">
        <v>35.69</v>
      </c>
      <c r="DV28" s="164">
        <v>28.06</v>
      </c>
      <c r="DW28" s="164">
        <v>-24.563600000000001</v>
      </c>
      <c r="DX28" s="164">
        <v>-12.8545</v>
      </c>
      <c r="DY28" s="164">
        <v>-44.957000000000001</v>
      </c>
      <c r="DZ28" s="164">
        <v>-43.009099999999997</v>
      </c>
      <c r="EA28" s="164">
        <v>37.953200000000002</v>
      </c>
      <c r="EB28" s="164">
        <v>12.2164</v>
      </c>
      <c r="EC28" s="164">
        <v>1.9198</v>
      </c>
      <c r="ED28" s="164">
        <v>2.6760000000000002</v>
      </c>
      <c r="EE28" s="164">
        <v>-6.4823000000000004</v>
      </c>
      <c r="EF28" s="164">
        <v>-12.591699999999999</v>
      </c>
      <c r="EG28" s="164">
        <v>-11.984</v>
      </c>
      <c r="EH28" s="164">
        <v>-110.7291</v>
      </c>
      <c r="EI28" s="164">
        <v>-70.471400000000003</v>
      </c>
      <c r="EJ28" s="165"/>
      <c r="EK28" s="164">
        <v>-12.0503</v>
      </c>
      <c r="EL28" s="164">
        <v>-11.9884</v>
      </c>
      <c r="EM28" s="164">
        <v>23.065100000000001</v>
      </c>
      <c r="EN28" s="164">
        <v>-24.340699999999998</v>
      </c>
      <c r="EO28" s="164">
        <v>-23.997900000000001</v>
      </c>
      <c r="EP28" s="164">
        <v>21.52</v>
      </c>
      <c r="EQ28" s="164">
        <v>-21.357299999999999</v>
      </c>
      <c r="ER28" s="164">
        <v>-21.195799999999998</v>
      </c>
      <c r="ES28" s="164">
        <v>11.3005</v>
      </c>
      <c r="ET28" s="164">
        <v>0</v>
      </c>
      <c r="EU28" s="164">
        <v>-20.329999999999998</v>
      </c>
      <c r="EV28" s="164">
        <v>-0.5</v>
      </c>
      <c r="EW28" s="164">
        <v>4.0567000000000002</v>
      </c>
      <c r="EX28" s="164">
        <v>-50.508400000000002</v>
      </c>
      <c r="EY28" s="164">
        <v>-7.1555</v>
      </c>
      <c r="EZ28" s="164">
        <v>3.6202000000000001</v>
      </c>
      <c r="FA28" s="164">
        <v>3.1124000000000001</v>
      </c>
      <c r="FB28" s="164">
        <v>5.6966000000000001</v>
      </c>
      <c r="FC28" s="164">
        <v>-22.705100000000002</v>
      </c>
      <c r="FD28" s="165"/>
      <c r="FE28" s="165"/>
      <c r="FF28" s="164">
        <v>1.8627</v>
      </c>
      <c r="FG28" s="164">
        <v>3.3195999999999999</v>
      </c>
      <c r="FH28" s="164">
        <v>3.4296000000000002</v>
      </c>
      <c r="FI28" s="164">
        <v>3.4041000000000001</v>
      </c>
      <c r="FJ28" s="164">
        <v>1.6746000000000001</v>
      </c>
      <c r="FK28" s="164">
        <v>1.6746000000000001</v>
      </c>
      <c r="FL28" s="164">
        <v>-14.7362</v>
      </c>
      <c r="FM28" s="164">
        <v>28.285900000000002</v>
      </c>
      <c r="FN28" s="164">
        <v>28.1767</v>
      </c>
      <c r="FO28" s="164">
        <v>-11.8405</v>
      </c>
      <c r="FP28" s="165"/>
      <c r="FQ28" s="164">
        <v>9.0248000000000008</v>
      </c>
      <c r="FR28" s="164">
        <v>-16.690000000000001</v>
      </c>
      <c r="FS28" s="164">
        <v>-2.1181000000000001</v>
      </c>
      <c r="FT28" s="164">
        <v>0.35</v>
      </c>
      <c r="FU28" s="164">
        <v>1.1399999999999999</v>
      </c>
      <c r="FV28" s="164">
        <v>2.21</v>
      </c>
      <c r="FW28" s="164">
        <v>-9.1585999999999999</v>
      </c>
      <c r="FX28" s="165"/>
      <c r="FY28" s="164">
        <v>3.5190000000000001</v>
      </c>
      <c r="FZ28" s="164">
        <v>0.125</v>
      </c>
      <c r="GA28" s="164">
        <v>2.2869000000000002</v>
      </c>
      <c r="GB28" s="164">
        <v>-2.1</v>
      </c>
      <c r="GC28" s="164">
        <v>-12.4529</v>
      </c>
      <c r="GD28" s="164">
        <v>-5.5781000000000001</v>
      </c>
      <c r="GE28" s="164">
        <v>-3.94</v>
      </c>
      <c r="GF28" s="164">
        <v>28.593699999999998</v>
      </c>
      <c r="GG28" s="165"/>
      <c r="GH28" s="165"/>
      <c r="GI28" s="164">
        <v>0</v>
      </c>
      <c r="GJ28" s="164">
        <v>-17.870899999999999</v>
      </c>
      <c r="GK28" s="164">
        <v>2.5836999999999999</v>
      </c>
      <c r="GL28" s="165"/>
      <c r="GM28" s="165"/>
      <c r="GN28" s="164">
        <v>-14.518700000000001</v>
      </c>
      <c r="GO28" s="164">
        <v>-19.3536</v>
      </c>
      <c r="GP28" s="164">
        <v>2.3597999999999999</v>
      </c>
      <c r="GQ28" s="164">
        <v>-33.780900000000003</v>
      </c>
      <c r="GR28" s="164">
        <v>7.0366999999999997</v>
      </c>
      <c r="GS28" s="164">
        <v>6.4273999999999996</v>
      </c>
      <c r="GT28" s="164">
        <v>160.9342</v>
      </c>
      <c r="GU28" s="164">
        <v>-5.7176999999999998</v>
      </c>
      <c r="GV28" s="164">
        <v>-8.3051999999999992</v>
      </c>
      <c r="GW28" s="164">
        <v>-10.3401</v>
      </c>
      <c r="GX28" s="164">
        <v>2.1118999999999999</v>
      </c>
      <c r="GY28" s="164">
        <v>6.6881000000000004</v>
      </c>
      <c r="GZ28" s="164">
        <v>6.8750999999999998</v>
      </c>
      <c r="HA28" s="164">
        <v>1</v>
      </c>
      <c r="HB28" s="164">
        <v>7.1304999999999996</v>
      </c>
      <c r="HC28" s="164">
        <v>7.3315999999999999</v>
      </c>
      <c r="HD28" s="164">
        <v>2.1</v>
      </c>
      <c r="HE28" s="164">
        <v>-6.3695000000000004</v>
      </c>
      <c r="HF28" s="164">
        <v>23.008299999999998</v>
      </c>
      <c r="HG28" s="164">
        <v>4.0288000000000004</v>
      </c>
      <c r="HH28" s="164">
        <v>46.109900000000003</v>
      </c>
      <c r="HI28" s="164">
        <v>-44.909100000000002</v>
      </c>
      <c r="HJ28" s="164">
        <v>9.3313000000000006</v>
      </c>
      <c r="HK28" s="164">
        <v>-5.1528</v>
      </c>
      <c r="HL28" s="164">
        <v>-6.4805999999999999</v>
      </c>
      <c r="HM28" s="164">
        <v>-10.3573</v>
      </c>
      <c r="HN28" s="164">
        <v>-11.909800000000001</v>
      </c>
      <c r="HO28" s="165"/>
      <c r="HP28" s="165"/>
      <c r="HQ28" s="164">
        <v>-9.1777999999999995</v>
      </c>
      <c r="HR28" s="164">
        <v>-8.9032</v>
      </c>
      <c r="HS28" s="164">
        <v>-21.026299999999999</v>
      </c>
      <c r="HT28" s="164">
        <v>-20.6419</v>
      </c>
      <c r="HU28" s="164">
        <v>13.59</v>
      </c>
      <c r="HV28" s="164">
        <v>13.59</v>
      </c>
      <c r="HW28" s="164">
        <v>-27</v>
      </c>
      <c r="HX28" s="164">
        <v>-27</v>
      </c>
      <c r="HY28" s="164">
        <v>2.1981999999999999</v>
      </c>
      <c r="HZ28" s="164">
        <v>4.16</v>
      </c>
      <c r="IA28" s="165"/>
      <c r="IB28" s="164">
        <v>21.921099999999999</v>
      </c>
      <c r="IC28" s="164">
        <v>21.828700000000001</v>
      </c>
      <c r="ID28" s="164">
        <v>-15.7</v>
      </c>
      <c r="IE28" s="164">
        <v>-31.1</v>
      </c>
      <c r="IF28" s="164">
        <v>-5.8</v>
      </c>
      <c r="IG28" s="164">
        <v>-6</v>
      </c>
      <c r="IH28" s="165"/>
      <c r="II28" s="164">
        <v>-16.903099999999998</v>
      </c>
      <c r="IJ28" s="164">
        <v>-111.0258</v>
      </c>
      <c r="IK28" s="164">
        <v>25.286200000000001</v>
      </c>
      <c r="IL28" s="164">
        <v>-219.8623</v>
      </c>
      <c r="IM28" s="164">
        <v>-3.7890999999999999</v>
      </c>
      <c r="IN28" s="164">
        <v>0</v>
      </c>
      <c r="IO28" s="164">
        <v>54.672199999999997</v>
      </c>
      <c r="IP28" s="164">
        <v>106.8122</v>
      </c>
      <c r="IQ28" s="164">
        <v>105.0692</v>
      </c>
      <c r="IR28" s="164">
        <v>92.478200000000001</v>
      </c>
      <c r="IS28" s="164">
        <v>-14.4316</v>
      </c>
      <c r="IT28" s="164">
        <v>30.455300000000001</v>
      </c>
      <c r="IU28" s="164">
        <v>30.557700000000001</v>
      </c>
      <c r="IV28" s="164">
        <v>2.5556999999999999</v>
      </c>
      <c r="IW28" s="164">
        <v>108.75960000000001</v>
      </c>
      <c r="IX28" s="164">
        <v>-208.4564</v>
      </c>
      <c r="IY28" s="164">
        <v>46.342300000000002</v>
      </c>
      <c r="IZ28" s="164">
        <v>-41.277200000000001</v>
      </c>
      <c r="JA28" s="164">
        <v>-1.0779000000000001</v>
      </c>
      <c r="JB28" s="165"/>
      <c r="JC28" s="164">
        <v>-4.72</v>
      </c>
      <c r="JD28" s="164">
        <v>0.28000000000000003</v>
      </c>
      <c r="JE28" s="164">
        <v>0.27200000000000002</v>
      </c>
      <c r="JF28" s="164">
        <v>-0.32</v>
      </c>
      <c r="JG28" s="164">
        <v>1.28</v>
      </c>
      <c r="JH28" s="164">
        <v>-1.6685000000000001</v>
      </c>
      <c r="JI28" s="164">
        <v>-7.5853000000000002</v>
      </c>
      <c r="JJ28" s="164">
        <v>5.0705999999999998</v>
      </c>
      <c r="JK28" s="164">
        <v>0.09</v>
      </c>
      <c r="JL28" s="164">
        <v>7.8</v>
      </c>
      <c r="JM28" s="164">
        <v>1.81</v>
      </c>
      <c r="JN28" s="164">
        <v>1.95</v>
      </c>
      <c r="JO28" s="165"/>
      <c r="JP28" s="165"/>
      <c r="JQ28" s="164">
        <v>3.3483999999999998</v>
      </c>
      <c r="JR28" s="164">
        <v>4.2211999999999996</v>
      </c>
      <c r="JS28" s="164">
        <v>3.8948</v>
      </c>
      <c r="JT28" s="165"/>
      <c r="JU28" s="164">
        <v>15.7</v>
      </c>
      <c r="JV28" s="164">
        <v>3.2374999999999998</v>
      </c>
      <c r="JW28" s="164">
        <v>0.38</v>
      </c>
      <c r="JX28" s="165"/>
      <c r="JY28" s="164">
        <v>0</v>
      </c>
      <c r="JZ28" s="164">
        <v>-18.206399999999999</v>
      </c>
      <c r="KA28" s="164">
        <v>-22.7775</v>
      </c>
      <c r="KB28" s="164">
        <v>4.4009</v>
      </c>
      <c r="KC28" s="164">
        <v>13.604200000000001</v>
      </c>
      <c r="KD28" s="164">
        <v>-17.302299999999999</v>
      </c>
      <c r="KE28" s="164">
        <v>2.9121000000000001</v>
      </c>
      <c r="KF28" s="164">
        <v>-17.7</v>
      </c>
      <c r="KG28" s="164">
        <v>0.2</v>
      </c>
      <c r="KH28" s="165"/>
      <c r="KI28" s="164">
        <v>-44.3063</v>
      </c>
    </row>
    <row r="29" spans="1:295" ht="18" customHeight="1" x14ac:dyDescent="0.3">
      <c r="A29" s="161" t="s">
        <v>68</v>
      </c>
      <c r="B29" s="161" t="s">
        <v>885</v>
      </c>
      <c r="C29" s="164">
        <v>0</v>
      </c>
      <c r="D29" s="164">
        <v>3.9824000000000002</v>
      </c>
      <c r="E29" s="164">
        <v>-8.5817999999999994</v>
      </c>
      <c r="F29" s="164">
        <v>4.4180000000000001</v>
      </c>
      <c r="G29" s="164">
        <v>12.8918</v>
      </c>
      <c r="H29" s="165"/>
      <c r="I29" s="164">
        <v>10.795400000000001</v>
      </c>
      <c r="J29" s="165"/>
      <c r="K29" s="164">
        <v>25.5185</v>
      </c>
      <c r="L29" s="164">
        <v>11.2117</v>
      </c>
      <c r="M29" s="164">
        <v>10.8766</v>
      </c>
      <c r="N29" s="164">
        <v>-26.64</v>
      </c>
      <c r="O29" s="164">
        <v>-33</v>
      </c>
      <c r="P29" s="164">
        <v>11</v>
      </c>
      <c r="Q29" s="164">
        <v>4.968</v>
      </c>
      <c r="R29" s="164">
        <v>-26.4</v>
      </c>
      <c r="S29" s="164">
        <v>5.2355</v>
      </c>
      <c r="T29" s="165"/>
      <c r="U29" s="164">
        <v>8.4700000000000006</v>
      </c>
      <c r="V29" s="164">
        <v>8.5942000000000007</v>
      </c>
      <c r="W29" s="164">
        <v>14.4072</v>
      </c>
      <c r="X29" s="164">
        <v>9.7729999999999997</v>
      </c>
      <c r="Y29" s="164">
        <v>-4.8606999999999996</v>
      </c>
      <c r="Z29" s="164">
        <v>2.4620000000000002</v>
      </c>
      <c r="AA29" s="165"/>
      <c r="AB29" s="164">
        <v>-0.4582</v>
      </c>
      <c r="AC29" s="165"/>
      <c r="AD29" s="164">
        <v>-1.8129999999999999</v>
      </c>
      <c r="AE29" s="164">
        <v>10.095000000000001</v>
      </c>
      <c r="AF29" s="164">
        <v>4.4400000000000004</v>
      </c>
      <c r="AG29" s="164">
        <v>0</v>
      </c>
      <c r="AH29" s="164">
        <v>0.91100000000000003</v>
      </c>
      <c r="AI29" s="164">
        <v>0.153</v>
      </c>
      <c r="AJ29" s="164">
        <v>1</v>
      </c>
      <c r="AK29" s="164">
        <v>1.01</v>
      </c>
      <c r="AL29" s="165"/>
      <c r="AM29" s="164">
        <v>-24.03</v>
      </c>
      <c r="AN29" s="164">
        <v>-23.95</v>
      </c>
      <c r="AO29" s="164">
        <v>8.4964999999999993</v>
      </c>
      <c r="AP29" s="164">
        <v>3.0255999999999998</v>
      </c>
      <c r="AQ29" s="164">
        <v>20.522500000000001</v>
      </c>
      <c r="AR29" s="164">
        <v>21.166499999999999</v>
      </c>
      <c r="AS29" s="164">
        <v>-10.814399999999999</v>
      </c>
      <c r="AT29" s="164">
        <v>-0.13389999999999999</v>
      </c>
      <c r="AU29" s="164">
        <v>0.29609999999999997</v>
      </c>
      <c r="AV29" s="164">
        <v>-1.4407000000000001</v>
      </c>
      <c r="AW29" s="164">
        <v>-1.4141999999999999</v>
      </c>
      <c r="AX29" s="164">
        <v>-8.8413000000000004</v>
      </c>
      <c r="AY29" s="164">
        <v>-5.7602000000000002</v>
      </c>
      <c r="AZ29" s="164">
        <v>1.9851000000000001</v>
      </c>
      <c r="BA29" s="164">
        <v>10.2417</v>
      </c>
      <c r="BB29" s="164">
        <v>85.0137</v>
      </c>
      <c r="BC29" s="164">
        <v>15.9354</v>
      </c>
      <c r="BD29" s="164">
        <v>-5.9</v>
      </c>
      <c r="BE29" s="164">
        <v>-6.1</v>
      </c>
      <c r="BF29" s="164">
        <v>-30.1599</v>
      </c>
      <c r="BG29" s="164">
        <v>-30.206199999999999</v>
      </c>
      <c r="BH29" s="164">
        <v>-2.9302000000000001</v>
      </c>
      <c r="BI29" s="165"/>
      <c r="BJ29" s="164">
        <v>11.1455</v>
      </c>
      <c r="BK29" s="164">
        <v>7.8030999999999997</v>
      </c>
      <c r="BL29" s="164">
        <v>6.3659999999999997</v>
      </c>
      <c r="BM29" s="164">
        <v>4.3875000000000002</v>
      </c>
      <c r="BN29" s="164">
        <v>-126.4687</v>
      </c>
      <c r="BO29" s="164">
        <v>60.457099999999997</v>
      </c>
      <c r="BP29" s="164">
        <v>60.457099999999997</v>
      </c>
      <c r="BQ29" s="164">
        <v>47.610500000000002</v>
      </c>
      <c r="BR29" s="164">
        <v>-85.277900000000002</v>
      </c>
      <c r="BS29" s="165"/>
      <c r="BT29" s="165"/>
      <c r="BU29" s="165"/>
      <c r="BV29" s="164">
        <v>34.219900000000003</v>
      </c>
      <c r="BW29" s="164">
        <v>9.56</v>
      </c>
      <c r="BX29" s="164">
        <v>12.28</v>
      </c>
      <c r="BY29" s="164">
        <v>10.76</v>
      </c>
      <c r="BZ29" s="165"/>
      <c r="CA29" s="164">
        <v>-18.4819</v>
      </c>
      <c r="CB29" s="164">
        <v>-18.347899999999999</v>
      </c>
      <c r="CC29" s="164">
        <v>78.502899999999997</v>
      </c>
      <c r="CD29" s="165"/>
      <c r="CE29" s="164">
        <v>-9.4761000000000006</v>
      </c>
      <c r="CF29" s="164">
        <v>-4.9245000000000001</v>
      </c>
      <c r="CG29" s="164">
        <v>-5.3216000000000001</v>
      </c>
      <c r="CH29" s="164">
        <v>11.2911</v>
      </c>
      <c r="CI29" s="164">
        <v>13.924799999999999</v>
      </c>
      <c r="CJ29" s="165"/>
      <c r="CK29" s="165"/>
      <c r="CL29" s="164">
        <v>74</v>
      </c>
      <c r="CM29" s="164">
        <v>-23.3</v>
      </c>
      <c r="CN29" s="164">
        <v>-4</v>
      </c>
      <c r="CO29" s="164">
        <v>53.428199999999997</v>
      </c>
      <c r="CP29" s="164">
        <v>53.302199999999999</v>
      </c>
      <c r="CQ29" s="164">
        <v>51.380400000000002</v>
      </c>
      <c r="CR29" s="164">
        <v>63.619</v>
      </c>
      <c r="CS29" s="164">
        <v>63.841999999999999</v>
      </c>
      <c r="CT29" s="164">
        <v>-22.0566</v>
      </c>
      <c r="CU29" s="164">
        <v>-61.469200000000001</v>
      </c>
      <c r="CV29" s="164">
        <v>-15.6243</v>
      </c>
      <c r="CW29" s="164">
        <v>3.4578000000000002</v>
      </c>
      <c r="CX29" s="164">
        <v>37.119999999999997</v>
      </c>
      <c r="CY29" s="164">
        <v>22.09</v>
      </c>
      <c r="CZ29" s="164">
        <v>13.598599999999999</v>
      </c>
      <c r="DA29" s="164">
        <v>13.4796</v>
      </c>
      <c r="DB29" s="164">
        <v>-12.95</v>
      </c>
      <c r="DC29" s="164">
        <v>25.5123</v>
      </c>
      <c r="DD29" s="164">
        <v>-15.3931</v>
      </c>
      <c r="DE29" s="164">
        <v>-15.5489</v>
      </c>
      <c r="DF29" s="164">
        <v>20.6099</v>
      </c>
      <c r="DG29" s="164">
        <v>1.41E-2</v>
      </c>
      <c r="DH29" s="164">
        <v>-6.8456999999999999</v>
      </c>
      <c r="DI29" s="164">
        <v>-10.9</v>
      </c>
      <c r="DJ29" s="164">
        <v>-11.2</v>
      </c>
      <c r="DK29" s="164">
        <v>-1.7100000000000001E-2</v>
      </c>
      <c r="DL29" s="164">
        <v>7.2991999999999999</v>
      </c>
      <c r="DM29" s="164">
        <v>41.799399999999999</v>
      </c>
      <c r="DN29" s="164">
        <v>17.0761</v>
      </c>
      <c r="DO29" s="164">
        <v>7.96</v>
      </c>
      <c r="DP29" s="164">
        <v>-2.44</v>
      </c>
      <c r="DQ29" s="164">
        <v>13.662000000000001</v>
      </c>
      <c r="DR29" s="164">
        <v>-22.376300000000001</v>
      </c>
      <c r="DS29" s="164">
        <v>-13.05</v>
      </c>
      <c r="DT29" s="164">
        <v>-13.17</v>
      </c>
      <c r="DU29" s="164">
        <v>36.82</v>
      </c>
      <c r="DV29" s="164">
        <v>29.24</v>
      </c>
      <c r="DW29" s="164">
        <v>-18.7818</v>
      </c>
      <c r="DX29" s="164">
        <v>-9.7272999999999996</v>
      </c>
      <c r="DY29" s="164">
        <v>-49.509799999999998</v>
      </c>
      <c r="DZ29" s="164">
        <v>-47.809100000000001</v>
      </c>
      <c r="EA29" s="164">
        <v>39.422699999999999</v>
      </c>
      <c r="EB29" s="164">
        <v>16.127700000000001</v>
      </c>
      <c r="EC29" s="164">
        <v>5.8074000000000003</v>
      </c>
      <c r="ED29" s="164">
        <v>5.7405999999999997</v>
      </c>
      <c r="EE29" s="164">
        <v>-10.3461</v>
      </c>
      <c r="EF29" s="164">
        <v>-14.5869</v>
      </c>
      <c r="EG29" s="164">
        <v>-13.16</v>
      </c>
      <c r="EH29" s="164">
        <v>-114.8412</v>
      </c>
      <c r="EI29" s="164">
        <v>-72.915800000000004</v>
      </c>
      <c r="EJ29" s="165"/>
      <c r="EK29" s="164">
        <v>-12.180400000000001</v>
      </c>
      <c r="EL29" s="164">
        <v>-11.8255</v>
      </c>
      <c r="EM29" s="164">
        <v>30.599900000000002</v>
      </c>
      <c r="EN29" s="164">
        <v>-18.542899999999999</v>
      </c>
      <c r="EO29" s="164">
        <v>-17.441500000000001</v>
      </c>
      <c r="EP29" s="164">
        <v>4.1120000000000001</v>
      </c>
      <c r="EQ29" s="164">
        <v>-28.080400000000001</v>
      </c>
      <c r="ER29" s="164">
        <v>-27.678899999999999</v>
      </c>
      <c r="ES29" s="164">
        <v>16.6371</v>
      </c>
      <c r="ET29" s="164">
        <v>0</v>
      </c>
      <c r="EU29" s="164">
        <v>-9.57</v>
      </c>
      <c r="EV29" s="164">
        <v>2</v>
      </c>
      <c r="EW29" s="164">
        <v>4.2352999999999996</v>
      </c>
      <c r="EX29" s="164">
        <v>-40.069099999999999</v>
      </c>
      <c r="EY29" s="164">
        <v>-7.7976000000000001</v>
      </c>
      <c r="EZ29" s="164">
        <v>3.2698</v>
      </c>
      <c r="FA29" s="164">
        <v>3.8597999999999999</v>
      </c>
      <c r="FB29" s="164">
        <v>10.9436</v>
      </c>
      <c r="FC29" s="164">
        <v>-23.137</v>
      </c>
      <c r="FD29" s="165"/>
      <c r="FE29" s="165"/>
      <c r="FF29" s="164">
        <v>2.0356000000000001</v>
      </c>
      <c r="FG29" s="164">
        <v>3.3380000000000001</v>
      </c>
      <c r="FH29" s="164">
        <v>3.1671999999999998</v>
      </c>
      <c r="FI29" s="164">
        <v>2.6457000000000002</v>
      </c>
      <c r="FJ29" s="164">
        <v>6.1959</v>
      </c>
      <c r="FK29" s="164">
        <v>5.8609999999999998</v>
      </c>
      <c r="FL29" s="164">
        <v>-6.1959</v>
      </c>
      <c r="FM29" s="164">
        <v>32.998199999999997</v>
      </c>
      <c r="FN29" s="164">
        <v>33.609099999999998</v>
      </c>
      <c r="FO29" s="164">
        <v>-5.3578000000000001</v>
      </c>
      <c r="FP29" s="165"/>
      <c r="FQ29" s="164">
        <v>5.9387999999999996</v>
      </c>
      <c r="FR29" s="164">
        <v>-17.18</v>
      </c>
      <c r="FS29" s="164">
        <v>-2.6124999999999998</v>
      </c>
      <c r="FT29" s="164">
        <v>0.33810000000000001</v>
      </c>
      <c r="FU29" s="164">
        <v>1.67</v>
      </c>
      <c r="FV29" s="164">
        <v>3.43</v>
      </c>
      <c r="FW29" s="164">
        <v>0</v>
      </c>
      <c r="FX29" s="165"/>
      <c r="FY29" s="164">
        <v>3.3839999999999999</v>
      </c>
      <c r="FZ29" s="164">
        <v>0.11899999999999999</v>
      </c>
      <c r="GA29" s="164">
        <v>2.2555999999999998</v>
      </c>
      <c r="GB29" s="164">
        <v>-2.2200000000000002</v>
      </c>
      <c r="GC29" s="164">
        <v>-17.8795</v>
      </c>
      <c r="GD29" s="164">
        <v>-12.458299999999999</v>
      </c>
      <c r="GE29" s="164">
        <v>-3.88</v>
      </c>
      <c r="GF29" s="164">
        <v>28.570699999999999</v>
      </c>
      <c r="GG29" s="165"/>
      <c r="GH29" s="164">
        <v>27.0931</v>
      </c>
      <c r="GI29" s="165"/>
      <c r="GJ29" s="164">
        <v>-18.0002</v>
      </c>
      <c r="GK29" s="164">
        <v>2.6798999999999999</v>
      </c>
      <c r="GL29" s="165"/>
      <c r="GM29" s="165"/>
      <c r="GN29" s="164">
        <v>-13.7309</v>
      </c>
      <c r="GO29" s="164">
        <v>-22.1249</v>
      </c>
      <c r="GP29" s="164">
        <v>1.4503999999999999</v>
      </c>
      <c r="GQ29" s="164">
        <v>-32.688400000000001</v>
      </c>
      <c r="GR29" s="164">
        <v>7.0827999999999998</v>
      </c>
      <c r="GS29" s="164">
        <v>8.0135000000000005</v>
      </c>
      <c r="GT29" s="164">
        <v>158.91569999999999</v>
      </c>
      <c r="GU29" s="164">
        <v>-5.6162000000000001</v>
      </c>
      <c r="GV29" s="164">
        <v>-7.5082000000000004</v>
      </c>
      <c r="GW29" s="164">
        <v>-10.282999999999999</v>
      </c>
      <c r="GX29" s="164">
        <v>1.9211</v>
      </c>
      <c r="GY29" s="164">
        <v>7.4352</v>
      </c>
      <c r="GZ29" s="164">
        <v>7.5553999999999997</v>
      </c>
      <c r="HA29" s="164">
        <v>1.1942999999999999</v>
      </c>
      <c r="HB29" s="164">
        <v>21.2441</v>
      </c>
      <c r="HC29" s="164">
        <v>20.893799999999999</v>
      </c>
      <c r="HD29" s="164">
        <v>-16.34</v>
      </c>
      <c r="HE29" s="164">
        <v>11.6647</v>
      </c>
      <c r="HF29" s="164">
        <v>9.7370999999999999</v>
      </c>
      <c r="HG29" s="164">
        <v>17.249400000000001</v>
      </c>
      <c r="HH29" s="164">
        <v>61.525799999999997</v>
      </c>
      <c r="HI29" s="164">
        <v>-45.920299999999997</v>
      </c>
      <c r="HJ29" s="164">
        <v>-5.1966999999999999</v>
      </c>
      <c r="HK29" s="164">
        <v>0</v>
      </c>
      <c r="HL29" s="164">
        <v>0</v>
      </c>
      <c r="HM29" s="164">
        <v>-9.7446000000000002</v>
      </c>
      <c r="HN29" s="164">
        <v>-11.880599999999999</v>
      </c>
      <c r="HO29" s="164">
        <v>19.4693</v>
      </c>
      <c r="HP29" s="164">
        <v>20.481999999999999</v>
      </c>
      <c r="HQ29" s="164">
        <v>-10.369899999999999</v>
      </c>
      <c r="HR29" s="164">
        <v>-9.8480000000000008</v>
      </c>
      <c r="HS29" s="164">
        <v>-23.005199999999999</v>
      </c>
      <c r="HT29" s="164">
        <v>-23.2636</v>
      </c>
      <c r="HU29" s="164">
        <v>15.83</v>
      </c>
      <c r="HV29" s="164">
        <v>15.79</v>
      </c>
      <c r="HW29" s="164">
        <v>-28.2</v>
      </c>
      <c r="HX29" s="164">
        <v>-28.1</v>
      </c>
      <c r="HY29" s="164">
        <v>2.0920000000000001</v>
      </c>
      <c r="HZ29" s="164">
        <v>5.76</v>
      </c>
      <c r="IA29" s="165"/>
      <c r="IB29" s="164">
        <v>20.994499999999999</v>
      </c>
      <c r="IC29" s="164">
        <v>20.7958</v>
      </c>
      <c r="ID29" s="164">
        <v>-15.7</v>
      </c>
      <c r="IE29" s="164">
        <v>-33.700000000000003</v>
      </c>
      <c r="IF29" s="164">
        <v>-5.5</v>
      </c>
      <c r="IG29" s="164">
        <v>-6.4</v>
      </c>
      <c r="IH29" s="164">
        <v>-17.2469</v>
      </c>
      <c r="II29" s="164">
        <v>-17.103899999999999</v>
      </c>
      <c r="IJ29" s="164">
        <v>-130.053</v>
      </c>
      <c r="IK29" s="164">
        <v>29.747800000000002</v>
      </c>
      <c r="IL29" s="164">
        <v>-214.75839999999999</v>
      </c>
      <c r="IM29" s="164">
        <v>3.3609</v>
      </c>
      <c r="IN29" s="165"/>
      <c r="IO29" s="164">
        <v>50.836300000000001</v>
      </c>
      <c r="IP29" s="164">
        <v>114.1258</v>
      </c>
      <c r="IQ29" s="164">
        <v>108.5715</v>
      </c>
      <c r="IR29" s="164">
        <v>93.710400000000007</v>
      </c>
      <c r="IS29" s="164">
        <v>-20.767399999999999</v>
      </c>
      <c r="IT29" s="164">
        <v>28.277799999999999</v>
      </c>
      <c r="IU29" s="164">
        <v>28.9984</v>
      </c>
      <c r="IV29" s="164">
        <v>-2.1678000000000002</v>
      </c>
      <c r="IW29" s="164">
        <v>103.66930000000001</v>
      </c>
      <c r="IX29" s="164">
        <v>-207.6867</v>
      </c>
      <c r="IY29" s="164">
        <v>41.079799999999999</v>
      </c>
      <c r="IZ29" s="164">
        <v>-35.924900000000001</v>
      </c>
      <c r="JA29" s="164">
        <v>-0.42109999999999997</v>
      </c>
      <c r="JB29" s="165"/>
      <c r="JC29" s="164">
        <v>-5.12</v>
      </c>
      <c r="JD29" s="164">
        <v>0.23100000000000001</v>
      </c>
      <c r="JE29" s="164">
        <v>0.219</v>
      </c>
      <c r="JF29" s="164">
        <v>0.48</v>
      </c>
      <c r="JG29" s="164">
        <v>0.08</v>
      </c>
      <c r="JH29" s="164">
        <v>-1.7222</v>
      </c>
      <c r="JI29" s="164">
        <v>-6.4439000000000002</v>
      </c>
      <c r="JJ29" s="164">
        <v>6.6818999999999997</v>
      </c>
      <c r="JK29" s="164">
        <v>-3.0747</v>
      </c>
      <c r="JL29" s="164">
        <v>8.4</v>
      </c>
      <c r="JM29" s="164">
        <v>2.1469999999999998</v>
      </c>
      <c r="JN29" s="164">
        <v>2.5289999999999999</v>
      </c>
      <c r="JO29" s="164">
        <v>2.6671999999999998</v>
      </c>
      <c r="JP29" s="165"/>
      <c r="JQ29" s="164">
        <v>4.3341000000000003</v>
      </c>
      <c r="JR29" s="164">
        <v>3.6179999999999999</v>
      </c>
      <c r="JS29" s="164">
        <v>3.8252000000000002</v>
      </c>
      <c r="JT29" s="165"/>
      <c r="JU29" s="164">
        <v>18.399999999999999</v>
      </c>
      <c r="JV29" s="164">
        <v>3.4714999999999998</v>
      </c>
      <c r="JW29" s="164">
        <v>0.47</v>
      </c>
      <c r="JX29" s="165"/>
      <c r="JY29" s="164">
        <v>7.6418999999999997</v>
      </c>
      <c r="JZ29" s="164">
        <v>-20.983799999999999</v>
      </c>
      <c r="KA29" s="164">
        <v>-26.037400000000002</v>
      </c>
      <c r="KB29" s="164">
        <v>10.044</v>
      </c>
      <c r="KC29" s="164">
        <v>16.719899999999999</v>
      </c>
      <c r="KD29" s="164">
        <v>-21.813099999999999</v>
      </c>
      <c r="KE29" s="164">
        <v>3.9257</v>
      </c>
      <c r="KF29" s="164">
        <v>-19.899999999999999</v>
      </c>
      <c r="KG29" s="164">
        <v>2.8</v>
      </c>
      <c r="KH29" s="165"/>
      <c r="KI29" s="164">
        <v>-39.885199999999998</v>
      </c>
    </row>
    <row r="30" spans="1:295" ht="18" customHeight="1" x14ac:dyDescent="0.3">
      <c r="A30" s="161" t="s">
        <v>68</v>
      </c>
      <c r="B30" s="161" t="s">
        <v>886</v>
      </c>
      <c r="C30" s="164">
        <v>0</v>
      </c>
      <c r="D30" s="164">
        <v>4.5213000000000001</v>
      </c>
      <c r="E30" s="164">
        <v>-9.2134999999999998</v>
      </c>
      <c r="F30" s="164">
        <v>4.3011999999999997</v>
      </c>
      <c r="G30" s="164">
        <v>13.3033</v>
      </c>
      <c r="H30" s="165"/>
      <c r="I30" s="164">
        <v>11.8574</v>
      </c>
      <c r="J30" s="165"/>
      <c r="K30" s="164">
        <v>26.188800000000001</v>
      </c>
      <c r="L30" s="164">
        <v>11.640599999999999</v>
      </c>
      <c r="M30" s="164">
        <v>11.3902</v>
      </c>
      <c r="N30" s="164">
        <v>-31.08</v>
      </c>
      <c r="O30" s="164">
        <v>-33</v>
      </c>
      <c r="P30" s="164">
        <v>8.8000000000000007</v>
      </c>
      <c r="Q30" s="164">
        <v>4.968</v>
      </c>
      <c r="R30" s="164">
        <v>-24.2</v>
      </c>
      <c r="S30" s="164">
        <v>5.4592000000000001</v>
      </c>
      <c r="T30" s="165"/>
      <c r="U30" s="164">
        <v>8.7957999999999998</v>
      </c>
      <c r="V30" s="164">
        <v>8.8782999999999994</v>
      </c>
      <c r="W30" s="164">
        <v>14.803800000000001</v>
      </c>
      <c r="X30" s="164">
        <v>9.4445999999999994</v>
      </c>
      <c r="Y30" s="164">
        <v>-4.7108999999999996</v>
      </c>
      <c r="Z30" s="164">
        <v>2.5666000000000002</v>
      </c>
      <c r="AA30" s="165"/>
      <c r="AB30" s="164">
        <v>-0.40439999999999998</v>
      </c>
      <c r="AC30" s="165"/>
      <c r="AD30" s="164">
        <v>-1.6659999999999999</v>
      </c>
      <c r="AE30" s="164">
        <v>9.8439999999999994</v>
      </c>
      <c r="AF30" s="164">
        <v>8.8800000000000008</v>
      </c>
      <c r="AG30" s="164">
        <v>-2.2000000000000002</v>
      </c>
      <c r="AH30" s="164">
        <v>0.745</v>
      </c>
      <c r="AI30" s="164">
        <v>0.159</v>
      </c>
      <c r="AJ30" s="164">
        <v>0.92</v>
      </c>
      <c r="AK30" s="164">
        <v>0.96</v>
      </c>
      <c r="AL30" s="165"/>
      <c r="AM30" s="164">
        <v>-23.38</v>
      </c>
      <c r="AN30" s="164">
        <v>-23.63</v>
      </c>
      <c r="AO30" s="164">
        <v>8.1425000000000001</v>
      </c>
      <c r="AP30" s="164">
        <v>3.1185</v>
      </c>
      <c r="AQ30" s="164">
        <v>21.695499999999999</v>
      </c>
      <c r="AR30" s="164">
        <v>23.229600000000001</v>
      </c>
      <c r="AS30" s="164">
        <v>-9.4314999999999998</v>
      </c>
      <c r="AT30" s="164">
        <v>-1.3395999999999999</v>
      </c>
      <c r="AU30" s="164">
        <v>-1.6294</v>
      </c>
      <c r="AV30" s="164">
        <v>-1.59</v>
      </c>
      <c r="AW30" s="164">
        <v>-1.4298</v>
      </c>
      <c r="AX30" s="164">
        <v>-7.2337999999999996</v>
      </c>
      <c r="AY30" s="164">
        <v>-3.2149999999999999</v>
      </c>
      <c r="AZ30" s="164">
        <v>1.5905</v>
      </c>
      <c r="BA30" s="164">
        <v>8.3805999999999994</v>
      </c>
      <c r="BB30" s="164">
        <v>75.877799999999993</v>
      </c>
      <c r="BC30" s="164">
        <v>15.5724</v>
      </c>
      <c r="BD30" s="164">
        <v>-6.3</v>
      </c>
      <c r="BE30" s="164">
        <v>-6.6</v>
      </c>
      <c r="BF30" s="164">
        <v>-27.8142</v>
      </c>
      <c r="BG30" s="164">
        <v>-28.157900000000001</v>
      </c>
      <c r="BH30" s="164">
        <v>-2.9504000000000001</v>
      </c>
      <c r="BI30" s="165"/>
      <c r="BJ30" s="164">
        <v>8.9167000000000005</v>
      </c>
      <c r="BK30" s="164">
        <v>7.7378999999999998</v>
      </c>
      <c r="BL30" s="164">
        <v>6.7820999999999998</v>
      </c>
      <c r="BM30" s="164">
        <v>4.6031000000000004</v>
      </c>
      <c r="BN30" s="164">
        <v>-109.3783</v>
      </c>
      <c r="BO30" s="164">
        <v>59.389000000000003</v>
      </c>
      <c r="BP30" s="164">
        <v>59.877299999999998</v>
      </c>
      <c r="BQ30" s="164">
        <v>42.455100000000002</v>
      </c>
      <c r="BR30" s="164">
        <v>-75.27</v>
      </c>
      <c r="BS30" s="165"/>
      <c r="BT30" s="165"/>
      <c r="BU30" s="165"/>
      <c r="BV30" s="164">
        <v>34.189900000000002</v>
      </c>
      <c r="BW30" s="164">
        <v>9.51</v>
      </c>
      <c r="BX30" s="164">
        <v>12.31</v>
      </c>
      <c r="BY30" s="164">
        <v>10.48</v>
      </c>
      <c r="BZ30" s="165"/>
      <c r="CA30" s="164">
        <v>-17.276299999999999</v>
      </c>
      <c r="CB30" s="164">
        <v>-16.874400000000001</v>
      </c>
      <c r="CC30" s="164">
        <v>73.482600000000005</v>
      </c>
      <c r="CD30" s="165"/>
      <c r="CE30" s="164">
        <v>-7.9363000000000001</v>
      </c>
      <c r="CF30" s="164">
        <v>-10.4511</v>
      </c>
      <c r="CG30" s="164">
        <v>-10.3848</v>
      </c>
      <c r="CH30" s="164">
        <v>8.9550000000000001</v>
      </c>
      <c r="CI30" s="164">
        <v>11.89</v>
      </c>
      <c r="CJ30" s="165"/>
      <c r="CK30" s="165"/>
      <c r="CL30" s="164">
        <v>71.2</v>
      </c>
      <c r="CM30" s="164">
        <v>-20.9</v>
      </c>
      <c r="CN30" s="164">
        <v>-4.16</v>
      </c>
      <c r="CO30" s="164">
        <v>50.771999999999998</v>
      </c>
      <c r="CP30" s="164">
        <v>50.286799999999999</v>
      </c>
      <c r="CQ30" s="164">
        <v>48.616599999999998</v>
      </c>
      <c r="CR30" s="164">
        <v>61.926499999999997</v>
      </c>
      <c r="CS30" s="164">
        <v>62.693300000000001</v>
      </c>
      <c r="CT30" s="164">
        <v>-21.575900000000001</v>
      </c>
      <c r="CU30" s="164">
        <v>-60.251800000000003</v>
      </c>
      <c r="CV30" s="164">
        <v>-14.8896</v>
      </c>
      <c r="CW30" s="164">
        <v>3.9127999999999998</v>
      </c>
      <c r="CX30" s="164">
        <v>34.01</v>
      </c>
      <c r="CY30" s="164">
        <v>23.24</v>
      </c>
      <c r="CZ30" s="164">
        <v>14.067399999999999</v>
      </c>
      <c r="DA30" s="164">
        <v>14.0656</v>
      </c>
      <c r="DB30" s="164">
        <v>-13.43</v>
      </c>
      <c r="DC30" s="165"/>
      <c r="DD30" s="164">
        <v>-13.977399999999999</v>
      </c>
      <c r="DE30" s="164">
        <v>-13.621</v>
      </c>
      <c r="DF30" s="164">
        <v>25.188099999999999</v>
      </c>
      <c r="DG30" s="164">
        <v>1.44E-2</v>
      </c>
      <c r="DH30" s="164">
        <v>-7.1803999999999997</v>
      </c>
      <c r="DI30" s="164">
        <v>-11.6</v>
      </c>
      <c r="DJ30" s="164">
        <v>-13.5</v>
      </c>
      <c r="DK30" s="164">
        <v>-1.4453</v>
      </c>
      <c r="DL30" s="164">
        <v>7.8601999999999999</v>
      </c>
      <c r="DM30" s="164">
        <v>41.168500000000002</v>
      </c>
      <c r="DN30" s="164">
        <v>17.818300000000001</v>
      </c>
      <c r="DO30" s="164">
        <v>8.2899999999999991</v>
      </c>
      <c r="DP30" s="164">
        <v>-2.1</v>
      </c>
      <c r="DQ30" s="164">
        <v>13.77</v>
      </c>
      <c r="DR30" s="164">
        <v>-25.0014</v>
      </c>
      <c r="DS30" s="164">
        <v>-13.18</v>
      </c>
      <c r="DT30" s="164">
        <v>-13.16</v>
      </c>
      <c r="DU30" s="164">
        <v>37.46</v>
      </c>
      <c r="DV30" s="164">
        <v>29.41</v>
      </c>
      <c r="DW30" s="164">
        <v>-23.454499999999999</v>
      </c>
      <c r="DX30" s="164">
        <v>-11.554500000000001</v>
      </c>
      <c r="DY30" s="164">
        <v>-49.28</v>
      </c>
      <c r="DZ30" s="164">
        <v>-47.2</v>
      </c>
      <c r="EA30" s="164">
        <v>43.0289</v>
      </c>
      <c r="EB30" s="164">
        <v>16.2972</v>
      </c>
      <c r="EC30" s="164">
        <v>5.1067</v>
      </c>
      <c r="ED30" s="164">
        <v>5.3372999999999999</v>
      </c>
      <c r="EE30" s="164">
        <v>-15.6028</v>
      </c>
      <c r="EF30" s="164">
        <v>-21.197900000000001</v>
      </c>
      <c r="EG30" s="164">
        <v>-12.867000000000001</v>
      </c>
      <c r="EH30" s="164">
        <v>-109.75839999999999</v>
      </c>
      <c r="EI30" s="164">
        <v>-67.282600000000002</v>
      </c>
      <c r="EJ30" s="165"/>
      <c r="EK30" s="164">
        <v>-12.041700000000001</v>
      </c>
      <c r="EL30" s="164">
        <v>-11.420400000000001</v>
      </c>
      <c r="EM30" s="164">
        <v>28.3643</v>
      </c>
      <c r="EN30" s="164">
        <v>-19.963799999999999</v>
      </c>
      <c r="EO30" s="164">
        <v>-18.0898</v>
      </c>
      <c r="EP30" s="164">
        <v>11.792</v>
      </c>
      <c r="EQ30" s="164">
        <v>-26.806999999999999</v>
      </c>
      <c r="ER30" s="164">
        <v>-26.607500000000002</v>
      </c>
      <c r="ES30" s="164">
        <v>14.101699999999999</v>
      </c>
      <c r="ET30" s="164">
        <v>0</v>
      </c>
      <c r="EU30" s="164">
        <v>-16.149999999999999</v>
      </c>
      <c r="EV30" s="164">
        <v>0</v>
      </c>
      <c r="EW30" s="164">
        <v>6.8491999999999997</v>
      </c>
      <c r="EX30" s="164">
        <v>-41.956400000000002</v>
      </c>
      <c r="EY30" s="164">
        <v>-7.8452000000000002</v>
      </c>
      <c r="EZ30" s="164">
        <v>3.1227999999999998</v>
      </c>
      <c r="FA30" s="164">
        <v>3.6760999999999999</v>
      </c>
      <c r="FB30" s="164">
        <v>10.2287</v>
      </c>
      <c r="FC30" s="164">
        <v>-26.626200000000001</v>
      </c>
      <c r="FD30" s="165"/>
      <c r="FE30" s="165"/>
      <c r="FF30" s="164">
        <v>2.0499000000000001</v>
      </c>
      <c r="FG30" s="164">
        <v>2.5301999999999998</v>
      </c>
      <c r="FH30" s="164">
        <v>3.2906</v>
      </c>
      <c r="FI30" s="164">
        <v>0</v>
      </c>
      <c r="FJ30" s="164">
        <v>4.6887999999999996</v>
      </c>
      <c r="FK30" s="164">
        <v>4.3539000000000003</v>
      </c>
      <c r="FL30" s="164">
        <v>-4.8562000000000003</v>
      </c>
      <c r="FM30" s="164">
        <v>31.882200000000001</v>
      </c>
      <c r="FN30" s="164">
        <v>31.893899999999999</v>
      </c>
      <c r="FO30" s="164">
        <v>-4.8906999999999998</v>
      </c>
      <c r="FP30" s="165"/>
      <c r="FQ30" s="164">
        <v>7.3939000000000004</v>
      </c>
      <c r="FR30" s="164">
        <v>-16.13</v>
      </c>
      <c r="FS30" s="164">
        <v>-2.0118999999999998</v>
      </c>
      <c r="FT30" s="164">
        <v>0.3417</v>
      </c>
      <c r="FU30" s="164">
        <v>2.02</v>
      </c>
      <c r="FV30" s="164">
        <v>1.9</v>
      </c>
      <c r="FW30" s="165"/>
      <c r="FX30" s="165"/>
      <c r="FY30" s="164">
        <v>3.427</v>
      </c>
      <c r="FZ30" s="164">
        <v>0.13100000000000001</v>
      </c>
      <c r="GA30" s="164">
        <v>2.4032</v>
      </c>
      <c r="GB30" s="164">
        <v>-2.19</v>
      </c>
      <c r="GC30" s="164">
        <v>-19.099</v>
      </c>
      <c r="GD30" s="164">
        <v>-13.4023</v>
      </c>
      <c r="GE30" s="164">
        <v>-3.83</v>
      </c>
      <c r="GF30" s="164">
        <v>28.3278</v>
      </c>
      <c r="GG30" s="165"/>
      <c r="GH30" s="164">
        <v>27.742799999999999</v>
      </c>
      <c r="GI30" s="164">
        <v>0</v>
      </c>
      <c r="GJ30" s="164">
        <v>-17.774799999999999</v>
      </c>
      <c r="GK30" s="164">
        <v>2.6846000000000001</v>
      </c>
      <c r="GL30" s="165"/>
      <c r="GM30" s="165"/>
      <c r="GN30" s="165"/>
      <c r="GO30" s="164">
        <v>-22.842400000000001</v>
      </c>
      <c r="GP30" s="164">
        <v>2.4620000000000002</v>
      </c>
      <c r="GQ30" s="164">
        <v>-33.108600000000003</v>
      </c>
      <c r="GR30" s="164">
        <v>7.3674999999999997</v>
      </c>
      <c r="GS30" s="164">
        <v>6.4055999999999997</v>
      </c>
      <c r="GT30" s="164">
        <v>160.81960000000001</v>
      </c>
      <c r="GU30" s="164">
        <v>-5.5454999999999997</v>
      </c>
      <c r="GV30" s="164">
        <v>-8.6023999999999994</v>
      </c>
      <c r="GW30" s="164">
        <v>-10.4331</v>
      </c>
      <c r="GX30" s="164">
        <v>2.8481000000000001</v>
      </c>
      <c r="GY30" s="164">
        <v>7.0030999999999999</v>
      </c>
      <c r="GZ30" s="164">
        <v>7.1361999999999997</v>
      </c>
      <c r="HA30" s="164">
        <v>2.3370000000000002</v>
      </c>
      <c r="HB30" s="164">
        <v>20.857099999999999</v>
      </c>
      <c r="HC30" s="164">
        <v>21.8201</v>
      </c>
      <c r="HD30" s="164">
        <v>-18.86</v>
      </c>
      <c r="HE30" s="164">
        <v>11.5303</v>
      </c>
      <c r="HF30" s="164">
        <v>9.4107000000000003</v>
      </c>
      <c r="HG30" s="164">
        <v>21.3811</v>
      </c>
      <c r="HH30" s="164">
        <v>60.876800000000003</v>
      </c>
      <c r="HI30" s="165"/>
      <c r="HJ30" s="164">
        <v>-4.3445999999999998</v>
      </c>
      <c r="HK30" s="164">
        <v>0</v>
      </c>
      <c r="HL30" s="164">
        <v>0</v>
      </c>
      <c r="HM30" s="164">
        <v>-11.079800000000001</v>
      </c>
      <c r="HN30" s="164">
        <v>-11.6531</v>
      </c>
      <c r="HO30" s="164">
        <v>12.056800000000001</v>
      </c>
      <c r="HP30" s="164">
        <v>9.8884000000000007</v>
      </c>
      <c r="HQ30" s="164">
        <v>-8.8262999999999998</v>
      </c>
      <c r="HR30" s="164">
        <v>-8.6340000000000003</v>
      </c>
      <c r="HS30" s="164">
        <v>-23.188300000000002</v>
      </c>
      <c r="HT30" s="164">
        <v>-22.9605</v>
      </c>
      <c r="HU30" s="164">
        <v>12.58</v>
      </c>
      <c r="HV30" s="164">
        <v>12.51</v>
      </c>
      <c r="HW30" s="164">
        <v>-28.1</v>
      </c>
      <c r="HX30" s="164">
        <v>-28.4</v>
      </c>
      <c r="HY30" s="164">
        <v>2.0224000000000002</v>
      </c>
      <c r="HZ30" s="164">
        <v>3.52</v>
      </c>
      <c r="IA30" s="165"/>
      <c r="IB30" s="164">
        <v>23.444500000000001</v>
      </c>
      <c r="IC30" s="164">
        <v>23.928799999999999</v>
      </c>
      <c r="ID30" s="164">
        <v>-15.5</v>
      </c>
      <c r="IE30" s="164">
        <v>-34.6</v>
      </c>
      <c r="IF30" s="164">
        <v>-6.7</v>
      </c>
      <c r="IG30" s="164">
        <v>-7.2</v>
      </c>
      <c r="IH30" s="164">
        <v>-17.012799999999999</v>
      </c>
      <c r="II30" s="165"/>
      <c r="IJ30" s="164">
        <v>-126.3738</v>
      </c>
      <c r="IK30" s="164">
        <v>23.872599999999998</v>
      </c>
      <c r="IL30" s="165"/>
      <c r="IM30" s="164">
        <v>3.1615000000000002</v>
      </c>
      <c r="IN30" s="165"/>
      <c r="IO30" s="164">
        <v>49.571800000000003</v>
      </c>
      <c r="IP30" s="164">
        <v>116.35680000000001</v>
      </c>
      <c r="IQ30" s="164">
        <v>106.1853</v>
      </c>
      <c r="IR30" s="164">
        <v>90.572599999999994</v>
      </c>
      <c r="IS30" s="164">
        <v>-21.007000000000001</v>
      </c>
      <c r="IT30" s="164">
        <v>28.110600000000002</v>
      </c>
      <c r="IU30" s="164">
        <v>26.0747</v>
      </c>
      <c r="IV30" s="164">
        <v>3.1806000000000001</v>
      </c>
      <c r="IW30" s="164">
        <v>102.49630000000001</v>
      </c>
      <c r="IX30" s="164">
        <v>-206.77760000000001</v>
      </c>
      <c r="IY30" s="164">
        <v>42.676400000000001</v>
      </c>
      <c r="IZ30" s="164">
        <v>-36.310899999999997</v>
      </c>
      <c r="JA30" s="164">
        <v>-0.27950000000000003</v>
      </c>
      <c r="JB30" s="165"/>
      <c r="JC30" s="164">
        <v>-5.76</v>
      </c>
      <c r="JD30" s="164">
        <v>8.5999999999999993E-2</v>
      </c>
      <c r="JE30" s="164">
        <v>7.4999999999999997E-2</v>
      </c>
      <c r="JF30" s="164">
        <v>1.1200000000000001</v>
      </c>
      <c r="JG30" s="164">
        <v>-0.24</v>
      </c>
      <c r="JH30" s="164">
        <v>-1.4988999999999999</v>
      </c>
      <c r="JI30" s="164">
        <v>-6.0624000000000002</v>
      </c>
      <c r="JJ30" s="164">
        <v>7.2374000000000001</v>
      </c>
      <c r="JK30" s="164">
        <v>-3.8376000000000001</v>
      </c>
      <c r="JL30" s="164">
        <v>8.5</v>
      </c>
      <c r="JM30" s="164">
        <v>3.3460000000000001</v>
      </c>
      <c r="JN30" s="164">
        <v>2.1560000000000001</v>
      </c>
      <c r="JO30" s="164">
        <v>2.4380999999999999</v>
      </c>
      <c r="JP30" s="165"/>
      <c r="JQ30" s="164">
        <v>3.4058999999999999</v>
      </c>
      <c r="JR30" s="164">
        <v>3.5457999999999998</v>
      </c>
      <c r="JS30" s="164">
        <v>3.2088999999999999</v>
      </c>
      <c r="JT30" s="165"/>
      <c r="JU30" s="164">
        <v>19.5</v>
      </c>
      <c r="JV30" s="164">
        <v>2.3224</v>
      </c>
      <c r="JW30" s="164">
        <v>0.43</v>
      </c>
      <c r="JX30" s="165"/>
      <c r="JY30" s="164">
        <v>7.8887999999999998</v>
      </c>
      <c r="JZ30" s="164">
        <v>-20.5093</v>
      </c>
      <c r="KA30" s="164">
        <v>-25.549299999999999</v>
      </c>
      <c r="KB30" s="164">
        <v>9.9187999999999992</v>
      </c>
      <c r="KC30" s="164">
        <v>15.780200000000001</v>
      </c>
      <c r="KD30" s="164">
        <v>-21.652799999999999</v>
      </c>
      <c r="KE30" s="164">
        <v>4.4629000000000003</v>
      </c>
      <c r="KF30" s="164">
        <v>-21.4</v>
      </c>
      <c r="KG30" s="164">
        <v>4.0999999999999996</v>
      </c>
      <c r="KH30" s="165"/>
      <c r="KI30" s="164">
        <v>-43.884099999999997</v>
      </c>
    </row>
    <row r="31" spans="1:295" ht="18" customHeight="1" x14ac:dyDescent="0.3">
      <c r="A31" s="161" t="s">
        <v>68</v>
      </c>
      <c r="B31" s="161" t="s">
        <v>887</v>
      </c>
      <c r="C31" s="164">
        <v>0</v>
      </c>
      <c r="D31" s="164">
        <v>4.6726999999999999</v>
      </c>
      <c r="E31" s="164">
        <v>-9.2703000000000007</v>
      </c>
      <c r="F31" s="164">
        <v>4.2710999999999997</v>
      </c>
      <c r="G31" s="164">
        <v>13.381</v>
      </c>
      <c r="H31" s="165"/>
      <c r="I31" s="164">
        <v>13.2959</v>
      </c>
      <c r="J31" s="165"/>
      <c r="K31" s="164">
        <v>26.117100000000001</v>
      </c>
      <c r="L31" s="164">
        <v>11.6686</v>
      </c>
      <c r="M31" s="164">
        <v>14.5487</v>
      </c>
      <c r="N31" s="164">
        <v>-33.299999999999997</v>
      </c>
      <c r="O31" s="165"/>
      <c r="P31" s="164">
        <v>8.8000000000000007</v>
      </c>
      <c r="Q31" s="164">
        <v>4.968</v>
      </c>
      <c r="R31" s="165"/>
      <c r="S31" s="164">
        <v>5.5126999999999997</v>
      </c>
      <c r="T31" s="165"/>
      <c r="U31" s="164">
        <v>9.0450999999999997</v>
      </c>
      <c r="V31" s="164">
        <v>9.0406999999999993</v>
      </c>
      <c r="W31" s="164">
        <v>15.2561</v>
      </c>
      <c r="X31" s="164">
        <v>9.9618000000000002</v>
      </c>
      <c r="Y31" s="164">
        <v>-4.8369</v>
      </c>
      <c r="Z31" s="164">
        <v>2.4687000000000001</v>
      </c>
      <c r="AA31" s="165"/>
      <c r="AB31" s="164">
        <v>-0.58230000000000004</v>
      </c>
      <c r="AC31" s="164">
        <v>-1.754</v>
      </c>
      <c r="AD31" s="164">
        <v>-1.7370000000000001</v>
      </c>
      <c r="AE31" s="164">
        <v>10.164999999999999</v>
      </c>
      <c r="AF31" s="164">
        <v>11.1</v>
      </c>
      <c r="AG31" s="164">
        <v>-2.2000000000000002</v>
      </c>
      <c r="AH31" s="164">
        <v>0.83599999999999997</v>
      </c>
      <c r="AI31" s="164">
        <v>0.16900000000000001</v>
      </c>
      <c r="AJ31" s="164">
        <v>2.59</v>
      </c>
      <c r="AK31" s="164">
        <v>2.63</v>
      </c>
      <c r="AL31" s="164">
        <v>-10</v>
      </c>
      <c r="AM31" s="164">
        <v>-23.2</v>
      </c>
      <c r="AN31" s="164">
        <v>-23.29</v>
      </c>
      <c r="AO31" s="164">
        <v>8.0098000000000003</v>
      </c>
      <c r="AP31" s="164">
        <v>3.0950000000000002</v>
      </c>
      <c r="AQ31" s="164">
        <v>20.7041</v>
      </c>
      <c r="AR31" s="164">
        <v>21.526299999999999</v>
      </c>
      <c r="AS31" s="164">
        <v>-8.4656000000000002</v>
      </c>
      <c r="AT31" s="164">
        <v>-2.1433</v>
      </c>
      <c r="AU31" s="164">
        <v>-2.1168</v>
      </c>
      <c r="AV31" s="164">
        <v>-1.2358</v>
      </c>
      <c r="AW31" s="164">
        <v>-1.1776</v>
      </c>
      <c r="AX31" s="164">
        <v>-7.0998000000000001</v>
      </c>
      <c r="AY31" s="164">
        <v>-3.6168999999999998</v>
      </c>
      <c r="AZ31" s="164">
        <v>1.5905</v>
      </c>
      <c r="BA31" s="164">
        <v>7.5705999999999998</v>
      </c>
      <c r="BB31" s="164">
        <v>76.107399999999998</v>
      </c>
      <c r="BC31" s="164">
        <v>14.8856</v>
      </c>
      <c r="BD31" s="164">
        <v>-5.9</v>
      </c>
      <c r="BE31" s="164">
        <v>-6.2</v>
      </c>
      <c r="BF31" s="164">
        <v>-27.6187</v>
      </c>
      <c r="BG31" s="164">
        <v>-27.9664</v>
      </c>
      <c r="BH31" s="164">
        <v>-3.1246</v>
      </c>
      <c r="BI31" s="165"/>
      <c r="BJ31" s="164">
        <v>10.2425</v>
      </c>
      <c r="BK31" s="164">
        <v>7.9192999999999998</v>
      </c>
      <c r="BL31" s="164">
        <v>7.5547000000000004</v>
      </c>
      <c r="BM31" s="164">
        <v>5.1616</v>
      </c>
      <c r="BN31" s="164">
        <v>-102.66419999999999</v>
      </c>
      <c r="BO31" s="164">
        <v>59.785699999999999</v>
      </c>
      <c r="BP31" s="164">
        <v>60.029899999999998</v>
      </c>
      <c r="BQ31" s="164">
        <v>34.067500000000003</v>
      </c>
      <c r="BR31" s="164">
        <v>-70.243300000000005</v>
      </c>
      <c r="BS31" s="165"/>
      <c r="BT31" s="165"/>
      <c r="BU31" s="165"/>
      <c r="BV31" s="164">
        <v>35.227800000000002</v>
      </c>
      <c r="BW31" s="164">
        <v>9.89</v>
      </c>
      <c r="BX31" s="164">
        <v>12.61</v>
      </c>
      <c r="BY31" s="164">
        <v>11.17</v>
      </c>
      <c r="BZ31" s="165"/>
      <c r="CA31" s="164">
        <v>-16.4725</v>
      </c>
      <c r="CB31" s="164">
        <v>-16.740400000000001</v>
      </c>
      <c r="CC31" s="164">
        <v>72.717299999999994</v>
      </c>
      <c r="CD31" s="165"/>
      <c r="CE31" s="164">
        <v>-7.7645</v>
      </c>
      <c r="CF31" s="164">
        <v>-9.0836000000000006</v>
      </c>
      <c r="CG31" s="164">
        <v>-9.1672999999999991</v>
      </c>
      <c r="CH31" s="164">
        <v>10.0878</v>
      </c>
      <c r="CI31" s="164">
        <v>12.826499999999999</v>
      </c>
      <c r="CJ31" s="165"/>
      <c r="CK31" s="165"/>
      <c r="CL31" s="164">
        <v>72.099999999999994</v>
      </c>
      <c r="CM31" s="164">
        <v>-22.2</v>
      </c>
      <c r="CN31" s="164">
        <v>-4.2300000000000004</v>
      </c>
      <c r="CO31" s="164">
        <v>51.474600000000002</v>
      </c>
      <c r="CP31" s="164">
        <v>51.443199999999997</v>
      </c>
      <c r="CQ31" s="164">
        <v>49.598799999999997</v>
      </c>
      <c r="CR31" s="164">
        <v>59.010199999999998</v>
      </c>
      <c r="CS31" s="164">
        <v>59.968000000000004</v>
      </c>
      <c r="CT31" s="164">
        <v>-21.274799999999999</v>
      </c>
      <c r="CU31" s="164">
        <v>-58.2759</v>
      </c>
      <c r="CV31" s="164">
        <v>-14.7559</v>
      </c>
      <c r="CW31" s="164">
        <v>3.5586000000000002</v>
      </c>
      <c r="CX31" s="164">
        <v>33.93</v>
      </c>
      <c r="CY31" s="164">
        <v>23.13</v>
      </c>
      <c r="CZ31" s="164">
        <v>14.379899999999999</v>
      </c>
      <c r="DA31" s="164">
        <v>14.456200000000001</v>
      </c>
      <c r="DB31" s="164">
        <v>-13.63</v>
      </c>
      <c r="DC31" s="164">
        <v>25.5123</v>
      </c>
      <c r="DD31" s="164">
        <v>-14.719200000000001</v>
      </c>
      <c r="DE31" s="164">
        <v>-14.581099999999999</v>
      </c>
      <c r="DF31" s="164">
        <v>23.558299999999999</v>
      </c>
      <c r="DG31" s="164">
        <v>1.43E-2</v>
      </c>
      <c r="DH31" s="164">
        <v>-7.194</v>
      </c>
      <c r="DI31" s="164">
        <v>-12.7</v>
      </c>
      <c r="DJ31" s="164">
        <v>-13.5</v>
      </c>
      <c r="DK31" s="164">
        <v>-1.4758</v>
      </c>
      <c r="DL31" s="164">
        <v>7.8601999999999999</v>
      </c>
      <c r="DM31" s="164">
        <v>41.483899999999998</v>
      </c>
      <c r="DN31" s="164">
        <v>17.818300000000001</v>
      </c>
      <c r="DO31" s="164">
        <v>8.51</v>
      </c>
      <c r="DP31" s="164">
        <v>-2.19</v>
      </c>
      <c r="DQ31" s="164">
        <v>13.5405</v>
      </c>
      <c r="DR31" s="164">
        <v>-25.336400000000001</v>
      </c>
      <c r="DS31" s="164">
        <v>-13.02</v>
      </c>
      <c r="DT31" s="164">
        <v>-13.06</v>
      </c>
      <c r="DU31" s="164">
        <v>38.29</v>
      </c>
      <c r="DV31" s="164">
        <v>29.42</v>
      </c>
      <c r="DW31" s="164">
        <v>-22.872699999999998</v>
      </c>
      <c r="DX31" s="164">
        <v>-11.654500000000001</v>
      </c>
      <c r="DY31" s="164">
        <v>-47.308100000000003</v>
      </c>
      <c r="DZ31" s="164">
        <v>-45.718200000000003</v>
      </c>
      <c r="EA31" s="164">
        <v>42.900300000000001</v>
      </c>
      <c r="EB31" s="164">
        <v>17.767399999999999</v>
      </c>
      <c r="EC31" s="164">
        <v>5.8639000000000001</v>
      </c>
      <c r="ED31" s="164">
        <v>5.9545000000000003</v>
      </c>
      <c r="EE31" s="164">
        <v>-8.6542999999999992</v>
      </c>
      <c r="EF31" s="164">
        <v>-13.101100000000001</v>
      </c>
      <c r="EG31" s="164">
        <v>-12.364000000000001</v>
      </c>
      <c r="EH31" s="164">
        <v>-101.1159</v>
      </c>
      <c r="EI31" s="164">
        <v>-72.082899999999995</v>
      </c>
      <c r="EJ31" s="165"/>
      <c r="EK31" s="164">
        <v>-12.4603</v>
      </c>
      <c r="EL31" s="164">
        <v>-11.704499999999999</v>
      </c>
      <c r="EM31" s="164">
        <v>26.228899999999999</v>
      </c>
      <c r="EN31" s="164">
        <v>-20.312200000000001</v>
      </c>
      <c r="EO31" s="164">
        <v>-19.019300000000001</v>
      </c>
      <c r="EP31" s="164">
        <v>14.352</v>
      </c>
      <c r="EQ31" s="164">
        <v>-25.5258</v>
      </c>
      <c r="ER31" s="164">
        <v>-25.155999999999999</v>
      </c>
      <c r="ES31" s="164">
        <v>14.449299999999999</v>
      </c>
      <c r="ET31" s="164">
        <v>0</v>
      </c>
      <c r="EU31" s="164">
        <v>-16.170000000000002</v>
      </c>
      <c r="EV31" s="164">
        <v>0.5</v>
      </c>
      <c r="EW31" s="164">
        <v>4.2565</v>
      </c>
      <c r="EX31" s="164">
        <v>-44.125300000000003</v>
      </c>
      <c r="EY31" s="164">
        <v>-7.2042000000000002</v>
      </c>
      <c r="EZ31" s="164">
        <v>3.6255000000000002</v>
      </c>
      <c r="FA31" s="164">
        <v>3.5266000000000002</v>
      </c>
      <c r="FB31" s="164">
        <v>8.7456999999999994</v>
      </c>
      <c r="FC31" s="164">
        <v>-24.585000000000001</v>
      </c>
      <c r="FD31" s="165"/>
      <c r="FE31" s="165"/>
      <c r="FF31" s="164">
        <v>2.1196000000000002</v>
      </c>
      <c r="FG31" s="164">
        <v>2.8228</v>
      </c>
      <c r="FH31" s="164">
        <v>3.0333999999999999</v>
      </c>
      <c r="FI31" s="164">
        <v>0</v>
      </c>
      <c r="FJ31" s="164">
        <v>4.1863999999999999</v>
      </c>
      <c r="FK31" s="164">
        <v>3.6840000000000002</v>
      </c>
      <c r="FL31" s="164">
        <v>-8.3727999999999998</v>
      </c>
      <c r="FM31" s="164">
        <v>31.024899999999999</v>
      </c>
      <c r="FN31" s="164">
        <v>31.090499999999999</v>
      </c>
      <c r="FO31" s="164">
        <v>-6.7206000000000001</v>
      </c>
      <c r="FP31" s="165"/>
      <c r="FQ31" s="164">
        <v>7.3695000000000004</v>
      </c>
      <c r="FR31" s="164">
        <v>-17.04</v>
      </c>
      <c r="FS31" s="164">
        <v>-2.1181000000000001</v>
      </c>
      <c r="FT31" s="164">
        <v>0.3765</v>
      </c>
      <c r="FU31" s="164">
        <v>1.36</v>
      </c>
      <c r="FV31" s="164">
        <v>3</v>
      </c>
      <c r="FW31" s="164">
        <v>0</v>
      </c>
      <c r="FX31" s="165"/>
      <c r="FY31" s="164">
        <v>3.5419999999999998</v>
      </c>
      <c r="FZ31" s="164">
        <v>0.13200000000000001</v>
      </c>
      <c r="GA31" s="164">
        <v>1.9194</v>
      </c>
      <c r="GB31" s="164">
        <v>-1.94</v>
      </c>
      <c r="GC31" s="164">
        <v>-17.143599999999999</v>
      </c>
      <c r="GD31" s="164">
        <v>-11.404</v>
      </c>
      <c r="GE31" s="165"/>
      <c r="GF31" s="164">
        <v>28.923400000000001</v>
      </c>
      <c r="GG31" s="165"/>
      <c r="GH31" s="164">
        <v>28.086500000000001</v>
      </c>
      <c r="GI31" s="165"/>
      <c r="GJ31" s="164">
        <v>-18.008099999999999</v>
      </c>
      <c r="GK31" s="164">
        <v>2.6836000000000002</v>
      </c>
      <c r="GL31" s="164">
        <v>4.8000000000000001E-2</v>
      </c>
      <c r="GM31" s="165"/>
      <c r="GN31" s="164">
        <v>-13.373699999999999</v>
      </c>
      <c r="GO31" s="164">
        <v>-22.571100000000001</v>
      </c>
      <c r="GP31" s="164">
        <v>3.2677</v>
      </c>
      <c r="GQ31" s="164">
        <v>-32.772500000000001</v>
      </c>
      <c r="GR31" s="164">
        <v>6.9486999999999997</v>
      </c>
      <c r="GS31" s="164">
        <v>8.2660999999999998</v>
      </c>
      <c r="GT31" s="164">
        <v>166.065</v>
      </c>
      <c r="GU31" s="164">
        <v>-5.3606999999999996</v>
      </c>
      <c r="GV31" s="164">
        <v>-8.6649999999999991</v>
      </c>
      <c r="GW31" s="164">
        <v>-10.230700000000001</v>
      </c>
      <c r="GX31" s="164">
        <v>2.7052999999999998</v>
      </c>
      <c r="GY31" s="164">
        <v>7.069</v>
      </c>
      <c r="GZ31" s="164">
        <v>7.1914999999999996</v>
      </c>
      <c r="HA31" s="164">
        <v>2.2469000000000001</v>
      </c>
      <c r="HB31" s="164">
        <v>18.9238</v>
      </c>
      <c r="HC31" s="164">
        <v>21.462199999999999</v>
      </c>
      <c r="HD31" s="164">
        <v>-16.34</v>
      </c>
      <c r="HE31" s="164">
        <v>14.155099999999999</v>
      </c>
      <c r="HF31" s="164">
        <v>14.9316</v>
      </c>
      <c r="HG31" s="164">
        <v>17.197299999999998</v>
      </c>
      <c r="HH31" s="164">
        <v>55.360100000000003</v>
      </c>
      <c r="HI31" s="165"/>
      <c r="HJ31" s="164">
        <v>-5.5827999999999998</v>
      </c>
      <c r="HK31" s="165"/>
      <c r="HL31" s="165"/>
      <c r="HM31" s="164">
        <v>-11.4473</v>
      </c>
      <c r="HN31" s="164">
        <v>-11.2843</v>
      </c>
      <c r="HO31" s="165"/>
      <c r="HP31" s="165"/>
      <c r="HQ31" s="164">
        <v>-8.7493999999999996</v>
      </c>
      <c r="HR31" s="164">
        <v>-8.2164999999999999</v>
      </c>
      <c r="HS31" s="164">
        <v>-24.740600000000001</v>
      </c>
      <c r="HT31" s="164">
        <v>-24.5657</v>
      </c>
      <c r="HU31" s="164">
        <v>12.15</v>
      </c>
      <c r="HV31" s="164">
        <v>12.11</v>
      </c>
      <c r="HW31" s="164">
        <v>-30.8</v>
      </c>
      <c r="HX31" s="164">
        <v>-30.6</v>
      </c>
      <c r="HY31" s="164">
        <v>2.0407000000000002</v>
      </c>
      <c r="HZ31" s="164">
        <v>7.52</v>
      </c>
      <c r="IA31" s="165"/>
      <c r="IB31" s="164">
        <v>22.9023</v>
      </c>
      <c r="IC31" s="164">
        <v>22.838999999999999</v>
      </c>
      <c r="ID31" s="164">
        <v>-15.3</v>
      </c>
      <c r="IE31" s="164">
        <v>-34.6</v>
      </c>
      <c r="IF31" s="164">
        <v>-7.6</v>
      </c>
      <c r="IG31" s="164">
        <v>-8.1</v>
      </c>
      <c r="IH31" s="165"/>
      <c r="II31" s="165"/>
      <c r="IJ31" s="164">
        <v>-116.3438</v>
      </c>
      <c r="IK31" s="164">
        <v>22.418299999999999</v>
      </c>
      <c r="IL31" s="164">
        <v>-216.39760000000001</v>
      </c>
      <c r="IM31" s="164">
        <v>1.5256000000000001</v>
      </c>
      <c r="IN31" s="165"/>
      <c r="IO31" s="164">
        <v>50.529299999999999</v>
      </c>
      <c r="IP31" s="164">
        <v>115.5686</v>
      </c>
      <c r="IQ31" s="164">
        <v>108.98650000000001</v>
      </c>
      <c r="IR31" s="164">
        <v>90.970100000000002</v>
      </c>
      <c r="IS31" s="164">
        <v>-21.453700000000001</v>
      </c>
      <c r="IT31" s="164">
        <v>22.4542</v>
      </c>
      <c r="IU31" s="164">
        <v>24.372699999999998</v>
      </c>
      <c r="IV31" s="164">
        <v>-0.77429999999999999</v>
      </c>
      <c r="IW31" s="164">
        <v>101.12909999999999</v>
      </c>
      <c r="IX31" s="164">
        <v>-206.15870000000001</v>
      </c>
      <c r="IY31" s="164">
        <v>41.275300000000001</v>
      </c>
      <c r="IZ31" s="164">
        <v>-35.716200000000001</v>
      </c>
      <c r="JA31" s="164">
        <v>4.7600000000000003E-2</v>
      </c>
      <c r="JB31" s="165"/>
      <c r="JC31" s="164">
        <v>-6.48</v>
      </c>
      <c r="JD31" s="164">
        <v>2E-3</v>
      </c>
      <c r="JE31" s="164">
        <v>-8.0000000000000002E-3</v>
      </c>
      <c r="JF31" s="164">
        <v>1.92</v>
      </c>
      <c r="JG31" s="164">
        <v>-0.64</v>
      </c>
      <c r="JH31" s="164">
        <v>-1.3523000000000001</v>
      </c>
      <c r="JI31" s="164">
        <v>-5.3879999999999999</v>
      </c>
      <c r="JJ31" s="164">
        <v>6.7398999999999996</v>
      </c>
      <c r="JK31" s="164">
        <v>-3.2517</v>
      </c>
      <c r="JL31" s="164">
        <v>6.8</v>
      </c>
      <c r="JM31" s="164">
        <v>-0.84699999999999998</v>
      </c>
      <c r="JN31" s="164">
        <v>-9.8000000000000004E-2</v>
      </c>
      <c r="JO31" s="165"/>
      <c r="JP31" s="165"/>
      <c r="JQ31" s="164">
        <v>4.3578000000000001</v>
      </c>
      <c r="JR31" s="164">
        <v>3.5728</v>
      </c>
      <c r="JS31" s="164">
        <v>3.8675999999999999</v>
      </c>
      <c r="JT31" s="165"/>
      <c r="JU31" s="164">
        <v>19.5</v>
      </c>
      <c r="JV31" s="164">
        <v>2.2816000000000001</v>
      </c>
      <c r="JW31" s="164">
        <v>0.51</v>
      </c>
      <c r="JX31" s="165"/>
      <c r="JY31" s="164">
        <v>8.9418000000000006</v>
      </c>
      <c r="JZ31" s="164">
        <v>-20.320499999999999</v>
      </c>
      <c r="KA31" s="164">
        <v>-26.232800000000001</v>
      </c>
      <c r="KB31" s="164">
        <v>11.007199999999999</v>
      </c>
      <c r="KC31" s="164">
        <v>15.392099999999999</v>
      </c>
      <c r="KD31" s="164">
        <v>-21.334800000000001</v>
      </c>
      <c r="KE31" s="164">
        <v>4.6569000000000003</v>
      </c>
      <c r="KF31" s="164">
        <v>-21.2</v>
      </c>
      <c r="KG31" s="164">
        <v>3.8</v>
      </c>
      <c r="KH31" s="165"/>
      <c r="KI31" s="164">
        <v>-45.107199999999999</v>
      </c>
    </row>
    <row r="32" spans="1:295" ht="18" customHeight="1" x14ac:dyDescent="0.3">
      <c r="A32" s="161" t="s">
        <v>68</v>
      </c>
      <c r="B32" s="161" t="s">
        <v>888</v>
      </c>
      <c r="C32" s="166">
        <v>0</v>
      </c>
      <c r="D32" s="166">
        <v>4.9584999999999999</v>
      </c>
      <c r="E32" s="166">
        <v>-9.5206</v>
      </c>
      <c r="F32" s="166">
        <v>4.3079000000000001</v>
      </c>
      <c r="G32" s="166">
        <v>13.001799999999999</v>
      </c>
      <c r="H32" s="167"/>
      <c r="I32" s="166">
        <v>13.751300000000001</v>
      </c>
      <c r="J32" s="167"/>
      <c r="K32" s="166">
        <v>26.5913</v>
      </c>
      <c r="L32" s="166">
        <v>11.723599999999999</v>
      </c>
      <c r="M32" s="166">
        <v>14.7013</v>
      </c>
      <c r="N32" s="166">
        <v>-35.520000000000003</v>
      </c>
      <c r="O32" s="167"/>
      <c r="P32" s="166">
        <v>8.8000000000000007</v>
      </c>
      <c r="Q32" s="166">
        <v>4.968</v>
      </c>
      <c r="R32" s="166">
        <v>-24.2</v>
      </c>
      <c r="S32" s="166">
        <v>5.1711</v>
      </c>
      <c r="T32" s="167"/>
      <c r="U32" s="166">
        <v>8.9009999999999998</v>
      </c>
      <c r="V32" s="166">
        <v>8.8741000000000003</v>
      </c>
      <c r="W32" s="166">
        <v>15.118399999999999</v>
      </c>
      <c r="X32" s="166">
        <v>9.7378999999999998</v>
      </c>
      <c r="Y32" s="166">
        <v>-4.6787999999999998</v>
      </c>
      <c r="Z32" s="166">
        <v>2.5007999999999999</v>
      </c>
      <c r="AA32" s="167"/>
      <c r="AB32" s="166">
        <v>-0.84919999999999995</v>
      </c>
      <c r="AC32" s="166">
        <v>-1.796</v>
      </c>
      <c r="AD32" s="166">
        <v>-1.7789999999999999</v>
      </c>
      <c r="AE32" s="166">
        <v>10.426</v>
      </c>
      <c r="AF32" s="166">
        <v>13.32</v>
      </c>
      <c r="AG32" s="166">
        <v>-2.2000000000000002</v>
      </c>
      <c r="AH32" s="166">
        <v>0.94899999999999995</v>
      </c>
      <c r="AI32" s="166">
        <v>0.16600000000000001</v>
      </c>
      <c r="AJ32" s="166">
        <v>2.0299999999999998</v>
      </c>
      <c r="AK32" s="166">
        <v>2.0299999999999998</v>
      </c>
      <c r="AL32" s="166">
        <v>-10</v>
      </c>
      <c r="AM32" s="166">
        <v>-22.96</v>
      </c>
      <c r="AN32" s="166">
        <v>-22.81</v>
      </c>
      <c r="AO32" s="166">
        <v>8.2104999999999997</v>
      </c>
      <c r="AP32" s="166">
        <v>3.0615999999999999</v>
      </c>
      <c r="AQ32" s="166">
        <v>24.079799999999999</v>
      </c>
      <c r="AR32" s="166">
        <v>26.564699999999998</v>
      </c>
      <c r="AS32" s="166">
        <v>-8.5166000000000004</v>
      </c>
      <c r="AT32" s="166">
        <v>-3.0811000000000002</v>
      </c>
      <c r="AU32" s="166">
        <v>-2.7614999999999998</v>
      </c>
      <c r="AV32" s="166">
        <v>-1.7172000000000001</v>
      </c>
      <c r="AW32" s="166">
        <v>-1.7528999999999999</v>
      </c>
      <c r="AX32" s="166">
        <v>-5.6262999999999996</v>
      </c>
      <c r="AY32" s="166">
        <v>-2.5451999999999999</v>
      </c>
      <c r="AZ32" s="166">
        <v>1.5905</v>
      </c>
      <c r="BA32" s="166">
        <v>8.3527000000000005</v>
      </c>
      <c r="BB32" s="166">
        <v>72.530799999999999</v>
      </c>
      <c r="BC32" s="166">
        <v>16.832999999999998</v>
      </c>
      <c r="BD32" s="166">
        <v>-5.9</v>
      </c>
      <c r="BE32" s="166">
        <v>-6.3</v>
      </c>
      <c r="BF32" s="166">
        <v>-27.3567</v>
      </c>
      <c r="BG32" s="166">
        <v>-27.6236</v>
      </c>
      <c r="BH32" s="166">
        <v>-2.9462999999999999</v>
      </c>
      <c r="BI32" s="167"/>
      <c r="BJ32" s="166">
        <v>8.4673999999999996</v>
      </c>
      <c r="BK32" s="166">
        <v>7.1623999999999999</v>
      </c>
      <c r="BL32" s="166">
        <v>7.4024000000000001</v>
      </c>
      <c r="BM32" s="166">
        <v>5.0689000000000002</v>
      </c>
      <c r="BN32" s="166">
        <v>-106.5401</v>
      </c>
      <c r="BO32" s="166">
        <v>59.572099999999999</v>
      </c>
      <c r="BP32" s="166">
        <v>59.663699999999999</v>
      </c>
      <c r="BQ32" s="166">
        <v>45.147500000000001</v>
      </c>
      <c r="BR32" s="166">
        <v>-71.650400000000005</v>
      </c>
      <c r="BS32" s="167"/>
      <c r="BT32" s="167"/>
      <c r="BU32" s="167"/>
      <c r="BV32" s="166">
        <v>33.990400000000001</v>
      </c>
      <c r="BW32" s="166">
        <v>9.2899999999999991</v>
      </c>
      <c r="BX32" s="166">
        <v>12.08</v>
      </c>
      <c r="BY32" s="166">
        <v>10.220000000000001</v>
      </c>
      <c r="BZ32" s="167"/>
      <c r="CA32" s="166">
        <v>-15.9367</v>
      </c>
      <c r="CB32" s="166">
        <v>-16.4725</v>
      </c>
      <c r="CC32" s="166">
        <v>73.954300000000003</v>
      </c>
      <c r="CD32" s="167"/>
      <c r="CE32" s="166">
        <v>-7.8307000000000002</v>
      </c>
      <c r="CF32" s="166">
        <v>-12.971500000000001</v>
      </c>
      <c r="CG32" s="166">
        <v>-13.1273</v>
      </c>
      <c r="CH32" s="166">
        <v>8.6280000000000001</v>
      </c>
      <c r="CI32" s="166">
        <v>13.4619</v>
      </c>
      <c r="CJ32" s="166">
        <v>2.88</v>
      </c>
      <c r="CK32" s="166">
        <v>6.4119999999999999</v>
      </c>
      <c r="CL32" s="166">
        <v>73.400000000000006</v>
      </c>
      <c r="CM32" s="166">
        <v>-21.9</v>
      </c>
      <c r="CN32" s="166">
        <v>-4.2300000000000004</v>
      </c>
      <c r="CO32" s="166">
        <v>50.607900000000001</v>
      </c>
      <c r="CP32" s="166">
        <v>49.591500000000003</v>
      </c>
      <c r="CQ32" s="166">
        <v>48.408999999999999</v>
      </c>
      <c r="CR32" s="166">
        <v>62.144199999999998</v>
      </c>
      <c r="CS32" s="166">
        <v>62.750799999999998</v>
      </c>
      <c r="CT32" s="166">
        <v>-21.385400000000001</v>
      </c>
      <c r="CU32" s="166">
        <v>-60.003599999999999</v>
      </c>
      <c r="CV32" s="166">
        <v>-15.35</v>
      </c>
      <c r="CW32" s="166">
        <v>3.6534</v>
      </c>
      <c r="CX32" s="166">
        <v>37.590000000000003</v>
      </c>
      <c r="CY32" s="166">
        <v>22.83</v>
      </c>
      <c r="CZ32" s="166">
        <v>14.536099999999999</v>
      </c>
      <c r="DA32" s="166">
        <v>14.456200000000001</v>
      </c>
      <c r="DB32" s="166">
        <v>-13.64</v>
      </c>
      <c r="DC32" s="166">
        <v>25.5123</v>
      </c>
      <c r="DD32" s="166">
        <v>-14.918699999999999</v>
      </c>
      <c r="DE32" s="166">
        <v>-14.5472</v>
      </c>
      <c r="DF32" s="166">
        <v>28.508299999999998</v>
      </c>
      <c r="DG32" s="166">
        <v>1.4200000000000001E-2</v>
      </c>
      <c r="DH32" s="166">
        <v>-7.2542999999999997</v>
      </c>
      <c r="DI32" s="166">
        <v>-12.8</v>
      </c>
      <c r="DJ32" s="167"/>
      <c r="DK32" s="166">
        <v>-1.7395</v>
      </c>
      <c r="DL32" s="166">
        <v>8.0472000000000001</v>
      </c>
      <c r="DM32" s="166">
        <v>41.168500000000002</v>
      </c>
      <c r="DN32" s="166">
        <v>18.3749</v>
      </c>
      <c r="DO32" s="166">
        <v>8.81</v>
      </c>
      <c r="DP32" s="166">
        <v>-1.62</v>
      </c>
      <c r="DQ32" s="166">
        <v>12.852</v>
      </c>
      <c r="DR32" s="166">
        <v>-27.9666</v>
      </c>
      <c r="DS32" s="166">
        <v>-13.17</v>
      </c>
      <c r="DT32" s="166">
        <v>-13.26</v>
      </c>
      <c r="DU32" s="166">
        <v>38.06</v>
      </c>
      <c r="DV32" s="166">
        <v>29.74</v>
      </c>
      <c r="DW32" s="166">
        <v>-26.2364</v>
      </c>
      <c r="DX32" s="166">
        <v>-13.836399999999999</v>
      </c>
      <c r="DY32" s="166">
        <v>-49.835299999999997</v>
      </c>
      <c r="DZ32" s="166">
        <v>-48.4818</v>
      </c>
      <c r="EA32" s="166">
        <v>40.256900000000002</v>
      </c>
      <c r="EB32" s="166">
        <v>14.2714</v>
      </c>
      <c r="EC32" s="166">
        <v>3.0272999999999999</v>
      </c>
      <c r="ED32" s="166">
        <v>3.6313</v>
      </c>
      <c r="EE32" s="166">
        <v>-10.270099999999999</v>
      </c>
      <c r="EF32" s="166">
        <v>-13.6495</v>
      </c>
      <c r="EG32" s="166">
        <v>-12.071999999999999</v>
      </c>
      <c r="EH32" s="166">
        <v>-115.2925</v>
      </c>
      <c r="EI32" s="166">
        <v>-68.869299999999996</v>
      </c>
      <c r="EJ32" s="167"/>
      <c r="EK32" s="166">
        <v>-11.8955</v>
      </c>
      <c r="EL32" s="166">
        <v>-11.6508</v>
      </c>
      <c r="EM32" s="166">
        <v>19.825399999999998</v>
      </c>
      <c r="EN32" s="166">
        <v>-17.3155</v>
      </c>
      <c r="EO32" s="166">
        <v>-15.654299999999999</v>
      </c>
      <c r="EP32" s="166">
        <v>50.195999999999998</v>
      </c>
      <c r="EQ32" s="166">
        <v>-32.734900000000003</v>
      </c>
      <c r="ER32" s="166">
        <v>-32.2286</v>
      </c>
      <c r="ES32" s="166">
        <v>9.8005999999999993</v>
      </c>
      <c r="ET32" s="166">
        <v>-16.14</v>
      </c>
      <c r="EU32" s="166">
        <v>-19.899999999999999</v>
      </c>
      <c r="EV32" s="166">
        <v>0.2</v>
      </c>
      <c r="EW32" s="166">
        <v>4.3353000000000002</v>
      </c>
      <c r="EX32" s="166">
        <v>-29.871099999999998</v>
      </c>
      <c r="EY32" s="166">
        <v>-6.4401000000000002</v>
      </c>
      <c r="EZ32" s="166">
        <v>4.6791</v>
      </c>
      <c r="FA32" s="166">
        <v>2.7393999999999998</v>
      </c>
      <c r="FB32" s="166">
        <v>4.6218000000000004</v>
      </c>
      <c r="FC32" s="166">
        <v>-21.833500000000001</v>
      </c>
      <c r="FD32" s="167"/>
      <c r="FE32" s="167"/>
      <c r="FF32" s="166">
        <v>1.8226</v>
      </c>
      <c r="FG32" s="166">
        <v>2.4283999999999999</v>
      </c>
      <c r="FH32" s="166">
        <v>2.8955000000000002</v>
      </c>
      <c r="FI32" s="166">
        <v>0</v>
      </c>
      <c r="FJ32" s="166">
        <v>3.8515000000000001</v>
      </c>
      <c r="FK32" s="166">
        <v>3.8515000000000001</v>
      </c>
      <c r="FL32" s="166">
        <v>-6.1959</v>
      </c>
      <c r="FM32" s="166">
        <v>33.3127</v>
      </c>
      <c r="FN32" s="166">
        <v>32.979700000000001</v>
      </c>
      <c r="FO32" s="166">
        <v>-4.1562999999999999</v>
      </c>
      <c r="FP32" s="167"/>
      <c r="FQ32" s="166">
        <v>7.3890000000000002</v>
      </c>
      <c r="FR32" s="166">
        <v>-16.45</v>
      </c>
      <c r="FS32" s="166">
        <v>-2.7187000000000001</v>
      </c>
      <c r="FT32" s="166">
        <v>0.36830000000000002</v>
      </c>
      <c r="FU32" s="166">
        <v>1.29</v>
      </c>
      <c r="FV32" s="166">
        <v>1.48</v>
      </c>
      <c r="FW32" s="166">
        <v>0</v>
      </c>
      <c r="FX32" s="167"/>
      <c r="FY32" s="166">
        <v>3.3079999999999998</v>
      </c>
      <c r="FZ32" s="166">
        <v>3.3000000000000002E-2</v>
      </c>
      <c r="GA32" s="166">
        <v>1.8937999999999999</v>
      </c>
      <c r="GB32" s="166">
        <v>-2.64</v>
      </c>
      <c r="GC32" s="166">
        <v>-20.050899999999999</v>
      </c>
      <c r="GD32" s="166">
        <v>-13.9238</v>
      </c>
      <c r="GE32" s="166">
        <v>-3.94</v>
      </c>
      <c r="GF32" s="166">
        <v>27.770600000000002</v>
      </c>
      <c r="GG32" s="167"/>
      <c r="GH32" s="166">
        <v>27.843800000000002</v>
      </c>
      <c r="GI32" s="167"/>
      <c r="GJ32" s="166">
        <v>-17.909700000000001</v>
      </c>
      <c r="GK32" s="166">
        <v>2.8860999999999999</v>
      </c>
      <c r="GL32" s="166">
        <v>7.8E-2</v>
      </c>
      <c r="GM32" s="167"/>
      <c r="GN32" s="166">
        <v>-13.6556</v>
      </c>
      <c r="GO32" s="166">
        <v>-21.218699999999998</v>
      </c>
      <c r="GP32" s="166">
        <v>2.3734999999999999</v>
      </c>
      <c r="GQ32" s="166">
        <v>-32.856499999999997</v>
      </c>
      <c r="GR32" s="166">
        <v>6.6390000000000002</v>
      </c>
      <c r="GS32" s="166">
        <v>7.6779000000000002</v>
      </c>
      <c r="GT32" s="166">
        <v>163.24189999999999</v>
      </c>
      <c r="GU32" s="166">
        <v>-6.4355000000000002</v>
      </c>
      <c r="GV32" s="166">
        <v>-8.6973000000000003</v>
      </c>
      <c r="GW32" s="166">
        <v>-9.7408000000000001</v>
      </c>
      <c r="GX32" s="166">
        <v>2.9392</v>
      </c>
      <c r="GY32" s="166">
        <v>7.0910000000000002</v>
      </c>
      <c r="GZ32" s="166">
        <v>7.3102</v>
      </c>
      <c r="HA32" s="166">
        <v>2</v>
      </c>
      <c r="HB32" s="166">
        <v>19.1389</v>
      </c>
      <c r="HC32" s="166">
        <v>20.566700000000001</v>
      </c>
      <c r="HD32" s="166">
        <v>-18.86</v>
      </c>
      <c r="HE32" s="166">
        <v>11.6477</v>
      </c>
      <c r="HF32" s="166">
        <v>15.8857</v>
      </c>
      <c r="HG32" s="166">
        <v>19.4194</v>
      </c>
      <c r="HH32" s="166">
        <v>56.674999999999997</v>
      </c>
      <c r="HI32" s="167"/>
      <c r="HJ32" s="166">
        <v>-2.6408</v>
      </c>
      <c r="HK32" s="167"/>
      <c r="HL32" s="166">
        <v>0</v>
      </c>
      <c r="HM32" s="166">
        <v>-11.6096</v>
      </c>
      <c r="HN32" s="166">
        <v>-13.256399999999999</v>
      </c>
      <c r="HO32" s="167"/>
      <c r="HP32" s="167"/>
      <c r="HQ32" s="166">
        <v>-10.792899999999999</v>
      </c>
      <c r="HR32" s="166">
        <v>-9.8369999999999997</v>
      </c>
      <c r="HS32" s="166">
        <v>-23.065300000000001</v>
      </c>
      <c r="HT32" s="166">
        <v>-22.573599999999999</v>
      </c>
      <c r="HU32" s="166">
        <v>11.4</v>
      </c>
      <c r="HV32" s="166">
        <v>11.37</v>
      </c>
      <c r="HW32" s="166">
        <v>-30</v>
      </c>
      <c r="HX32" s="166">
        <v>-29.9</v>
      </c>
      <c r="HY32" s="166">
        <v>2.0407000000000002</v>
      </c>
      <c r="HZ32" s="166">
        <v>4.96</v>
      </c>
      <c r="IA32" s="167"/>
      <c r="IB32" s="166">
        <v>22.8917</v>
      </c>
      <c r="IC32" s="166">
        <v>22.798200000000001</v>
      </c>
      <c r="ID32" s="166">
        <v>-15.7</v>
      </c>
      <c r="IE32" s="166">
        <v>-34.6</v>
      </c>
      <c r="IF32" s="166">
        <v>-5.3</v>
      </c>
      <c r="IG32" s="166">
        <v>-5.5</v>
      </c>
      <c r="IH32" s="166">
        <v>-17.1952</v>
      </c>
      <c r="II32" s="167"/>
      <c r="IJ32" s="166">
        <v>-116.66</v>
      </c>
      <c r="IK32" s="166">
        <v>29.083100000000002</v>
      </c>
      <c r="IL32" s="166">
        <v>-218.3886</v>
      </c>
      <c r="IM32" s="166">
        <v>0.68799999999999994</v>
      </c>
      <c r="IN32" s="166">
        <v>23.338699999999999</v>
      </c>
      <c r="IO32" s="166">
        <v>49.695300000000003</v>
      </c>
      <c r="IP32" s="166">
        <v>114.84399999999999</v>
      </c>
      <c r="IQ32" s="166">
        <v>107.4889</v>
      </c>
      <c r="IR32" s="166">
        <v>90.612700000000004</v>
      </c>
      <c r="IS32" s="166">
        <v>-21.645600000000002</v>
      </c>
      <c r="IT32" s="166">
        <v>23.064299999999999</v>
      </c>
      <c r="IU32" s="166">
        <v>22.2455</v>
      </c>
      <c r="IV32" s="166">
        <v>1.7231000000000001</v>
      </c>
      <c r="IW32" s="166">
        <v>100.9462</v>
      </c>
      <c r="IX32" s="166">
        <v>-205.65530000000001</v>
      </c>
      <c r="IY32" s="166">
        <v>37.683799999999998</v>
      </c>
      <c r="IZ32" s="166">
        <v>-35.372900000000001</v>
      </c>
      <c r="JA32" s="166">
        <v>0.1648</v>
      </c>
      <c r="JB32" s="167"/>
      <c r="JC32" s="166">
        <v>-6.32</v>
      </c>
      <c r="JD32" s="166">
        <v>-3.1E-2</v>
      </c>
      <c r="JE32" s="166">
        <v>-3.6999999999999998E-2</v>
      </c>
      <c r="JF32" s="166">
        <v>1.68</v>
      </c>
      <c r="JG32" s="166">
        <v>-0.32</v>
      </c>
      <c r="JH32" s="166">
        <v>-1.9217</v>
      </c>
      <c r="JI32" s="166">
        <v>-5.8</v>
      </c>
      <c r="JJ32" s="166">
        <v>7.4722999999999997</v>
      </c>
      <c r="JK32" s="166">
        <v>-3.9230999999999998</v>
      </c>
      <c r="JL32" s="166">
        <v>7.4</v>
      </c>
      <c r="JM32" s="166">
        <v>1.101</v>
      </c>
      <c r="JN32" s="166">
        <v>1.33</v>
      </c>
      <c r="JO32" s="166">
        <v>2.6600999999999999</v>
      </c>
      <c r="JP32" s="167"/>
      <c r="JQ32" s="166">
        <v>3.8782999999999999</v>
      </c>
      <c r="JR32" s="166">
        <v>3.3929999999999998</v>
      </c>
      <c r="JS32" s="166">
        <v>3.7732999999999999</v>
      </c>
      <c r="JT32" s="167"/>
      <c r="JU32" s="166">
        <v>19.8</v>
      </c>
      <c r="JV32" s="166">
        <v>2.2463000000000002</v>
      </c>
      <c r="JW32" s="166">
        <v>0.54</v>
      </c>
      <c r="JX32" s="167"/>
      <c r="JY32" s="166">
        <v>7.8502000000000001</v>
      </c>
      <c r="JZ32" s="166">
        <v>-21.286999999999999</v>
      </c>
      <c r="KA32" s="166">
        <v>-25.937999999999999</v>
      </c>
      <c r="KB32" s="166">
        <v>11.2529</v>
      </c>
      <c r="KC32" s="166">
        <v>16.313400000000001</v>
      </c>
      <c r="KD32" s="166">
        <v>-21.4603</v>
      </c>
      <c r="KE32" s="166">
        <v>4.2552000000000003</v>
      </c>
      <c r="KF32" s="166">
        <v>-21.3</v>
      </c>
      <c r="KG32" s="166">
        <v>4.2</v>
      </c>
      <c r="KH32" s="167"/>
      <c r="KI32" s="166">
        <v>-43.424100000000003</v>
      </c>
    </row>
    <row r="33" spans="1:295" ht="18" customHeight="1" x14ac:dyDescent="0.3">
      <c r="A33" s="161" t="s">
        <v>68</v>
      </c>
      <c r="B33" s="161" t="s">
        <v>889</v>
      </c>
      <c r="C33" s="162">
        <v>0</v>
      </c>
      <c r="D33" s="162">
        <v>4.9151999999999996</v>
      </c>
      <c r="E33" s="162">
        <v>-9.8140999999999998</v>
      </c>
      <c r="F33" s="162">
        <v>4.4836999999999998</v>
      </c>
      <c r="G33" s="162">
        <v>13.0326</v>
      </c>
      <c r="H33" s="163"/>
      <c r="I33" s="162">
        <v>6.3051000000000004</v>
      </c>
      <c r="J33" s="163"/>
      <c r="K33" s="162">
        <v>25.3507</v>
      </c>
      <c r="L33" s="162">
        <v>11.191700000000001</v>
      </c>
      <c r="M33" s="162">
        <v>14.174799999999999</v>
      </c>
      <c r="N33" s="162">
        <v>-31.08</v>
      </c>
      <c r="O33" s="162">
        <v>-33</v>
      </c>
      <c r="P33" s="162">
        <v>8.8000000000000007</v>
      </c>
      <c r="Q33" s="162">
        <v>3.3119999999999998</v>
      </c>
      <c r="R33" s="163"/>
      <c r="S33" s="162">
        <v>4.9507000000000003</v>
      </c>
      <c r="T33" s="163"/>
      <c r="U33" s="162">
        <v>7.4020999999999999</v>
      </c>
      <c r="V33" s="162">
        <v>7.4444999999999997</v>
      </c>
      <c r="W33" s="162">
        <v>12.3583</v>
      </c>
      <c r="X33" s="162">
        <v>9.8887999999999998</v>
      </c>
      <c r="Y33" s="162">
        <v>-4.7455999999999996</v>
      </c>
      <c r="Z33" s="162">
        <v>2.5750000000000002</v>
      </c>
      <c r="AA33" s="163"/>
      <c r="AB33" s="162">
        <v>-1.2010000000000001</v>
      </c>
      <c r="AC33" s="162">
        <v>-2.0459999999999998</v>
      </c>
      <c r="AD33" s="162">
        <v>-2.0289999999999999</v>
      </c>
      <c r="AE33" s="162">
        <v>10.167</v>
      </c>
      <c r="AF33" s="162">
        <v>8.8800000000000008</v>
      </c>
      <c r="AG33" s="163"/>
      <c r="AH33" s="162">
        <v>1.0940000000000001</v>
      </c>
      <c r="AI33" s="162">
        <v>0.155</v>
      </c>
      <c r="AJ33" s="162">
        <v>1.1399999999999999</v>
      </c>
      <c r="AK33" s="162">
        <v>1.18</v>
      </c>
      <c r="AL33" s="162">
        <v>-10</v>
      </c>
      <c r="AM33" s="162">
        <v>-23.56</v>
      </c>
      <c r="AN33" s="162">
        <v>-23.65</v>
      </c>
      <c r="AO33" s="162">
        <v>8.0391999999999992</v>
      </c>
      <c r="AP33" s="162">
        <v>3.2644000000000002</v>
      </c>
      <c r="AQ33" s="162">
        <v>27.040099999999999</v>
      </c>
      <c r="AR33" s="162">
        <v>28.9634</v>
      </c>
      <c r="AS33" s="162">
        <v>-11.7818</v>
      </c>
      <c r="AT33" s="162">
        <v>-2.5451999999999999</v>
      </c>
      <c r="AU33" s="162">
        <v>-2.4453</v>
      </c>
      <c r="AV33" s="162">
        <v>-1.1196999999999999</v>
      </c>
      <c r="AW33" s="162">
        <v>-0.91859999999999997</v>
      </c>
      <c r="AX33" s="162">
        <v>-6.43</v>
      </c>
      <c r="AY33" s="162">
        <v>-3.3490000000000002</v>
      </c>
      <c r="AZ33" s="162">
        <v>2.3795999999999999</v>
      </c>
      <c r="BA33" s="162">
        <v>11.1683</v>
      </c>
      <c r="BB33" s="162">
        <v>73.946299999999994</v>
      </c>
      <c r="BC33" s="162">
        <v>18.181699999999999</v>
      </c>
      <c r="BD33" s="162">
        <v>-6.7</v>
      </c>
      <c r="BE33" s="162">
        <v>-7</v>
      </c>
      <c r="BF33" s="162">
        <v>-29.273499999999999</v>
      </c>
      <c r="BG33" s="162">
        <v>-29.293700000000001</v>
      </c>
      <c r="BH33" s="162">
        <v>-2.8062999999999998</v>
      </c>
      <c r="BI33" s="163"/>
      <c r="BJ33" s="162">
        <v>7.0217000000000001</v>
      </c>
      <c r="BK33" s="162">
        <v>7.0452000000000004</v>
      </c>
      <c r="BL33" s="162">
        <v>6.5827</v>
      </c>
      <c r="BM33" s="162">
        <v>4.4497999999999998</v>
      </c>
      <c r="BN33" s="162">
        <v>-128.33029999999999</v>
      </c>
      <c r="BO33" s="162">
        <v>60.762300000000003</v>
      </c>
      <c r="BP33" s="162">
        <v>60.945399999999999</v>
      </c>
      <c r="BQ33" s="162">
        <v>58.992199999999997</v>
      </c>
      <c r="BR33" s="162">
        <v>-86.054199999999994</v>
      </c>
      <c r="BS33" s="163"/>
      <c r="BT33" s="163"/>
      <c r="BU33" s="163"/>
      <c r="BV33" s="162">
        <v>31.924600000000002</v>
      </c>
      <c r="BW33" s="162">
        <v>8.64</v>
      </c>
      <c r="BX33" s="162">
        <v>11.62</v>
      </c>
      <c r="BY33" s="162">
        <v>8.5</v>
      </c>
      <c r="BZ33" s="163"/>
      <c r="CA33" s="162">
        <v>-15.4009</v>
      </c>
      <c r="CB33" s="162">
        <v>-16.204599999999999</v>
      </c>
      <c r="CC33" s="162">
        <v>69.308199999999999</v>
      </c>
      <c r="CD33" s="163"/>
      <c r="CE33" s="162">
        <v>-8.3041999999999998</v>
      </c>
      <c r="CF33" s="162">
        <v>-14.144500000000001</v>
      </c>
      <c r="CG33" s="162">
        <v>-14.1266</v>
      </c>
      <c r="CH33" s="162">
        <v>7.8194999999999997</v>
      </c>
      <c r="CI33" s="162">
        <v>11.9773</v>
      </c>
      <c r="CJ33" s="163"/>
      <c r="CK33" s="163"/>
      <c r="CL33" s="162">
        <v>73.099999999999994</v>
      </c>
      <c r="CM33" s="162">
        <v>-19.7</v>
      </c>
      <c r="CN33" s="162">
        <v>-3.83</v>
      </c>
      <c r="CO33" s="162">
        <v>48.533999999999999</v>
      </c>
      <c r="CP33" s="162">
        <v>48.313600000000001</v>
      </c>
      <c r="CQ33" s="162">
        <v>46.956200000000003</v>
      </c>
      <c r="CR33" s="162">
        <v>67.995800000000003</v>
      </c>
      <c r="CS33" s="162">
        <v>68.802599999999998</v>
      </c>
      <c r="CT33" s="162">
        <v>-22.043600000000001</v>
      </c>
      <c r="CU33" s="162">
        <v>-63.357300000000002</v>
      </c>
      <c r="CV33" s="162">
        <v>-16.777000000000001</v>
      </c>
      <c r="CW33" s="162">
        <v>3.5708000000000002</v>
      </c>
      <c r="CX33" s="162">
        <v>34.909999999999997</v>
      </c>
      <c r="CY33" s="162">
        <v>22.79</v>
      </c>
      <c r="CZ33" s="162">
        <v>14.692399999999999</v>
      </c>
      <c r="DA33" s="162">
        <v>14.6515</v>
      </c>
      <c r="DB33" s="162">
        <v>-13.81</v>
      </c>
      <c r="DC33" s="163"/>
      <c r="DD33" s="162">
        <v>-14.0855</v>
      </c>
      <c r="DE33" s="162">
        <v>-13.4907</v>
      </c>
      <c r="DF33" s="162">
        <v>29.300899999999999</v>
      </c>
      <c r="DG33" s="162">
        <v>1.44E-2</v>
      </c>
      <c r="DH33" s="162">
        <v>-7.2396000000000003</v>
      </c>
      <c r="DI33" s="162">
        <v>-10.8</v>
      </c>
      <c r="DJ33" s="162">
        <v>-11.2</v>
      </c>
      <c r="DK33" s="162">
        <v>-2.5305</v>
      </c>
      <c r="DL33" s="162">
        <v>8.0472000000000001</v>
      </c>
      <c r="DM33" s="162">
        <v>40.853099999999998</v>
      </c>
      <c r="DN33" s="162">
        <v>18.189399999999999</v>
      </c>
      <c r="DO33" s="162">
        <v>8.77</v>
      </c>
      <c r="DP33" s="162">
        <v>-1.6</v>
      </c>
      <c r="DQ33" s="162">
        <v>11.933999999999999</v>
      </c>
      <c r="DR33" s="162">
        <v>-28.711600000000001</v>
      </c>
      <c r="DS33" s="162">
        <v>-12.65</v>
      </c>
      <c r="DT33" s="162">
        <v>-12.66</v>
      </c>
      <c r="DU33" s="162">
        <v>36.01</v>
      </c>
      <c r="DV33" s="162">
        <v>27.97</v>
      </c>
      <c r="DW33" s="162">
        <v>-27.418199999999999</v>
      </c>
      <c r="DX33" s="162">
        <v>-13.7818</v>
      </c>
      <c r="DY33" s="162">
        <v>-50.0227</v>
      </c>
      <c r="DZ33" s="162">
        <v>-48</v>
      </c>
      <c r="EA33" s="162">
        <v>37.151800000000001</v>
      </c>
      <c r="EB33" s="162">
        <v>12.2403</v>
      </c>
      <c r="EC33" s="162">
        <v>1.2009000000000001</v>
      </c>
      <c r="ED33" s="162">
        <v>0.72109999999999996</v>
      </c>
      <c r="EE33" s="162">
        <v>-12.1713</v>
      </c>
      <c r="EF33" s="162">
        <v>-20.5032</v>
      </c>
      <c r="EG33" s="162">
        <v>-11.44</v>
      </c>
      <c r="EH33" s="162">
        <v>-130.32040000000001</v>
      </c>
      <c r="EI33" s="162">
        <v>-67.212999999999994</v>
      </c>
      <c r="EJ33" s="163"/>
      <c r="EK33" s="162">
        <v>-11.7507</v>
      </c>
      <c r="EL33" s="162">
        <v>-11.1471</v>
      </c>
      <c r="EM33" s="162">
        <v>21.971299999999999</v>
      </c>
      <c r="EN33" s="162">
        <v>-14.336600000000001</v>
      </c>
      <c r="EO33" s="162">
        <v>-13.4034</v>
      </c>
      <c r="EP33" s="162">
        <v>17.936</v>
      </c>
      <c r="EQ33" s="162">
        <v>-31.119599999999998</v>
      </c>
      <c r="ER33" s="162">
        <v>-31.2637</v>
      </c>
      <c r="ES33" s="162">
        <v>13.029500000000001</v>
      </c>
      <c r="ET33" s="162">
        <v>0</v>
      </c>
      <c r="EU33" s="162">
        <v>-20.68</v>
      </c>
      <c r="EV33" s="162">
        <v>1.8</v>
      </c>
      <c r="EW33" s="162">
        <v>4.1124000000000001</v>
      </c>
      <c r="EX33" s="162">
        <v>-25.504000000000001</v>
      </c>
      <c r="EY33" s="162">
        <v>-5.9702999999999999</v>
      </c>
      <c r="EZ33" s="162">
        <v>5.1992000000000003</v>
      </c>
      <c r="FA33" s="162">
        <v>2.5640999999999998</v>
      </c>
      <c r="FB33" s="162">
        <v>10.8614</v>
      </c>
      <c r="FC33" s="162">
        <v>-29.286799999999999</v>
      </c>
      <c r="FD33" s="163"/>
      <c r="FE33" s="163"/>
      <c r="FF33" s="162">
        <v>1.8617999999999999</v>
      </c>
      <c r="FG33" s="162">
        <v>0</v>
      </c>
      <c r="FH33" s="162">
        <v>2.7204999999999999</v>
      </c>
      <c r="FI33" s="162">
        <v>0</v>
      </c>
      <c r="FJ33" s="162">
        <v>3.6840000000000002</v>
      </c>
      <c r="FK33" s="162">
        <v>2.6793</v>
      </c>
      <c r="FL33" s="162">
        <v>-4.5213000000000001</v>
      </c>
      <c r="FM33" s="162">
        <v>32.074599999999997</v>
      </c>
      <c r="FN33" s="162">
        <v>32.368699999999997</v>
      </c>
      <c r="FO33" s="162">
        <v>-2.8757999999999999</v>
      </c>
      <c r="FP33" s="163"/>
      <c r="FQ33" s="162">
        <v>7.4427000000000003</v>
      </c>
      <c r="FR33" s="162">
        <v>-16.47</v>
      </c>
      <c r="FS33" s="162">
        <v>-3.1069</v>
      </c>
      <c r="FT33" s="162">
        <v>0.32429999999999998</v>
      </c>
      <c r="FU33" s="162">
        <v>1.87</v>
      </c>
      <c r="FV33" s="162">
        <v>1.1000000000000001</v>
      </c>
      <c r="FW33" s="162">
        <v>0</v>
      </c>
      <c r="FX33" s="163"/>
      <c r="FY33" s="162">
        <v>3.3730000000000002</v>
      </c>
      <c r="FZ33" s="162">
        <v>0.03</v>
      </c>
      <c r="GA33" s="162">
        <v>2.1797</v>
      </c>
      <c r="GB33" s="162">
        <v>-3.57</v>
      </c>
      <c r="GC33" s="162">
        <v>-21.010899999999999</v>
      </c>
      <c r="GD33" s="162">
        <v>-14.9148</v>
      </c>
      <c r="GE33" s="163"/>
      <c r="GF33" s="162">
        <v>26.692</v>
      </c>
      <c r="GG33" s="163"/>
      <c r="GH33" s="162">
        <v>26.903500000000001</v>
      </c>
      <c r="GI33" s="163"/>
      <c r="GJ33" s="162">
        <v>-17.9802</v>
      </c>
      <c r="GK33" s="162">
        <v>2.7766000000000002</v>
      </c>
      <c r="GL33" s="162">
        <v>7.7299999999999994E-2</v>
      </c>
      <c r="GM33" s="163"/>
      <c r="GN33" s="162">
        <v>-14.1296</v>
      </c>
      <c r="GO33" s="162">
        <v>-19.520199999999999</v>
      </c>
      <c r="GP33" s="162">
        <v>2.1248</v>
      </c>
      <c r="GQ33" s="162">
        <v>-32.9405</v>
      </c>
      <c r="GR33" s="162">
        <v>8.4438999999999993</v>
      </c>
      <c r="GS33" s="162">
        <v>7.2988</v>
      </c>
      <c r="GT33" s="162">
        <v>157.06819999999999</v>
      </c>
      <c r="GU33" s="162">
        <v>-7.3781999999999996</v>
      </c>
      <c r="GV33" s="162">
        <v>-7.5289999999999999</v>
      </c>
      <c r="GW33" s="162">
        <v>-10.096</v>
      </c>
      <c r="GX33" s="162">
        <v>2.7747999999999999</v>
      </c>
      <c r="GY33" s="162">
        <v>6.8932000000000002</v>
      </c>
      <c r="GZ33" s="162">
        <v>6.9621000000000004</v>
      </c>
      <c r="HA33" s="163"/>
      <c r="HB33" s="162">
        <v>19.723700000000001</v>
      </c>
      <c r="HC33" s="162">
        <v>21.628</v>
      </c>
      <c r="HD33" s="162">
        <v>-19.28</v>
      </c>
      <c r="HE33" s="162">
        <v>10.672800000000001</v>
      </c>
      <c r="HF33" s="162">
        <v>15.7141</v>
      </c>
      <c r="HG33" s="162">
        <v>15.081099999999999</v>
      </c>
      <c r="HH33" s="162">
        <v>59.171500000000002</v>
      </c>
      <c r="HI33" s="163"/>
      <c r="HJ33" s="162">
        <v>-2.9969999999999999</v>
      </c>
      <c r="HK33" s="163"/>
      <c r="HL33" s="163"/>
      <c r="HM33" s="162">
        <v>-10.332800000000001</v>
      </c>
      <c r="HN33" s="162">
        <v>-10.9979</v>
      </c>
      <c r="HO33" s="163"/>
      <c r="HP33" s="163"/>
      <c r="HQ33" s="162">
        <v>-9.9854000000000003</v>
      </c>
      <c r="HR33" s="162">
        <v>-9.48</v>
      </c>
      <c r="HS33" s="162">
        <v>-19.9803</v>
      </c>
      <c r="HT33" s="162">
        <v>-20.2822</v>
      </c>
      <c r="HU33" s="162">
        <v>9.7200000000000006</v>
      </c>
      <c r="HV33" s="162">
        <v>9.69</v>
      </c>
      <c r="HW33" s="162">
        <v>-29.9</v>
      </c>
      <c r="HX33" s="162">
        <v>-30.2</v>
      </c>
      <c r="HY33" s="162">
        <v>2.1634000000000002</v>
      </c>
      <c r="HZ33" s="162">
        <v>4.8</v>
      </c>
      <c r="IA33" s="163"/>
      <c r="IB33" s="162">
        <v>22.308700000000002</v>
      </c>
      <c r="IC33" s="162">
        <v>21.758500000000002</v>
      </c>
      <c r="ID33" s="162">
        <v>-16.100000000000001</v>
      </c>
      <c r="IE33" s="162">
        <v>-35.799999999999997</v>
      </c>
      <c r="IF33" s="162">
        <v>-5.9</v>
      </c>
      <c r="IG33" s="162">
        <v>-6.4</v>
      </c>
      <c r="IH33" s="163"/>
      <c r="II33" s="162">
        <v>-17.348500000000001</v>
      </c>
      <c r="IJ33" s="162">
        <v>-123.28870000000001</v>
      </c>
      <c r="IK33" s="162">
        <v>31.096900000000002</v>
      </c>
      <c r="IL33" s="162">
        <v>-211.56180000000001</v>
      </c>
      <c r="IM33" s="162">
        <v>6.6351000000000004</v>
      </c>
      <c r="IN33" s="162">
        <v>9.5403000000000002</v>
      </c>
      <c r="IO33" s="162">
        <v>45.286799999999999</v>
      </c>
      <c r="IP33" s="162">
        <v>120.5891</v>
      </c>
      <c r="IQ33" s="162">
        <v>108.28489999999999</v>
      </c>
      <c r="IR33" s="162">
        <v>90.355999999999995</v>
      </c>
      <c r="IS33" s="162">
        <v>-27.390699999999999</v>
      </c>
      <c r="IT33" s="162">
        <v>21.595099999999999</v>
      </c>
      <c r="IU33" s="162">
        <v>22.855399999999999</v>
      </c>
      <c r="IV33" s="162">
        <v>-2.6846000000000001</v>
      </c>
      <c r="IW33" s="162">
        <v>94.542100000000005</v>
      </c>
      <c r="IX33" s="162">
        <v>-204.9014</v>
      </c>
      <c r="IY33" s="162">
        <v>34.402700000000003</v>
      </c>
      <c r="IZ33" s="162">
        <v>-30.249500000000001</v>
      </c>
      <c r="JA33" s="162">
        <v>0.18920000000000001</v>
      </c>
      <c r="JB33" s="163"/>
      <c r="JC33" s="162">
        <v>-6</v>
      </c>
      <c r="JD33" s="162">
        <v>-0.19400000000000001</v>
      </c>
      <c r="JE33" s="162">
        <v>-0.215</v>
      </c>
      <c r="JF33" s="162">
        <v>0.96</v>
      </c>
      <c r="JG33" s="162">
        <v>0.32</v>
      </c>
      <c r="JH33" s="162">
        <v>-2.4552</v>
      </c>
      <c r="JI33" s="162">
        <v>-6.7369000000000003</v>
      </c>
      <c r="JJ33" s="162">
        <v>7.0909000000000004</v>
      </c>
      <c r="JK33" s="162">
        <v>-3.6301000000000001</v>
      </c>
      <c r="JL33" s="162">
        <v>8.6</v>
      </c>
      <c r="JM33" s="162">
        <v>1.2949999999999999</v>
      </c>
      <c r="JN33" s="162">
        <v>2.2719999999999998</v>
      </c>
      <c r="JO33" s="163"/>
      <c r="JP33" s="163"/>
      <c r="JQ33" s="162">
        <v>3.9857</v>
      </c>
      <c r="JR33" s="162">
        <v>3.7366999999999999</v>
      </c>
      <c r="JS33" s="162">
        <v>3.5308000000000002</v>
      </c>
      <c r="JT33" s="163"/>
      <c r="JU33" s="162">
        <v>20.5</v>
      </c>
      <c r="JV33" s="162">
        <v>1.7878000000000001</v>
      </c>
      <c r="JW33" s="162">
        <v>0.48</v>
      </c>
      <c r="JX33" s="163"/>
      <c r="JY33" s="162">
        <v>8.0405999999999995</v>
      </c>
      <c r="JZ33" s="162">
        <v>-21.814699999999998</v>
      </c>
      <c r="KA33" s="162">
        <v>-27.239699999999999</v>
      </c>
      <c r="KB33" s="162">
        <v>10.4084</v>
      </c>
      <c r="KC33" s="162">
        <v>16.924900000000001</v>
      </c>
      <c r="KD33" s="162">
        <v>-20.9968</v>
      </c>
      <c r="KE33" s="162">
        <v>3.3079999999999998</v>
      </c>
      <c r="KF33" s="162">
        <v>-22.8</v>
      </c>
      <c r="KG33" s="162">
        <v>5</v>
      </c>
      <c r="KH33" s="163"/>
      <c r="KI33" s="162">
        <v>-47.388500000000001</v>
      </c>
    </row>
    <row r="34" spans="1:295" ht="18" customHeight="1" x14ac:dyDescent="0.3">
      <c r="A34" s="161" t="s">
        <v>68</v>
      </c>
      <c r="B34" s="161" t="s">
        <v>890</v>
      </c>
      <c r="C34" s="164">
        <v>0</v>
      </c>
      <c r="D34" s="164">
        <v>4.7721</v>
      </c>
      <c r="E34" s="164">
        <v>-9.5831999999999997</v>
      </c>
      <c r="F34" s="164">
        <v>4.5164</v>
      </c>
      <c r="G34" s="164">
        <v>12.6044</v>
      </c>
      <c r="H34" s="165"/>
      <c r="I34" s="164">
        <v>3.3816000000000002</v>
      </c>
      <c r="J34" s="165"/>
      <c r="K34" s="164">
        <v>22.8611</v>
      </c>
      <c r="L34" s="164">
        <v>9.9397000000000002</v>
      </c>
      <c r="M34" s="164">
        <v>12.8912</v>
      </c>
      <c r="N34" s="164">
        <v>-28.86</v>
      </c>
      <c r="O34" s="164">
        <v>-33</v>
      </c>
      <c r="P34" s="164">
        <v>8.8000000000000007</v>
      </c>
      <c r="Q34" s="164">
        <v>5.7960000000000003</v>
      </c>
      <c r="R34" s="164">
        <v>-26.4</v>
      </c>
      <c r="S34" s="164">
        <v>5.3079999999999998</v>
      </c>
      <c r="T34" s="165"/>
      <c r="U34" s="164">
        <v>6.9856999999999996</v>
      </c>
      <c r="V34" s="164">
        <v>6.9040999999999997</v>
      </c>
      <c r="W34" s="164">
        <v>11.8461</v>
      </c>
      <c r="X34" s="164">
        <v>9.8649000000000004</v>
      </c>
      <c r="Y34" s="164">
        <v>-4.9786999999999999</v>
      </c>
      <c r="Z34" s="164">
        <v>2.5224000000000002</v>
      </c>
      <c r="AA34" s="165"/>
      <c r="AB34" s="164">
        <v>-1.1746000000000001</v>
      </c>
      <c r="AC34" s="164">
        <v>-2.2280000000000002</v>
      </c>
      <c r="AD34" s="164">
        <v>-2.2189999999999999</v>
      </c>
      <c r="AE34" s="164">
        <v>9.3940000000000001</v>
      </c>
      <c r="AF34" s="164">
        <v>6.66</v>
      </c>
      <c r="AG34" s="164">
        <v>-2.2000000000000002</v>
      </c>
      <c r="AH34" s="164">
        <v>1.381</v>
      </c>
      <c r="AI34" s="164">
        <v>0.159</v>
      </c>
      <c r="AJ34" s="164">
        <v>0.33</v>
      </c>
      <c r="AK34" s="164">
        <v>0.36</v>
      </c>
      <c r="AL34" s="165"/>
      <c r="AM34" s="164">
        <v>-24.37</v>
      </c>
      <c r="AN34" s="164">
        <v>-24.46</v>
      </c>
      <c r="AO34" s="164">
        <v>7.4462999999999999</v>
      </c>
      <c r="AP34" s="164">
        <v>3.6341000000000001</v>
      </c>
      <c r="AQ34" s="164">
        <v>28.445399999999999</v>
      </c>
      <c r="AR34" s="164">
        <v>30.0703</v>
      </c>
      <c r="AS34" s="164">
        <v>-13.8817</v>
      </c>
      <c r="AT34" s="164">
        <v>-4.4206000000000003</v>
      </c>
      <c r="AU34" s="164">
        <v>-4.5658000000000003</v>
      </c>
      <c r="AV34" s="164">
        <v>-1.8222</v>
      </c>
      <c r="AW34" s="164">
        <v>-1.8349</v>
      </c>
      <c r="AX34" s="164">
        <v>-7.0998000000000001</v>
      </c>
      <c r="AY34" s="164">
        <v>-3.8847999999999998</v>
      </c>
      <c r="AZ34" s="164">
        <v>2.7742</v>
      </c>
      <c r="BA34" s="164">
        <v>13.5769</v>
      </c>
      <c r="BB34" s="164">
        <v>82.815299999999993</v>
      </c>
      <c r="BC34" s="164">
        <v>19.475999999999999</v>
      </c>
      <c r="BD34" s="164">
        <v>-6.7</v>
      </c>
      <c r="BE34" s="164">
        <v>-7.1</v>
      </c>
      <c r="BF34" s="164">
        <v>-30.161899999999999</v>
      </c>
      <c r="BG34" s="164">
        <v>-30.406400000000001</v>
      </c>
      <c r="BH34" s="164">
        <v>-2.6368999999999998</v>
      </c>
      <c r="BI34" s="165"/>
      <c r="BJ34" s="164">
        <v>5.0753000000000004</v>
      </c>
      <c r="BK34" s="164">
        <v>7.5829000000000004</v>
      </c>
      <c r="BL34" s="164">
        <v>7.0293000000000001</v>
      </c>
      <c r="BM34" s="164">
        <v>4.7348999999999997</v>
      </c>
      <c r="BN34" s="164">
        <v>-141.75839999999999</v>
      </c>
      <c r="BO34" s="164">
        <v>58.442900000000002</v>
      </c>
      <c r="BP34" s="164">
        <v>58.778599999999997</v>
      </c>
      <c r="BQ34" s="164">
        <v>78.404200000000003</v>
      </c>
      <c r="BR34" s="164">
        <v>-95.067300000000003</v>
      </c>
      <c r="BS34" s="165"/>
      <c r="BT34" s="165"/>
      <c r="BU34" s="165"/>
      <c r="BV34" s="164">
        <v>27.523599999999998</v>
      </c>
      <c r="BW34" s="164">
        <v>7.5</v>
      </c>
      <c r="BX34" s="164">
        <v>10.199999999999999</v>
      </c>
      <c r="BY34" s="164">
        <v>5.62</v>
      </c>
      <c r="BZ34" s="165"/>
      <c r="CA34" s="164">
        <v>-14.999000000000001</v>
      </c>
      <c r="CB34" s="164">
        <v>-14.865</v>
      </c>
      <c r="CC34" s="164">
        <v>69.749499999999998</v>
      </c>
      <c r="CD34" s="165"/>
      <c r="CE34" s="164">
        <v>-8.2097999999999995</v>
      </c>
      <c r="CF34" s="164">
        <v>-15.551399999999999</v>
      </c>
      <c r="CG34" s="164">
        <v>-15.402200000000001</v>
      </c>
      <c r="CH34" s="164">
        <v>4.9172000000000002</v>
      </c>
      <c r="CI34" s="164">
        <v>12.803900000000001</v>
      </c>
      <c r="CJ34" s="165"/>
      <c r="CK34" s="165"/>
      <c r="CL34" s="164">
        <v>75.8</v>
      </c>
      <c r="CM34" s="164">
        <v>-22.8</v>
      </c>
      <c r="CN34" s="164">
        <v>-3.91</v>
      </c>
      <c r="CO34" s="164">
        <v>47.368299999999998</v>
      </c>
      <c r="CP34" s="164">
        <v>46.841299999999997</v>
      </c>
      <c r="CQ34" s="164">
        <v>45.3157</v>
      </c>
      <c r="CR34" s="164">
        <v>71.218100000000007</v>
      </c>
      <c r="CS34" s="164">
        <v>72.550399999999996</v>
      </c>
      <c r="CT34" s="164">
        <v>-26.942399999999999</v>
      </c>
      <c r="CU34" s="164">
        <v>-59.477600000000002</v>
      </c>
      <c r="CV34" s="164">
        <v>-21.750699999999998</v>
      </c>
      <c r="CW34" s="164">
        <v>3.5945</v>
      </c>
      <c r="CX34" s="164">
        <v>35.06</v>
      </c>
      <c r="CY34" s="164">
        <v>21.63</v>
      </c>
      <c r="CZ34" s="164">
        <v>13.754899999999999</v>
      </c>
      <c r="DA34" s="164">
        <v>13.674899999999999</v>
      </c>
      <c r="DB34" s="164">
        <v>-12.97</v>
      </c>
      <c r="DC34" s="165"/>
      <c r="DD34" s="164">
        <v>-15.1022</v>
      </c>
      <c r="DE34" s="164">
        <v>-14.8752</v>
      </c>
      <c r="DF34" s="164">
        <v>36.283200000000001</v>
      </c>
      <c r="DG34" s="164">
        <v>1.4500000000000001E-2</v>
      </c>
      <c r="DH34" s="164">
        <v>-6.8611000000000004</v>
      </c>
      <c r="DI34" s="164">
        <v>-8.4</v>
      </c>
      <c r="DJ34" s="164">
        <v>-9</v>
      </c>
      <c r="DK34" s="164">
        <v>-2.6488999999999998</v>
      </c>
      <c r="DL34" s="164">
        <v>8.6082000000000001</v>
      </c>
      <c r="DM34" s="164">
        <v>39.749099999999999</v>
      </c>
      <c r="DN34" s="164">
        <v>19.117100000000001</v>
      </c>
      <c r="DO34" s="164">
        <v>9.4499999999999993</v>
      </c>
      <c r="DP34" s="164">
        <v>-1.02</v>
      </c>
      <c r="DQ34" s="164">
        <v>11.286</v>
      </c>
      <c r="DR34" s="164">
        <v>-35.406999999999996</v>
      </c>
      <c r="DS34" s="164">
        <v>-12.78</v>
      </c>
      <c r="DT34" s="164">
        <v>-12.88</v>
      </c>
      <c r="DU34" s="164">
        <v>35.72</v>
      </c>
      <c r="DV34" s="164">
        <v>26.81</v>
      </c>
      <c r="DW34" s="164">
        <v>-31.2364</v>
      </c>
      <c r="DX34" s="164">
        <v>-15.7364</v>
      </c>
      <c r="DY34" s="164">
        <v>-50.305500000000002</v>
      </c>
      <c r="DZ34" s="164">
        <v>-49.009099999999997</v>
      </c>
      <c r="EA34" s="164">
        <v>34.948700000000002</v>
      </c>
      <c r="EB34" s="164">
        <v>11.0389</v>
      </c>
      <c r="EC34" s="164">
        <v>-0.87129999999999996</v>
      </c>
      <c r="ED34" s="164">
        <v>-0.26</v>
      </c>
      <c r="EE34" s="164">
        <v>-21.1265</v>
      </c>
      <c r="EF34" s="164">
        <v>-26.912800000000001</v>
      </c>
      <c r="EG34" s="164">
        <v>-11.968999999999999</v>
      </c>
      <c r="EH34" s="164">
        <v>-145.10810000000001</v>
      </c>
      <c r="EI34" s="164">
        <v>-73.084800000000001</v>
      </c>
      <c r="EJ34" s="165"/>
      <c r="EK34" s="164">
        <v>-10.6236</v>
      </c>
      <c r="EL34" s="164">
        <v>-10.0405</v>
      </c>
      <c r="EM34" s="164">
        <v>23.1736</v>
      </c>
      <c r="EN34" s="164">
        <v>-8.1146999999999991</v>
      </c>
      <c r="EO34" s="164">
        <v>-8.0691000000000006</v>
      </c>
      <c r="EP34" s="164">
        <v>10.256</v>
      </c>
      <c r="EQ34" s="164">
        <v>-32.006300000000003</v>
      </c>
      <c r="ER34" s="164">
        <v>-31.582599999999999</v>
      </c>
      <c r="ES34" s="164">
        <v>12.9864</v>
      </c>
      <c r="ET34" s="164">
        <v>0</v>
      </c>
      <c r="EU34" s="164">
        <v>-20.98</v>
      </c>
      <c r="EV34" s="164">
        <v>0</v>
      </c>
      <c r="EW34" s="164">
        <v>4.3296999999999999</v>
      </c>
      <c r="EX34" s="164">
        <v>-11.921900000000001</v>
      </c>
      <c r="EY34" s="164">
        <v>-5.3634000000000004</v>
      </c>
      <c r="EZ34" s="164">
        <v>5.8624999999999998</v>
      </c>
      <c r="FA34" s="164">
        <v>1.7351000000000001</v>
      </c>
      <c r="FB34" s="164">
        <v>11.6182</v>
      </c>
      <c r="FC34" s="164">
        <v>-26.745999999999999</v>
      </c>
      <c r="FD34" s="165"/>
      <c r="FE34" s="165"/>
      <c r="FF34" s="164">
        <v>1.9138999999999999</v>
      </c>
      <c r="FG34" s="164">
        <v>2.7867999999999999</v>
      </c>
      <c r="FH34" s="164">
        <v>3.2361</v>
      </c>
      <c r="FI34" s="164">
        <v>0</v>
      </c>
      <c r="FJ34" s="164">
        <v>2.3443999999999998</v>
      </c>
      <c r="FK34" s="164">
        <v>2.1768999999999998</v>
      </c>
      <c r="FL34" s="164">
        <v>-4.1863999999999999</v>
      </c>
      <c r="FM34" s="164">
        <v>32.578099999999999</v>
      </c>
      <c r="FN34" s="164">
        <v>32.280500000000004</v>
      </c>
      <c r="FO34" s="164">
        <v>-3.3704000000000001</v>
      </c>
      <c r="FP34" s="164">
        <v>0</v>
      </c>
      <c r="FQ34" s="164">
        <v>9.4984000000000002</v>
      </c>
      <c r="FR34" s="164">
        <v>-14.64</v>
      </c>
      <c r="FS34" s="164">
        <v>-2.0137</v>
      </c>
      <c r="FT34" s="164">
        <v>0.31330000000000002</v>
      </c>
      <c r="FU34" s="164">
        <v>1.35</v>
      </c>
      <c r="FV34" s="164">
        <v>1.1299999999999999</v>
      </c>
      <c r="FW34" s="164">
        <v>-9.2059999999999995</v>
      </c>
      <c r="FX34" s="165"/>
      <c r="FY34" s="164">
        <v>3.34</v>
      </c>
      <c r="FZ34" s="164">
        <v>0.152</v>
      </c>
      <c r="GA34" s="164">
        <v>2.9214000000000002</v>
      </c>
      <c r="GB34" s="164">
        <v>-4.1900000000000004</v>
      </c>
      <c r="GC34" s="164">
        <v>-21.744700000000002</v>
      </c>
      <c r="GD34" s="164">
        <v>-14.959099999999999</v>
      </c>
      <c r="GE34" s="164">
        <v>-4.09</v>
      </c>
      <c r="GF34" s="164">
        <v>26.117799999999999</v>
      </c>
      <c r="GG34" s="165"/>
      <c r="GH34" s="164">
        <v>27.290900000000001</v>
      </c>
      <c r="GI34" s="165"/>
      <c r="GJ34" s="164">
        <v>-17.513300000000001</v>
      </c>
      <c r="GK34" s="164">
        <v>2.6755</v>
      </c>
      <c r="GL34" s="165"/>
      <c r="GM34" s="165"/>
      <c r="GN34" s="164">
        <v>-13.7378</v>
      </c>
      <c r="GO34" s="164">
        <v>-18.843</v>
      </c>
      <c r="GP34" s="164">
        <v>0.90869999999999995</v>
      </c>
      <c r="GQ34" s="164">
        <v>-33.780900000000003</v>
      </c>
      <c r="GR34" s="164">
        <v>7.4714999999999998</v>
      </c>
      <c r="GS34" s="164">
        <v>6.7652000000000001</v>
      </c>
      <c r="GT34" s="164">
        <v>159.239</v>
      </c>
      <c r="GU34" s="164">
        <v>-7.4607999999999999</v>
      </c>
      <c r="GV34" s="164">
        <v>-8.0137</v>
      </c>
      <c r="GW34" s="164">
        <v>-9.4753000000000007</v>
      </c>
      <c r="GX34" s="164">
        <v>3.0644</v>
      </c>
      <c r="GY34" s="164">
        <v>6.2633000000000001</v>
      </c>
      <c r="GZ34" s="164">
        <v>6.3451000000000004</v>
      </c>
      <c r="HA34" s="164">
        <v>2.5790999999999999</v>
      </c>
      <c r="HB34" s="164">
        <v>20.428100000000001</v>
      </c>
      <c r="HC34" s="164">
        <v>21.818000000000001</v>
      </c>
      <c r="HD34" s="164">
        <v>-21.37</v>
      </c>
      <c r="HE34" s="164">
        <v>14.3026</v>
      </c>
      <c r="HF34" s="164">
        <v>15.0661</v>
      </c>
      <c r="HG34" s="164">
        <v>8.3447999999999993</v>
      </c>
      <c r="HH34" s="164">
        <v>58.575400000000002</v>
      </c>
      <c r="HI34" s="165"/>
      <c r="HJ34" s="164">
        <v>-7.9383999999999997</v>
      </c>
      <c r="HK34" s="165"/>
      <c r="HL34" s="164">
        <v>0</v>
      </c>
      <c r="HM34" s="164">
        <v>-11.2059</v>
      </c>
      <c r="HN34" s="164">
        <v>-12.9459</v>
      </c>
      <c r="HO34" s="165"/>
      <c r="HP34" s="165"/>
      <c r="HQ34" s="164">
        <v>-16.022400000000001</v>
      </c>
      <c r="HR34" s="164">
        <v>-15.357699999999999</v>
      </c>
      <c r="HS34" s="164">
        <v>-20.456</v>
      </c>
      <c r="HT34" s="164">
        <v>-20.1586</v>
      </c>
      <c r="HU34" s="164">
        <v>14.37</v>
      </c>
      <c r="HV34" s="164">
        <v>14.32</v>
      </c>
      <c r="HW34" s="164">
        <v>-30.6</v>
      </c>
      <c r="HX34" s="164">
        <v>-30.4</v>
      </c>
      <c r="HY34" s="164">
        <v>2.2513000000000001</v>
      </c>
      <c r="HZ34" s="164">
        <v>4.16</v>
      </c>
      <c r="IA34" s="165"/>
      <c r="IB34" s="164">
        <v>17.313500000000001</v>
      </c>
      <c r="IC34" s="164">
        <v>16.814399999999999</v>
      </c>
      <c r="ID34" s="164">
        <v>-16.100000000000001</v>
      </c>
      <c r="IE34" s="164">
        <v>-36.700000000000003</v>
      </c>
      <c r="IF34" s="164">
        <v>0.5</v>
      </c>
      <c r="IG34" s="164">
        <v>-0.4</v>
      </c>
      <c r="IH34" s="164">
        <v>-17.277699999999999</v>
      </c>
      <c r="II34" s="165"/>
      <c r="IJ34" s="164">
        <v>-136.22839999999999</v>
      </c>
      <c r="IK34" s="164">
        <v>27.323499999999999</v>
      </c>
      <c r="IL34" s="164">
        <v>-212.0873</v>
      </c>
      <c r="IM34" s="164">
        <v>6.6985999999999999</v>
      </c>
      <c r="IN34" s="164">
        <v>-6.7819000000000003</v>
      </c>
      <c r="IO34" s="164">
        <v>43.179600000000001</v>
      </c>
      <c r="IP34" s="164">
        <v>124.0779</v>
      </c>
      <c r="IQ34" s="164">
        <v>120.8908</v>
      </c>
      <c r="IR34" s="164">
        <v>95.418000000000006</v>
      </c>
      <c r="IS34" s="164">
        <v>-29.318899999999999</v>
      </c>
      <c r="IT34" s="164">
        <v>23.302399999999999</v>
      </c>
      <c r="IU34" s="164">
        <v>20.7318</v>
      </c>
      <c r="IV34" s="164">
        <v>-11.493600000000001</v>
      </c>
      <c r="IW34" s="164">
        <v>92.394400000000005</v>
      </c>
      <c r="IX34" s="164">
        <v>-212.24420000000001</v>
      </c>
      <c r="IY34" s="164">
        <v>26.348400000000002</v>
      </c>
      <c r="IZ34" s="164">
        <v>-21.846299999999999</v>
      </c>
      <c r="JA34" s="164">
        <v>-2.3199999999999998E-2</v>
      </c>
      <c r="JB34" s="165"/>
      <c r="JC34" s="164">
        <v>-6.32</v>
      </c>
      <c r="JD34" s="164">
        <v>-0.30199999999999999</v>
      </c>
      <c r="JE34" s="164">
        <v>-0.308</v>
      </c>
      <c r="JF34" s="164">
        <v>1.52</v>
      </c>
      <c r="JG34" s="164">
        <v>-0.4</v>
      </c>
      <c r="JH34" s="164">
        <v>-2.0794000000000001</v>
      </c>
      <c r="JI34" s="164">
        <v>-6.0624000000000002</v>
      </c>
      <c r="JJ34" s="164">
        <v>6.3003999999999998</v>
      </c>
      <c r="JK34" s="164">
        <v>-3.6606000000000001</v>
      </c>
      <c r="JL34" s="164">
        <v>8.6</v>
      </c>
      <c r="JM34" s="164">
        <v>1.629</v>
      </c>
      <c r="JN34" s="164">
        <v>1.4410000000000001</v>
      </c>
      <c r="JO34" s="165"/>
      <c r="JP34" s="165"/>
      <c r="JQ34" s="164">
        <v>3.7465999999999999</v>
      </c>
      <c r="JR34" s="164">
        <v>3.6918000000000002</v>
      </c>
      <c r="JS34" s="164">
        <v>4.0708000000000002</v>
      </c>
      <c r="JT34" s="165"/>
      <c r="JU34" s="164">
        <v>20.6</v>
      </c>
      <c r="JV34" s="164">
        <v>2.4639000000000002</v>
      </c>
      <c r="JW34" s="164">
        <v>0.49</v>
      </c>
      <c r="JX34" s="165"/>
      <c r="JY34" s="164">
        <v>9.9182000000000006</v>
      </c>
      <c r="JZ34" s="164">
        <v>-22.2014</v>
      </c>
      <c r="KA34" s="164">
        <v>-27.03</v>
      </c>
      <c r="KB34" s="164">
        <v>12.074400000000001</v>
      </c>
      <c r="KC34" s="164">
        <v>17.247599999999998</v>
      </c>
      <c r="KD34" s="164">
        <v>-21.899699999999999</v>
      </c>
      <c r="KE34" s="164">
        <v>3.6305000000000001</v>
      </c>
      <c r="KF34" s="164">
        <v>-22.3</v>
      </c>
      <c r="KG34" s="164">
        <v>4.5</v>
      </c>
      <c r="KH34" s="165"/>
      <c r="KI34" s="164">
        <v>-44.010100000000001</v>
      </c>
    </row>
    <row r="35" spans="1:295" ht="18" customHeight="1" x14ac:dyDescent="0.3">
      <c r="A35" s="161" t="s">
        <v>68</v>
      </c>
      <c r="B35" s="161" t="s">
        <v>891</v>
      </c>
      <c r="C35" s="164">
        <v>0</v>
      </c>
      <c r="D35" s="164">
        <v>4.3997999999999999</v>
      </c>
      <c r="E35" s="164">
        <v>-9.2736999999999998</v>
      </c>
      <c r="F35" s="164">
        <v>4.1698000000000004</v>
      </c>
      <c r="G35" s="164">
        <v>11.7822</v>
      </c>
      <c r="H35" s="165"/>
      <c r="I35" s="164">
        <v>18.561399999999999</v>
      </c>
      <c r="J35" s="165"/>
      <c r="K35" s="164">
        <v>20.135899999999999</v>
      </c>
      <c r="L35" s="164">
        <v>8.5647000000000002</v>
      </c>
      <c r="M35" s="164">
        <v>11.5625</v>
      </c>
      <c r="N35" s="164">
        <v>-28.86</v>
      </c>
      <c r="O35" s="164">
        <v>-33</v>
      </c>
      <c r="P35" s="164">
        <v>8.8000000000000007</v>
      </c>
      <c r="Q35" s="164">
        <v>4.968</v>
      </c>
      <c r="R35" s="164">
        <v>-24.2</v>
      </c>
      <c r="S35" s="164">
        <v>4.9554</v>
      </c>
      <c r="T35" s="165"/>
      <c r="U35" s="164">
        <v>6.2121000000000004</v>
      </c>
      <c r="V35" s="164">
        <v>6.0811000000000002</v>
      </c>
      <c r="W35" s="164">
        <v>10.6388</v>
      </c>
      <c r="X35" s="164">
        <v>8.6734000000000009</v>
      </c>
      <c r="Y35" s="164">
        <v>-4.7301000000000002</v>
      </c>
      <c r="Z35" s="164">
        <v>2.4597000000000002</v>
      </c>
      <c r="AA35" s="165"/>
      <c r="AB35" s="164">
        <v>-1.2765</v>
      </c>
      <c r="AC35" s="164">
        <v>-2.2749999999999999</v>
      </c>
      <c r="AD35" s="164">
        <v>-2.2690000000000001</v>
      </c>
      <c r="AE35" s="164">
        <v>9.0429999999999993</v>
      </c>
      <c r="AF35" s="164">
        <v>6.66</v>
      </c>
      <c r="AG35" s="164">
        <v>-2.2000000000000002</v>
      </c>
      <c r="AH35" s="164">
        <v>1.2629999999999999</v>
      </c>
      <c r="AI35" s="164">
        <v>0.11</v>
      </c>
      <c r="AJ35" s="164">
        <v>0.19</v>
      </c>
      <c r="AK35" s="164">
        <v>0.22</v>
      </c>
      <c r="AL35" s="165"/>
      <c r="AM35" s="164">
        <v>-24.51</v>
      </c>
      <c r="AN35" s="164">
        <v>-24.63</v>
      </c>
      <c r="AO35" s="164">
        <v>7.0743</v>
      </c>
      <c r="AP35" s="164">
        <v>3.6419999999999999</v>
      </c>
      <c r="AQ35" s="164">
        <v>29.226500000000001</v>
      </c>
      <c r="AR35" s="164">
        <v>31.739799999999999</v>
      </c>
      <c r="AS35" s="164">
        <v>-15.0768</v>
      </c>
      <c r="AT35" s="164">
        <v>-3.7507999999999999</v>
      </c>
      <c r="AU35" s="164">
        <v>-3.6198999999999999</v>
      </c>
      <c r="AV35" s="164">
        <v>-1.7987</v>
      </c>
      <c r="AW35" s="164">
        <v>-1.7665999999999999</v>
      </c>
      <c r="AX35" s="164">
        <v>-7.3677000000000001</v>
      </c>
      <c r="AY35" s="164">
        <v>-3.8847999999999998</v>
      </c>
      <c r="AZ35" s="164">
        <v>2.7742</v>
      </c>
      <c r="BA35" s="164">
        <v>14.581300000000001</v>
      </c>
      <c r="BB35" s="164">
        <v>77.806799999999996</v>
      </c>
      <c r="BC35" s="164">
        <v>20.4101</v>
      </c>
      <c r="BD35" s="164">
        <v>-6.8</v>
      </c>
      <c r="BE35" s="164">
        <v>-7.1</v>
      </c>
      <c r="BF35" s="164">
        <v>-30.338899999999999</v>
      </c>
      <c r="BG35" s="164">
        <v>-30.700800000000001</v>
      </c>
      <c r="BH35" s="164">
        <v>-2.7504</v>
      </c>
      <c r="BI35" s="165"/>
      <c r="BJ35" s="164">
        <v>5.2717999999999998</v>
      </c>
      <c r="BK35" s="164">
        <v>7.1402999999999999</v>
      </c>
      <c r="BL35" s="164">
        <v>6.5270000000000001</v>
      </c>
      <c r="BM35" s="164">
        <v>4.4032999999999998</v>
      </c>
      <c r="BN35" s="164">
        <v>-148.35040000000001</v>
      </c>
      <c r="BO35" s="164">
        <v>59.083799999999997</v>
      </c>
      <c r="BP35" s="164">
        <v>58.9617</v>
      </c>
      <c r="BQ35" s="164">
        <v>80.383899999999997</v>
      </c>
      <c r="BR35" s="164">
        <v>-102.9676</v>
      </c>
      <c r="BS35" s="165"/>
      <c r="BT35" s="165"/>
      <c r="BU35" s="165"/>
      <c r="BV35" s="164">
        <v>25.378</v>
      </c>
      <c r="BW35" s="164">
        <v>7.22</v>
      </c>
      <c r="BX35" s="164">
        <v>10.01</v>
      </c>
      <c r="BY35" s="164">
        <v>4.79</v>
      </c>
      <c r="BZ35" s="165"/>
      <c r="CA35" s="164">
        <v>-15.132999999999999</v>
      </c>
      <c r="CB35" s="164">
        <v>-15.132999999999999</v>
      </c>
      <c r="CC35" s="164">
        <v>62.507599999999996</v>
      </c>
      <c r="CD35" s="165"/>
      <c r="CE35" s="164">
        <v>-10.9862</v>
      </c>
      <c r="CF35" s="164">
        <v>-14.767200000000001</v>
      </c>
      <c r="CG35" s="164">
        <v>-14.8567</v>
      </c>
      <c r="CH35" s="164">
        <v>5.3139000000000003</v>
      </c>
      <c r="CI35" s="164">
        <v>12.527200000000001</v>
      </c>
      <c r="CJ35" s="165"/>
      <c r="CK35" s="165"/>
      <c r="CL35" s="164">
        <v>74.5</v>
      </c>
      <c r="CM35" s="164">
        <v>-20.6</v>
      </c>
      <c r="CN35" s="164">
        <v>-3.84</v>
      </c>
      <c r="CO35" s="164">
        <v>47.172899999999998</v>
      </c>
      <c r="CP35" s="164">
        <v>46.231999999999999</v>
      </c>
      <c r="CQ35" s="164">
        <v>44.6372</v>
      </c>
      <c r="CR35" s="164">
        <v>74.102199999999996</v>
      </c>
      <c r="CS35" s="164">
        <v>74.680099999999996</v>
      </c>
      <c r="CT35" s="164">
        <v>-26.362500000000001</v>
      </c>
      <c r="CU35" s="164">
        <v>-61.589399999999998</v>
      </c>
      <c r="CV35" s="164">
        <v>-21.4178</v>
      </c>
      <c r="CW35" s="164">
        <v>3.5806</v>
      </c>
      <c r="CX35" s="164">
        <v>38.03</v>
      </c>
      <c r="CY35" s="164">
        <v>19.48</v>
      </c>
      <c r="CZ35" s="164">
        <v>13.129899999999999</v>
      </c>
      <c r="DA35" s="164">
        <v>13.089</v>
      </c>
      <c r="DB35" s="164">
        <v>-12.39</v>
      </c>
      <c r="DC35" s="165"/>
      <c r="DD35" s="164">
        <v>-14.0229</v>
      </c>
      <c r="DE35" s="164">
        <v>-13.641299999999999</v>
      </c>
      <c r="DF35" s="164">
        <v>34.018999999999998</v>
      </c>
      <c r="DG35" s="164">
        <v>1.46E-2</v>
      </c>
      <c r="DH35" s="164">
        <v>-6.5595999999999997</v>
      </c>
      <c r="DI35" s="164">
        <v>-6</v>
      </c>
      <c r="DJ35" s="164">
        <v>-6.6</v>
      </c>
      <c r="DK35" s="164">
        <v>-3.6913999999999998</v>
      </c>
      <c r="DL35" s="164">
        <v>8.2341999999999995</v>
      </c>
      <c r="DM35" s="164">
        <v>41.641599999999997</v>
      </c>
      <c r="DN35" s="164">
        <v>18.745999999999999</v>
      </c>
      <c r="DO35" s="164">
        <v>9.07</v>
      </c>
      <c r="DP35" s="164">
        <v>-2.0099999999999998</v>
      </c>
      <c r="DQ35" s="164">
        <v>11.5695</v>
      </c>
      <c r="DR35" s="164">
        <v>-34.942</v>
      </c>
      <c r="DS35" s="164">
        <v>-12.83</v>
      </c>
      <c r="DT35" s="164">
        <v>-12.91</v>
      </c>
      <c r="DU35" s="164">
        <v>36.799999999999997</v>
      </c>
      <c r="DV35" s="164">
        <v>26.58</v>
      </c>
      <c r="DW35" s="164">
        <v>-31.5273</v>
      </c>
      <c r="DX35" s="164">
        <v>-16.0091</v>
      </c>
      <c r="DY35" s="164">
        <v>-47.489699999999999</v>
      </c>
      <c r="DZ35" s="164">
        <v>-46.5</v>
      </c>
      <c r="EA35" s="164">
        <v>33.837600000000002</v>
      </c>
      <c r="EB35" s="164">
        <v>9.9809999999999999</v>
      </c>
      <c r="EC35" s="164">
        <v>-0.87319999999999998</v>
      </c>
      <c r="ED35" s="164">
        <v>-0.1676</v>
      </c>
      <c r="EE35" s="164">
        <v>-18.836600000000001</v>
      </c>
      <c r="EF35" s="164">
        <v>-23.951899999999998</v>
      </c>
      <c r="EG35" s="164">
        <v>-11.324</v>
      </c>
      <c r="EH35" s="164">
        <v>-148.358</v>
      </c>
      <c r="EI35" s="164">
        <v>-66.557400000000001</v>
      </c>
      <c r="EJ35" s="165"/>
      <c r="EK35" s="164">
        <v>-10.0649</v>
      </c>
      <c r="EL35" s="164">
        <v>-9.6519999999999992</v>
      </c>
      <c r="EM35" s="164">
        <v>23.285</v>
      </c>
      <c r="EN35" s="164">
        <v>-9.9209999999999994</v>
      </c>
      <c r="EO35" s="164">
        <v>-9.7437000000000005</v>
      </c>
      <c r="EP35" s="164">
        <v>15.375999999999999</v>
      </c>
      <c r="EQ35" s="164">
        <v>-29.160399999999999</v>
      </c>
      <c r="ER35" s="164">
        <v>-29.398299999999999</v>
      </c>
      <c r="ES35" s="164">
        <v>11.429500000000001</v>
      </c>
      <c r="ET35" s="164">
        <v>0</v>
      </c>
      <c r="EU35" s="164">
        <v>-19.64</v>
      </c>
      <c r="EV35" s="164">
        <v>2.5</v>
      </c>
      <c r="EW35" s="164">
        <v>4.0260999999999996</v>
      </c>
      <c r="EX35" s="164">
        <v>-13.160600000000001</v>
      </c>
      <c r="EY35" s="164">
        <v>-6.2499000000000002</v>
      </c>
      <c r="EZ35" s="164">
        <v>4.9385000000000003</v>
      </c>
      <c r="FA35" s="164">
        <v>2.6288</v>
      </c>
      <c r="FB35" s="164">
        <v>9.1354000000000006</v>
      </c>
      <c r="FC35" s="164">
        <v>-25.942499999999999</v>
      </c>
      <c r="FD35" s="165"/>
      <c r="FE35" s="165"/>
      <c r="FF35" s="164">
        <v>1.7367999999999999</v>
      </c>
      <c r="FG35" s="164">
        <v>3.2294999999999998</v>
      </c>
      <c r="FH35" s="164">
        <v>3.3877000000000002</v>
      </c>
      <c r="FI35" s="164">
        <v>2.5760000000000001</v>
      </c>
      <c r="FJ35" s="164">
        <v>2.6793</v>
      </c>
      <c r="FK35" s="164">
        <v>2.3443999999999998</v>
      </c>
      <c r="FL35" s="164">
        <v>-3.8515000000000001</v>
      </c>
      <c r="FM35" s="164">
        <v>30.569600000000001</v>
      </c>
      <c r="FN35" s="164">
        <v>30.1404</v>
      </c>
      <c r="FO35" s="164">
        <v>-3.1823999999999999</v>
      </c>
      <c r="FP35" s="164">
        <v>0</v>
      </c>
      <c r="FQ35" s="164">
        <v>7.0228000000000002</v>
      </c>
      <c r="FR35" s="164">
        <v>-15.64</v>
      </c>
      <c r="FS35" s="164">
        <v>-3.0171999999999999</v>
      </c>
      <c r="FT35" s="164">
        <v>0.31519999999999998</v>
      </c>
      <c r="FU35" s="164">
        <v>2.06</v>
      </c>
      <c r="FV35" s="164">
        <v>1.4</v>
      </c>
      <c r="FW35" s="164">
        <v>0</v>
      </c>
      <c r="FX35" s="165"/>
      <c r="FY35" s="164">
        <v>3.1880000000000002</v>
      </c>
      <c r="FZ35" s="164">
        <v>0.13800000000000001</v>
      </c>
      <c r="GA35" s="164">
        <v>2.9497</v>
      </c>
      <c r="GB35" s="164">
        <v>-3.04</v>
      </c>
      <c r="GC35" s="164">
        <v>-21.3781</v>
      </c>
      <c r="GD35" s="164">
        <v>-14.994400000000001</v>
      </c>
      <c r="GE35" s="164">
        <v>-4.1399999999999997</v>
      </c>
      <c r="GF35" s="164">
        <v>27.173300000000001</v>
      </c>
      <c r="GG35" s="165"/>
      <c r="GH35" s="164">
        <v>27.3767</v>
      </c>
      <c r="GI35" s="165"/>
      <c r="GJ35" s="164">
        <v>-16.6601</v>
      </c>
      <c r="GK35" s="164">
        <v>2.6419000000000001</v>
      </c>
      <c r="GL35" s="165"/>
      <c r="GM35" s="165"/>
      <c r="GN35" s="164">
        <v>-13.5654</v>
      </c>
      <c r="GO35" s="164">
        <v>-19.581900000000001</v>
      </c>
      <c r="GP35" s="164">
        <v>0.74850000000000005</v>
      </c>
      <c r="GQ35" s="164">
        <v>-34.2851</v>
      </c>
      <c r="GR35" s="164">
        <v>6.9482999999999997</v>
      </c>
      <c r="GS35" s="164">
        <v>5.8464</v>
      </c>
      <c r="GT35" s="164">
        <v>152.91890000000001</v>
      </c>
      <c r="GU35" s="164">
        <v>-7.0762999999999998</v>
      </c>
      <c r="GV35" s="164">
        <v>-9.0128000000000004</v>
      </c>
      <c r="GW35" s="164">
        <v>-9.6023999999999994</v>
      </c>
      <c r="GX35" s="164">
        <v>3.0009000000000001</v>
      </c>
      <c r="GY35" s="164">
        <v>5.3844000000000003</v>
      </c>
      <c r="GZ35" s="164">
        <v>5.5145</v>
      </c>
      <c r="HA35" s="164">
        <v>2</v>
      </c>
      <c r="HB35" s="164">
        <v>19.921900000000001</v>
      </c>
      <c r="HC35" s="164">
        <v>21.633299999999998</v>
      </c>
      <c r="HD35" s="164">
        <v>-20.95</v>
      </c>
      <c r="HE35" s="164">
        <v>15.757199999999999</v>
      </c>
      <c r="HF35" s="164">
        <v>16.6296</v>
      </c>
      <c r="HG35" s="164">
        <v>9.7715999999999994</v>
      </c>
      <c r="HH35" s="164">
        <v>53.608199999999997</v>
      </c>
      <c r="HI35" s="165"/>
      <c r="HJ35" s="164">
        <v>-6.5151000000000003</v>
      </c>
      <c r="HK35" s="165"/>
      <c r="HL35" s="164">
        <v>0</v>
      </c>
      <c r="HM35" s="164">
        <v>-9.6419999999999995</v>
      </c>
      <c r="HN35" s="164">
        <v>-13.109400000000001</v>
      </c>
      <c r="HO35" s="164">
        <v>6.0453999999999999</v>
      </c>
      <c r="HP35" s="165"/>
      <c r="HQ35" s="164">
        <v>-16.824400000000001</v>
      </c>
      <c r="HR35" s="164">
        <v>-16.2971</v>
      </c>
      <c r="HS35" s="164">
        <v>-21.614699999999999</v>
      </c>
      <c r="HT35" s="164">
        <v>-21.349599999999999</v>
      </c>
      <c r="HU35" s="164">
        <v>16.05</v>
      </c>
      <c r="HV35" s="164">
        <v>15.89</v>
      </c>
      <c r="HW35" s="164">
        <v>-30.6</v>
      </c>
      <c r="HX35" s="164">
        <v>-30.6</v>
      </c>
      <c r="HY35" s="164">
        <v>2.0571999999999999</v>
      </c>
      <c r="HZ35" s="164">
        <v>2.3199999999999998</v>
      </c>
      <c r="IA35" s="165"/>
      <c r="IB35" s="164">
        <v>19.535</v>
      </c>
      <c r="IC35" s="164">
        <v>19.198399999999999</v>
      </c>
      <c r="ID35" s="164">
        <v>-15.7</v>
      </c>
      <c r="IE35" s="164">
        <v>-35</v>
      </c>
      <c r="IF35" s="164">
        <v>0.5</v>
      </c>
      <c r="IG35" s="164">
        <v>0</v>
      </c>
      <c r="IH35" s="164">
        <v>-17.3995</v>
      </c>
      <c r="II35" s="165"/>
      <c r="IJ35" s="164">
        <v>-125.6073</v>
      </c>
      <c r="IK35" s="164">
        <v>20.215199999999999</v>
      </c>
      <c r="IL35" s="164">
        <v>-214.73089999999999</v>
      </c>
      <c r="IM35" s="164">
        <v>4.8941999999999997</v>
      </c>
      <c r="IN35" s="164">
        <v>-3.2481</v>
      </c>
      <c r="IO35" s="164">
        <v>46.844099999999997</v>
      </c>
      <c r="IP35" s="164">
        <v>118.51009999999999</v>
      </c>
      <c r="IQ35" s="164">
        <v>121.3729</v>
      </c>
      <c r="IR35" s="164">
        <v>98.291499999999999</v>
      </c>
      <c r="IS35" s="164">
        <v>-29.852</v>
      </c>
      <c r="IT35" s="164">
        <v>24.4177</v>
      </c>
      <c r="IU35" s="164">
        <v>23.153099999999998</v>
      </c>
      <c r="IV35" s="164">
        <v>-14.001899999999999</v>
      </c>
      <c r="IW35" s="164">
        <v>96.279499999999999</v>
      </c>
      <c r="IX35" s="164">
        <v>-214.59540000000001</v>
      </c>
      <c r="IY35" s="164">
        <v>28.956399999999999</v>
      </c>
      <c r="IZ35" s="164">
        <v>-25.206299999999999</v>
      </c>
      <c r="JA35" s="164">
        <v>1.1999999999999999E-3</v>
      </c>
      <c r="JB35" s="165"/>
      <c r="JC35" s="164">
        <v>-6.4</v>
      </c>
      <c r="JD35" s="164">
        <v>-0.14799999999999999</v>
      </c>
      <c r="JE35" s="164">
        <v>-0.14399999999999999</v>
      </c>
      <c r="JF35" s="164">
        <v>1.2</v>
      </c>
      <c r="JG35" s="164">
        <v>0</v>
      </c>
      <c r="JH35" s="164">
        <v>-2.3635000000000002</v>
      </c>
      <c r="JI35" s="164">
        <v>-5.8</v>
      </c>
      <c r="JJ35" s="164">
        <v>6.8559000000000001</v>
      </c>
      <c r="JK35" s="164">
        <v>-4.0696000000000003</v>
      </c>
      <c r="JL35" s="164">
        <v>8.3000000000000007</v>
      </c>
      <c r="JM35" s="164">
        <v>1.2749999999999999</v>
      </c>
      <c r="JN35" s="164">
        <v>1.998</v>
      </c>
      <c r="JO35" s="165"/>
      <c r="JP35" s="164">
        <v>3.2088999999999999</v>
      </c>
      <c r="JQ35" s="164">
        <v>4.2577999999999996</v>
      </c>
      <c r="JR35" s="164">
        <v>3.9761000000000002</v>
      </c>
      <c r="JS35" s="164">
        <v>3.6145</v>
      </c>
      <c r="JT35" s="165"/>
      <c r="JU35" s="164">
        <v>19.7</v>
      </c>
      <c r="JV35" s="164">
        <v>1.8787</v>
      </c>
      <c r="JW35" s="164">
        <v>0.55000000000000004</v>
      </c>
      <c r="JX35" s="165"/>
      <c r="JY35" s="164">
        <v>8.8253000000000004</v>
      </c>
      <c r="JZ35" s="164">
        <v>-21.938700000000001</v>
      </c>
      <c r="KA35" s="164">
        <v>-26.085699999999999</v>
      </c>
      <c r="KB35" s="164">
        <v>11.365</v>
      </c>
      <c r="KC35" s="164">
        <v>17.109000000000002</v>
      </c>
      <c r="KD35" s="164">
        <v>-21.287099999999999</v>
      </c>
      <c r="KE35" s="164">
        <v>3.4849999999999999</v>
      </c>
      <c r="KF35" s="164">
        <v>-21.5</v>
      </c>
      <c r="KG35" s="164">
        <v>3.7</v>
      </c>
      <c r="KH35" s="165"/>
      <c r="KI35" s="164">
        <v>-46.077800000000003</v>
      </c>
    </row>
    <row r="36" spans="1:295" ht="18" customHeight="1" x14ac:dyDescent="0.3">
      <c r="A36" s="161" t="s">
        <v>68</v>
      </c>
      <c r="B36" s="161" t="s">
        <v>892</v>
      </c>
      <c r="C36" s="164">
        <v>0</v>
      </c>
      <c r="D36" s="164">
        <v>4.4987000000000004</v>
      </c>
      <c r="E36" s="164">
        <v>-9.3705999999999996</v>
      </c>
      <c r="F36" s="164">
        <v>4.125</v>
      </c>
      <c r="G36" s="164">
        <v>11.895799999999999</v>
      </c>
      <c r="H36" s="165"/>
      <c r="I36" s="164">
        <v>18.816299999999998</v>
      </c>
      <c r="J36" s="165"/>
      <c r="K36" s="164">
        <v>20.241800000000001</v>
      </c>
      <c r="L36" s="164">
        <v>8.6377000000000006</v>
      </c>
      <c r="M36" s="164">
        <v>11.612500000000001</v>
      </c>
      <c r="N36" s="164">
        <v>-28.86</v>
      </c>
      <c r="O36" s="165"/>
      <c r="P36" s="165"/>
      <c r="Q36" s="164">
        <v>4.1399999999999997</v>
      </c>
      <c r="R36" s="165"/>
      <c r="S36" s="164">
        <v>4.6730999999999998</v>
      </c>
      <c r="T36" s="165"/>
      <c r="U36" s="164">
        <v>6.5989000000000004</v>
      </c>
      <c r="V36" s="164">
        <v>6.5411000000000001</v>
      </c>
      <c r="W36" s="164">
        <v>11.3177</v>
      </c>
      <c r="X36" s="164">
        <v>9.0693000000000001</v>
      </c>
      <c r="Y36" s="164">
        <v>-4.7039999999999997</v>
      </c>
      <c r="Z36" s="164">
        <v>2.5484</v>
      </c>
      <c r="AA36" s="165"/>
      <c r="AB36" s="164">
        <v>-1.3107</v>
      </c>
      <c r="AC36" s="164">
        <v>-2.2360000000000002</v>
      </c>
      <c r="AD36" s="164">
        <v>-2.23</v>
      </c>
      <c r="AE36" s="164">
        <v>9.5559999999999992</v>
      </c>
      <c r="AF36" s="164">
        <v>6.66</v>
      </c>
      <c r="AG36" s="165"/>
      <c r="AH36" s="164">
        <v>1.0209999999999999</v>
      </c>
      <c r="AI36" s="164">
        <v>0.13100000000000001</v>
      </c>
      <c r="AJ36" s="164">
        <v>0.48</v>
      </c>
      <c r="AK36" s="164">
        <v>0.53</v>
      </c>
      <c r="AL36" s="165"/>
      <c r="AM36" s="164">
        <v>-24.51</v>
      </c>
      <c r="AN36" s="164">
        <v>-24.62</v>
      </c>
      <c r="AO36" s="164">
        <v>7.1406000000000001</v>
      </c>
      <c r="AP36" s="164">
        <v>3.6389</v>
      </c>
      <c r="AQ36" s="164">
        <v>29.617899999999999</v>
      </c>
      <c r="AR36" s="164">
        <v>31.620100000000001</v>
      </c>
      <c r="AS36" s="164">
        <v>-14.687900000000001</v>
      </c>
      <c r="AT36" s="164">
        <v>-1.4735</v>
      </c>
      <c r="AU36" s="164">
        <v>-1.7305999999999999</v>
      </c>
      <c r="AV36" s="164">
        <v>-1.6644000000000001</v>
      </c>
      <c r="AW36" s="164">
        <v>-1.4589000000000001</v>
      </c>
      <c r="AX36" s="164">
        <v>-7.0998000000000001</v>
      </c>
      <c r="AY36" s="164">
        <v>-3.8847999999999998</v>
      </c>
      <c r="AZ36" s="164">
        <v>2.7742</v>
      </c>
      <c r="BA36" s="164">
        <v>13.1891</v>
      </c>
      <c r="BB36" s="164">
        <v>73.793599999999998</v>
      </c>
      <c r="BC36" s="164">
        <v>18.517199999999999</v>
      </c>
      <c r="BD36" s="164">
        <v>-6.5</v>
      </c>
      <c r="BE36" s="164">
        <v>-6.9</v>
      </c>
      <c r="BF36" s="164">
        <v>-31.236999999999998</v>
      </c>
      <c r="BG36" s="164">
        <v>-31.3017</v>
      </c>
      <c r="BH36" s="164">
        <v>-2.7078000000000002</v>
      </c>
      <c r="BI36" s="165"/>
      <c r="BJ36" s="164">
        <v>8.7517999999999994</v>
      </c>
      <c r="BK36" s="164">
        <v>7.2584999999999997</v>
      </c>
      <c r="BL36" s="164">
        <v>6.5900999999999996</v>
      </c>
      <c r="BM36" s="164">
        <v>4.5152000000000001</v>
      </c>
      <c r="BN36" s="164">
        <v>-146.5498</v>
      </c>
      <c r="BO36" s="164">
        <v>61.128599999999999</v>
      </c>
      <c r="BP36" s="164">
        <v>61.128599999999999</v>
      </c>
      <c r="BQ36" s="164">
        <v>74.385800000000003</v>
      </c>
      <c r="BR36" s="164">
        <v>-99.288499999999999</v>
      </c>
      <c r="BS36" s="165"/>
      <c r="BT36" s="165"/>
      <c r="BU36" s="165"/>
      <c r="BV36" s="164">
        <v>28.341899999999999</v>
      </c>
      <c r="BW36" s="164">
        <v>8.1999999999999993</v>
      </c>
      <c r="BX36" s="164">
        <v>11</v>
      </c>
      <c r="BY36" s="164">
        <v>6</v>
      </c>
      <c r="BZ36" s="165"/>
      <c r="CA36" s="164">
        <v>-18.6158</v>
      </c>
      <c r="CB36" s="164">
        <v>-18.4819</v>
      </c>
      <c r="CC36" s="164">
        <v>66.708600000000004</v>
      </c>
      <c r="CD36" s="165"/>
      <c r="CE36" s="164">
        <v>-11.23</v>
      </c>
      <c r="CF36" s="164">
        <v>-13.502700000000001</v>
      </c>
      <c r="CG36" s="164">
        <v>-13.478999999999999</v>
      </c>
      <c r="CH36" s="164">
        <v>8.5440000000000005</v>
      </c>
      <c r="CI36" s="164">
        <v>11.948499999999999</v>
      </c>
      <c r="CJ36" s="165"/>
      <c r="CK36" s="165"/>
      <c r="CL36" s="164">
        <v>73.8</v>
      </c>
      <c r="CM36" s="164">
        <v>-19.5</v>
      </c>
      <c r="CN36" s="164">
        <v>-3.92</v>
      </c>
      <c r="CO36" s="164">
        <v>48.031100000000002</v>
      </c>
      <c r="CP36" s="164">
        <v>47.701099999999997</v>
      </c>
      <c r="CQ36" s="164">
        <v>45.884599999999999</v>
      </c>
      <c r="CR36" s="164">
        <v>73.170500000000004</v>
      </c>
      <c r="CS36" s="164">
        <v>73.988200000000006</v>
      </c>
      <c r="CT36" s="164">
        <v>-21.721399999999999</v>
      </c>
      <c r="CU36" s="164">
        <v>-67.635000000000005</v>
      </c>
      <c r="CV36" s="164">
        <v>-15.8483</v>
      </c>
      <c r="CW36" s="164">
        <v>3.4094000000000002</v>
      </c>
      <c r="CX36" s="164">
        <v>36.54</v>
      </c>
      <c r="CY36" s="164">
        <v>20.03</v>
      </c>
      <c r="CZ36" s="164">
        <v>13.129899999999999</v>
      </c>
      <c r="DA36" s="164">
        <v>13.089</v>
      </c>
      <c r="DB36" s="164">
        <v>-12.65</v>
      </c>
      <c r="DC36" s="165"/>
      <c r="DD36" s="164">
        <v>-13.2507</v>
      </c>
      <c r="DE36" s="164">
        <v>-13.0236</v>
      </c>
      <c r="DF36" s="164">
        <v>31.437100000000001</v>
      </c>
      <c r="DG36" s="164">
        <v>1.47E-2</v>
      </c>
      <c r="DH36" s="164">
        <v>-6.7309999999999999</v>
      </c>
      <c r="DI36" s="164">
        <v>-8.6</v>
      </c>
      <c r="DJ36" s="164">
        <v>-8.6</v>
      </c>
      <c r="DK36" s="164">
        <v>-3.6522999999999999</v>
      </c>
      <c r="DL36" s="164">
        <v>8.2341999999999995</v>
      </c>
      <c r="DM36" s="164">
        <v>41.957099999999997</v>
      </c>
      <c r="DN36" s="164">
        <v>18.745999999999999</v>
      </c>
      <c r="DO36" s="164">
        <v>9.11</v>
      </c>
      <c r="DP36" s="164">
        <v>-2.2799999999999998</v>
      </c>
      <c r="DQ36" s="164">
        <v>12.541499999999999</v>
      </c>
      <c r="DR36" s="164">
        <v>-31.491800000000001</v>
      </c>
      <c r="DS36" s="164">
        <v>-12.99</v>
      </c>
      <c r="DT36" s="164">
        <v>-13.14</v>
      </c>
      <c r="DU36" s="164">
        <v>36.119999999999997</v>
      </c>
      <c r="DV36" s="164">
        <v>27.23</v>
      </c>
      <c r="DW36" s="164">
        <v>-29.5091</v>
      </c>
      <c r="DX36" s="164">
        <v>-14.7273</v>
      </c>
      <c r="DY36" s="164">
        <v>-50.042299999999997</v>
      </c>
      <c r="DZ36" s="164">
        <v>-48.4</v>
      </c>
      <c r="EA36" s="164">
        <v>35.257899999999999</v>
      </c>
      <c r="EB36" s="164">
        <v>10.3329</v>
      </c>
      <c r="EC36" s="164">
        <v>-1.266</v>
      </c>
      <c r="ED36" s="164">
        <v>-0.36559999999999998</v>
      </c>
      <c r="EE36" s="164">
        <v>-16.188300000000002</v>
      </c>
      <c r="EF36" s="164">
        <v>-26.001100000000001</v>
      </c>
      <c r="EG36" s="164">
        <v>-11.69</v>
      </c>
      <c r="EH36" s="164">
        <v>-145.7029</v>
      </c>
      <c r="EI36" s="164">
        <v>-64.444400000000002</v>
      </c>
      <c r="EJ36" s="165"/>
      <c r="EK36" s="164">
        <v>-10.573499999999999</v>
      </c>
      <c r="EL36" s="164">
        <v>-9.4128000000000007</v>
      </c>
      <c r="EM36" s="164">
        <v>26.9618</v>
      </c>
      <c r="EN36" s="164">
        <v>-12.203200000000001</v>
      </c>
      <c r="EO36" s="164">
        <v>-11.428599999999999</v>
      </c>
      <c r="EP36" s="164">
        <v>14.352</v>
      </c>
      <c r="EQ36" s="164">
        <v>-32.477899999999998</v>
      </c>
      <c r="ER36" s="164">
        <v>-32.294400000000003</v>
      </c>
      <c r="ES36" s="164">
        <v>14.2233</v>
      </c>
      <c r="ET36" s="164">
        <v>0</v>
      </c>
      <c r="EU36" s="164">
        <v>-20.65</v>
      </c>
      <c r="EV36" s="164">
        <v>-1.3</v>
      </c>
      <c r="EW36" s="164">
        <v>3.7189000000000001</v>
      </c>
      <c r="EX36" s="164">
        <v>-19.494499999999999</v>
      </c>
      <c r="EY36" s="164">
        <v>-7.2127999999999997</v>
      </c>
      <c r="EZ36" s="164">
        <v>4.0056000000000003</v>
      </c>
      <c r="FA36" s="164">
        <v>3.7972999999999999</v>
      </c>
      <c r="FB36" s="164">
        <v>12.3992</v>
      </c>
      <c r="FC36" s="164">
        <v>-26.086400000000001</v>
      </c>
      <c r="FD36" s="165"/>
      <c r="FE36" s="165"/>
      <c r="FF36" s="164">
        <v>1.7417</v>
      </c>
      <c r="FG36" s="164">
        <v>3.16</v>
      </c>
      <c r="FH36" s="164">
        <v>2.5988000000000002</v>
      </c>
      <c r="FI36" s="164">
        <v>0</v>
      </c>
      <c r="FJ36" s="164">
        <v>5.0236999999999998</v>
      </c>
      <c r="FK36" s="164">
        <v>5.0236999999999998</v>
      </c>
      <c r="FL36" s="164">
        <v>-1.5071000000000001</v>
      </c>
      <c r="FM36" s="164">
        <v>32.232300000000002</v>
      </c>
      <c r="FN36" s="164">
        <v>32.115400000000001</v>
      </c>
      <c r="FO36" s="164">
        <v>-2.0596999999999999</v>
      </c>
      <c r="FP36" s="164">
        <v>0</v>
      </c>
      <c r="FQ36" s="164">
        <v>5.4408000000000003</v>
      </c>
      <c r="FR36" s="164">
        <v>-15.7</v>
      </c>
      <c r="FS36" s="164">
        <v>-2.6162000000000001</v>
      </c>
      <c r="FT36" s="164">
        <v>0.31519999999999998</v>
      </c>
      <c r="FU36" s="164">
        <v>2.2400000000000002</v>
      </c>
      <c r="FV36" s="164">
        <v>2.61</v>
      </c>
      <c r="FW36" s="164">
        <v>0</v>
      </c>
      <c r="FX36" s="165"/>
      <c r="FY36" s="164">
        <v>3.2109999999999999</v>
      </c>
      <c r="FZ36" s="164">
        <v>0.157</v>
      </c>
      <c r="GA36" s="164">
        <v>3.0556999999999999</v>
      </c>
      <c r="GB36" s="164">
        <v>-1.99</v>
      </c>
      <c r="GC36" s="164">
        <v>-21.6541</v>
      </c>
      <c r="GD36" s="164">
        <v>-15.802099999999999</v>
      </c>
      <c r="GE36" s="164">
        <v>-4.07</v>
      </c>
      <c r="GF36" s="164">
        <v>28.682300000000001</v>
      </c>
      <c r="GG36" s="165"/>
      <c r="GH36" s="164">
        <v>27.1114</v>
      </c>
      <c r="GI36" s="164">
        <v>0</v>
      </c>
      <c r="GJ36" s="164">
        <v>-17.0168</v>
      </c>
      <c r="GK36" s="164">
        <v>2.633</v>
      </c>
      <c r="GL36" s="165"/>
      <c r="GM36" s="165"/>
      <c r="GN36" s="164">
        <v>-12.2554</v>
      </c>
      <c r="GO36" s="164">
        <v>-20.500499999999999</v>
      </c>
      <c r="GP36" s="164">
        <v>3.6919</v>
      </c>
      <c r="GQ36" s="164">
        <v>-33.864899999999999</v>
      </c>
      <c r="GR36" s="164">
        <v>8.1829000000000001</v>
      </c>
      <c r="GS36" s="164">
        <v>5.3388</v>
      </c>
      <c r="GT36" s="164">
        <v>151.774</v>
      </c>
      <c r="GU36" s="164">
        <v>-6.5784000000000002</v>
      </c>
      <c r="GV36" s="164">
        <v>-8.3657000000000004</v>
      </c>
      <c r="GW36" s="164">
        <v>-9.6378000000000004</v>
      </c>
      <c r="GX36" s="164">
        <v>3.3942999999999999</v>
      </c>
      <c r="GY36" s="164">
        <v>4.8936000000000002</v>
      </c>
      <c r="GZ36" s="164">
        <v>4.9450000000000003</v>
      </c>
      <c r="HA36" s="164">
        <v>2.9685999999999999</v>
      </c>
      <c r="HB36" s="164">
        <v>20.767600000000002</v>
      </c>
      <c r="HC36" s="164">
        <v>21.924399999999999</v>
      </c>
      <c r="HD36" s="164">
        <v>-19.28</v>
      </c>
      <c r="HE36" s="164">
        <v>12.5579</v>
      </c>
      <c r="HF36" s="164">
        <v>10.8851</v>
      </c>
      <c r="HG36" s="164">
        <v>15.201700000000001</v>
      </c>
      <c r="HH36" s="164">
        <v>61.331899999999997</v>
      </c>
      <c r="HI36" s="165"/>
      <c r="HJ36" s="164">
        <v>-2.7105000000000001</v>
      </c>
      <c r="HK36" s="165"/>
      <c r="HL36" s="164">
        <v>0</v>
      </c>
      <c r="HM36" s="164">
        <v>-10.9566</v>
      </c>
      <c r="HN36" s="164">
        <v>-13.5558</v>
      </c>
      <c r="HO36" s="165"/>
      <c r="HP36" s="165"/>
      <c r="HQ36" s="164">
        <v>-16.066400000000002</v>
      </c>
      <c r="HR36" s="164">
        <v>-15.7807</v>
      </c>
      <c r="HS36" s="164">
        <v>-19.8904</v>
      </c>
      <c r="HT36" s="164">
        <v>-20.171199999999999</v>
      </c>
      <c r="HU36" s="164">
        <v>16.23</v>
      </c>
      <c r="HV36" s="164">
        <v>16.14</v>
      </c>
      <c r="HW36" s="164">
        <v>-32.5</v>
      </c>
      <c r="HX36" s="164">
        <v>-32.9</v>
      </c>
      <c r="HY36" s="164">
        <v>2.2164999999999999</v>
      </c>
      <c r="HZ36" s="164">
        <v>4.08</v>
      </c>
      <c r="IA36" s="165"/>
      <c r="IB36" s="164">
        <v>21.921700000000001</v>
      </c>
      <c r="IC36" s="164">
        <v>21.656199999999998</v>
      </c>
      <c r="ID36" s="164">
        <v>-15.6</v>
      </c>
      <c r="IE36" s="164">
        <v>-36.700000000000003</v>
      </c>
      <c r="IF36" s="164">
        <v>0.5</v>
      </c>
      <c r="IG36" s="164">
        <v>0</v>
      </c>
      <c r="IH36" s="165"/>
      <c r="II36" s="165"/>
      <c r="IJ36" s="164">
        <v>-136.13659999999999</v>
      </c>
      <c r="IK36" s="164">
        <v>29.2193</v>
      </c>
      <c r="IL36" s="164">
        <v>-214.06549999999999</v>
      </c>
      <c r="IM36" s="164">
        <v>4.4034000000000004</v>
      </c>
      <c r="IN36" s="164">
        <v>6.5568</v>
      </c>
      <c r="IO36" s="164">
        <v>51.624600000000001</v>
      </c>
      <c r="IP36" s="164">
        <v>114.2206</v>
      </c>
      <c r="IQ36" s="164">
        <v>120.8948</v>
      </c>
      <c r="IR36" s="164">
        <v>99.670100000000005</v>
      </c>
      <c r="IS36" s="164">
        <v>-21.651900000000001</v>
      </c>
      <c r="IT36" s="164">
        <v>25.814599999999999</v>
      </c>
      <c r="IU36" s="164">
        <v>23.064800000000002</v>
      </c>
      <c r="IV36" s="164">
        <v>-11.3903</v>
      </c>
      <c r="IW36" s="164">
        <v>101.8019</v>
      </c>
      <c r="IX36" s="164">
        <v>-213.42080000000001</v>
      </c>
      <c r="IY36" s="164">
        <v>35.216900000000003</v>
      </c>
      <c r="IZ36" s="164">
        <v>-29.411799999999999</v>
      </c>
      <c r="JA36" s="164">
        <v>-0.5847</v>
      </c>
      <c r="JB36" s="165"/>
      <c r="JC36" s="164">
        <v>-7.28</v>
      </c>
      <c r="JD36" s="164">
        <v>-0.53900000000000003</v>
      </c>
      <c r="JE36" s="164">
        <v>-0.54800000000000004</v>
      </c>
      <c r="JF36" s="164">
        <v>2.88</v>
      </c>
      <c r="JG36" s="164">
        <v>-1.52</v>
      </c>
      <c r="JH36" s="164">
        <v>-2.2732000000000001</v>
      </c>
      <c r="JI36" s="164">
        <v>-4.4816000000000003</v>
      </c>
      <c r="JJ36" s="164">
        <v>9.6117000000000008</v>
      </c>
      <c r="JK36" s="164">
        <v>-6.5324</v>
      </c>
      <c r="JL36" s="164">
        <v>6.1</v>
      </c>
      <c r="JM36" s="164">
        <v>2.415</v>
      </c>
      <c r="JN36" s="164">
        <v>1.538</v>
      </c>
      <c r="JO36" s="165"/>
      <c r="JP36" s="164">
        <v>2.9321999999999999</v>
      </c>
      <c r="JQ36" s="164">
        <v>3.0011999999999999</v>
      </c>
      <c r="JR36" s="164">
        <v>3.0697000000000001</v>
      </c>
      <c r="JS36" s="164">
        <v>2.794</v>
      </c>
      <c r="JT36" s="165"/>
      <c r="JU36" s="164">
        <v>21.3</v>
      </c>
      <c r="JV36" s="164">
        <v>1.8455999999999999</v>
      </c>
      <c r="JW36" s="164">
        <v>0.56999999999999995</v>
      </c>
      <c r="JX36" s="165"/>
      <c r="JY36" s="164">
        <v>8.4953000000000003</v>
      </c>
      <c r="JZ36" s="164">
        <v>-21.035399999999999</v>
      </c>
      <c r="KA36" s="164">
        <v>-25.5626</v>
      </c>
      <c r="KB36" s="164">
        <v>10.779199999999999</v>
      </c>
      <c r="KC36" s="164">
        <v>16.133700000000001</v>
      </c>
      <c r="KD36" s="164">
        <v>-20.6937</v>
      </c>
      <c r="KE36" s="164">
        <v>3.5566</v>
      </c>
      <c r="KF36" s="164">
        <v>-23.5</v>
      </c>
      <c r="KG36" s="164">
        <v>5.8</v>
      </c>
      <c r="KH36" s="165"/>
      <c r="KI36" s="164">
        <v>-46.019100000000002</v>
      </c>
    </row>
    <row r="37" spans="1:295" ht="18" customHeight="1" x14ac:dyDescent="0.3">
      <c r="A37" s="161" t="s">
        <v>68</v>
      </c>
      <c r="B37" s="161" t="s">
        <v>893</v>
      </c>
      <c r="C37" s="164">
        <v>0</v>
      </c>
      <c r="D37" s="164">
        <v>5.2576000000000001</v>
      </c>
      <c r="E37" s="164">
        <v>-10.1653</v>
      </c>
      <c r="F37" s="164">
        <v>4.2058</v>
      </c>
      <c r="G37" s="164">
        <v>12.6791</v>
      </c>
      <c r="H37" s="165"/>
      <c r="I37" s="164">
        <v>19.0472</v>
      </c>
      <c r="J37" s="165"/>
      <c r="K37" s="164">
        <v>22.580400000000001</v>
      </c>
      <c r="L37" s="164">
        <v>9.8757000000000001</v>
      </c>
      <c r="M37" s="164">
        <v>12.885</v>
      </c>
      <c r="N37" s="164">
        <v>-31.08</v>
      </c>
      <c r="O37" s="164">
        <v>-33</v>
      </c>
      <c r="P37" s="164">
        <v>8.8000000000000007</v>
      </c>
      <c r="Q37" s="164">
        <v>4.968</v>
      </c>
      <c r="R37" s="164">
        <v>-24.2</v>
      </c>
      <c r="S37" s="164">
        <v>5.2754000000000003</v>
      </c>
      <c r="T37" s="165"/>
      <c r="U37" s="164">
        <v>6.8491999999999997</v>
      </c>
      <c r="V37" s="164">
        <v>6.8747999999999996</v>
      </c>
      <c r="W37" s="164">
        <v>11.7759</v>
      </c>
      <c r="X37" s="164">
        <v>8.9608000000000008</v>
      </c>
      <c r="Y37" s="164">
        <v>-4.6738999999999997</v>
      </c>
      <c r="Z37" s="164">
        <v>2.5165000000000002</v>
      </c>
      <c r="AA37" s="165"/>
      <c r="AB37" s="164">
        <v>-1.1406000000000001</v>
      </c>
      <c r="AC37" s="164">
        <v>-2.1030000000000002</v>
      </c>
      <c r="AD37" s="164">
        <v>-2.0939999999999999</v>
      </c>
      <c r="AE37" s="164">
        <v>10.053000000000001</v>
      </c>
      <c r="AF37" s="164">
        <v>8.8800000000000008</v>
      </c>
      <c r="AG37" s="164">
        <v>-2.2000000000000002</v>
      </c>
      <c r="AH37" s="164">
        <v>1.17</v>
      </c>
      <c r="AI37" s="164">
        <v>0.14099999999999999</v>
      </c>
      <c r="AJ37" s="164">
        <v>1.1599999999999999</v>
      </c>
      <c r="AK37" s="164">
        <v>1.18</v>
      </c>
      <c r="AL37" s="164">
        <v>-10</v>
      </c>
      <c r="AM37" s="164">
        <v>-24.32</v>
      </c>
      <c r="AN37" s="164">
        <v>-24.5</v>
      </c>
      <c r="AO37" s="164">
        <v>7.4974999999999996</v>
      </c>
      <c r="AP37" s="164">
        <v>3.3357999999999999</v>
      </c>
      <c r="AQ37" s="164">
        <v>28.291599999999999</v>
      </c>
      <c r="AR37" s="164">
        <v>29.3446</v>
      </c>
      <c r="AS37" s="164">
        <v>-13.0982</v>
      </c>
      <c r="AT37" s="164">
        <v>-1.4735</v>
      </c>
      <c r="AU37" s="164">
        <v>-1.4041999999999999</v>
      </c>
      <c r="AV37" s="164">
        <v>-1.7555000000000001</v>
      </c>
      <c r="AW37" s="164">
        <v>-1.5770999999999999</v>
      </c>
      <c r="AX37" s="164">
        <v>-6.43</v>
      </c>
      <c r="AY37" s="164">
        <v>-3.7507999999999999</v>
      </c>
      <c r="AZ37" s="164">
        <v>2.3795999999999999</v>
      </c>
      <c r="BA37" s="164">
        <v>10.7659</v>
      </c>
      <c r="BB37" s="164">
        <v>73.764700000000005</v>
      </c>
      <c r="BC37" s="164">
        <v>16.989100000000001</v>
      </c>
      <c r="BD37" s="164">
        <v>-5.5</v>
      </c>
      <c r="BE37" s="164">
        <v>-5.8</v>
      </c>
      <c r="BF37" s="164">
        <v>-30.732800000000001</v>
      </c>
      <c r="BG37" s="164">
        <v>-30.509599999999999</v>
      </c>
      <c r="BH37" s="164">
        <v>-2.7042999999999999</v>
      </c>
      <c r="BI37" s="165"/>
      <c r="BJ37" s="164">
        <v>10.1693</v>
      </c>
      <c r="BK37" s="164">
        <v>7.7765000000000004</v>
      </c>
      <c r="BL37" s="164">
        <v>7.0639000000000003</v>
      </c>
      <c r="BM37" s="164">
        <v>4.7511000000000001</v>
      </c>
      <c r="BN37" s="164">
        <v>-135.86840000000001</v>
      </c>
      <c r="BO37" s="164">
        <v>64.546599999999998</v>
      </c>
      <c r="BP37" s="164">
        <v>64.577100000000002</v>
      </c>
      <c r="BQ37" s="164">
        <v>53.343200000000003</v>
      </c>
      <c r="BR37" s="164">
        <v>-84.996700000000004</v>
      </c>
      <c r="BS37" s="165"/>
      <c r="BT37" s="165"/>
      <c r="BU37" s="165"/>
      <c r="BV37" s="164">
        <v>35.567100000000003</v>
      </c>
      <c r="BW37" s="164">
        <v>9.4700000000000006</v>
      </c>
      <c r="BX37" s="164">
        <v>12.62</v>
      </c>
      <c r="BY37" s="164">
        <v>11.01</v>
      </c>
      <c r="BZ37" s="165"/>
      <c r="CA37" s="164">
        <v>-20.7592</v>
      </c>
      <c r="CB37" s="164">
        <v>-20.6252</v>
      </c>
      <c r="CC37" s="164">
        <v>67.849999999999994</v>
      </c>
      <c r="CD37" s="165"/>
      <c r="CE37" s="164">
        <v>-12.1837</v>
      </c>
      <c r="CF37" s="164">
        <v>-10.805</v>
      </c>
      <c r="CG37" s="164">
        <v>-10.713100000000001</v>
      </c>
      <c r="CH37" s="164">
        <v>10.9687</v>
      </c>
      <c r="CI37" s="164">
        <v>11.8344</v>
      </c>
      <c r="CJ37" s="165"/>
      <c r="CK37" s="165"/>
      <c r="CL37" s="164">
        <v>74</v>
      </c>
      <c r="CM37" s="164">
        <v>-19.5</v>
      </c>
      <c r="CN37" s="164">
        <v>-4.01</v>
      </c>
      <c r="CO37" s="164">
        <v>52.0122</v>
      </c>
      <c r="CP37" s="164">
        <v>52.180100000000003</v>
      </c>
      <c r="CQ37" s="164">
        <v>50.341700000000003</v>
      </c>
      <c r="CR37" s="164">
        <v>68.861199999999997</v>
      </c>
      <c r="CS37" s="164">
        <v>70.033799999999999</v>
      </c>
      <c r="CT37" s="164">
        <v>-20.579699999999999</v>
      </c>
      <c r="CU37" s="164">
        <v>-67.970399999999998</v>
      </c>
      <c r="CV37" s="164">
        <v>-14.5472</v>
      </c>
      <c r="CW37" s="164">
        <v>3.5339999999999998</v>
      </c>
      <c r="CX37" s="164">
        <v>38.96</v>
      </c>
      <c r="CY37" s="164">
        <v>22.87</v>
      </c>
      <c r="CZ37" s="164">
        <v>14.223599999999999</v>
      </c>
      <c r="DA37" s="164">
        <v>14.358499999999999</v>
      </c>
      <c r="DB37" s="164">
        <v>-13.66</v>
      </c>
      <c r="DC37" s="165"/>
      <c r="DD37" s="164">
        <v>-13.7324</v>
      </c>
      <c r="DE37" s="164">
        <v>-13.0124</v>
      </c>
      <c r="DF37" s="164">
        <v>22.789899999999999</v>
      </c>
      <c r="DG37" s="164">
        <v>1.4200000000000001E-2</v>
      </c>
      <c r="DH37" s="164">
        <v>-7.2412000000000001</v>
      </c>
      <c r="DI37" s="164">
        <v>-11.3</v>
      </c>
      <c r="DJ37" s="164">
        <v>-11.1</v>
      </c>
      <c r="DK37" s="164">
        <v>-2.9003999999999999</v>
      </c>
      <c r="DL37" s="164">
        <v>8.0472000000000001</v>
      </c>
      <c r="DM37" s="164">
        <v>43.061100000000003</v>
      </c>
      <c r="DN37" s="164">
        <v>18.560500000000001</v>
      </c>
      <c r="DO37" s="164">
        <v>9.01</v>
      </c>
      <c r="DP37" s="164">
        <v>-2.75</v>
      </c>
      <c r="DQ37" s="164">
        <v>13.554</v>
      </c>
      <c r="DR37" s="164">
        <v>-24.878900000000002</v>
      </c>
      <c r="DS37" s="164">
        <v>-12.84</v>
      </c>
      <c r="DT37" s="164">
        <v>-13</v>
      </c>
      <c r="DU37" s="164">
        <v>36.68</v>
      </c>
      <c r="DV37" s="164">
        <v>29.26</v>
      </c>
      <c r="DW37" s="164">
        <v>-22.2727</v>
      </c>
      <c r="DX37" s="164">
        <v>-11.318199999999999</v>
      </c>
      <c r="DY37" s="164">
        <v>-49.638599999999997</v>
      </c>
      <c r="DZ37" s="164">
        <v>-47.736400000000003</v>
      </c>
      <c r="EA37" s="164">
        <v>43.4193</v>
      </c>
      <c r="EB37" s="164">
        <v>15.569599999999999</v>
      </c>
      <c r="EC37" s="164">
        <v>4.8441999999999998</v>
      </c>
      <c r="ED37" s="164">
        <v>4.2565</v>
      </c>
      <c r="EE37" s="164">
        <v>-17.130700000000001</v>
      </c>
      <c r="EF37" s="164">
        <v>-21.552499999999998</v>
      </c>
      <c r="EG37" s="164">
        <v>-12.063000000000001</v>
      </c>
      <c r="EH37" s="164">
        <v>-124.8462</v>
      </c>
      <c r="EI37" s="164">
        <v>-65.006200000000007</v>
      </c>
      <c r="EJ37" s="165"/>
      <c r="EK37" s="164">
        <v>-10.233599999999999</v>
      </c>
      <c r="EL37" s="164">
        <v>-9.4887999999999995</v>
      </c>
      <c r="EM37" s="164">
        <v>27.323399999999999</v>
      </c>
      <c r="EN37" s="164">
        <v>-13.273899999999999</v>
      </c>
      <c r="EO37" s="164">
        <v>-12.827199999999999</v>
      </c>
      <c r="EP37" s="164">
        <v>11.792</v>
      </c>
      <c r="EQ37" s="164">
        <v>-31.560199999999998</v>
      </c>
      <c r="ER37" s="164">
        <v>-31.235199999999999</v>
      </c>
      <c r="ES37" s="164">
        <v>15.1936</v>
      </c>
      <c r="ET37" s="164">
        <v>0</v>
      </c>
      <c r="EU37" s="164">
        <v>-19.77</v>
      </c>
      <c r="EV37" s="164">
        <v>2.5</v>
      </c>
      <c r="EW37" s="164">
        <v>3.7519999999999998</v>
      </c>
      <c r="EX37" s="164">
        <v>-20.6769</v>
      </c>
      <c r="EY37" s="164">
        <v>-8.0419</v>
      </c>
      <c r="EZ37" s="164">
        <v>2.9615999999999998</v>
      </c>
      <c r="FA37" s="164">
        <v>4.4775999999999998</v>
      </c>
      <c r="FB37" s="164">
        <v>10.866899999999999</v>
      </c>
      <c r="FC37" s="164">
        <v>-26.610700000000001</v>
      </c>
      <c r="FD37" s="165"/>
      <c r="FE37" s="165"/>
      <c r="FF37" s="164">
        <v>2.0445000000000002</v>
      </c>
      <c r="FG37" s="164">
        <v>2.9089</v>
      </c>
      <c r="FH37" s="164">
        <v>3.0792000000000002</v>
      </c>
      <c r="FI37" s="164">
        <v>0</v>
      </c>
      <c r="FJ37" s="164">
        <v>7.5354999999999999</v>
      </c>
      <c r="FK37" s="164">
        <v>7.2005999999999997</v>
      </c>
      <c r="FL37" s="164">
        <v>-4.0190000000000001</v>
      </c>
      <c r="FM37" s="164">
        <v>31.945499999999999</v>
      </c>
      <c r="FN37" s="164">
        <v>31.748000000000001</v>
      </c>
      <c r="FO37" s="164">
        <v>-3.4127999999999998</v>
      </c>
      <c r="FP37" s="164">
        <v>0</v>
      </c>
      <c r="FQ37" s="164">
        <v>5.9436999999999998</v>
      </c>
      <c r="FR37" s="164">
        <v>-16.579999999999998</v>
      </c>
      <c r="FS37" s="164">
        <v>-2.6124999999999998</v>
      </c>
      <c r="FT37" s="164">
        <v>0.29780000000000001</v>
      </c>
      <c r="FU37" s="164">
        <v>1.2</v>
      </c>
      <c r="FV37" s="164">
        <v>3.06</v>
      </c>
      <c r="FW37" s="165"/>
      <c r="FX37" s="165"/>
      <c r="FY37" s="164">
        <v>3.2509999999999999</v>
      </c>
      <c r="FZ37" s="164">
        <v>7.9000000000000001E-2</v>
      </c>
      <c r="GA37" s="164">
        <v>2.3582999999999998</v>
      </c>
      <c r="GB37" s="164">
        <v>-0.83</v>
      </c>
      <c r="GC37" s="164">
        <v>-20.745200000000001</v>
      </c>
      <c r="GD37" s="164">
        <v>-14.668100000000001</v>
      </c>
      <c r="GE37" s="164">
        <v>-3.58</v>
      </c>
      <c r="GF37" s="164">
        <v>31.579899999999999</v>
      </c>
      <c r="GG37" s="165"/>
      <c r="GH37" s="164">
        <v>27.993200000000002</v>
      </c>
      <c r="GI37" s="164">
        <v>0</v>
      </c>
      <c r="GJ37" s="164">
        <v>-17.711200000000002</v>
      </c>
      <c r="GK37" s="164">
        <v>2.6855000000000002</v>
      </c>
      <c r="GL37" s="164">
        <v>4.58E-2</v>
      </c>
      <c r="GM37" s="165"/>
      <c r="GN37" s="164">
        <v>-12.9939</v>
      </c>
      <c r="GO37" s="164">
        <v>-22.067299999999999</v>
      </c>
      <c r="GP37" s="164">
        <v>4.8638000000000003</v>
      </c>
      <c r="GQ37" s="164">
        <v>-33.948900000000002</v>
      </c>
      <c r="GR37" s="164">
        <v>8.6229999999999993</v>
      </c>
      <c r="GS37" s="164">
        <v>6.8970000000000002</v>
      </c>
      <c r="GT37" s="164">
        <v>154.9905</v>
      </c>
      <c r="GU37" s="164">
        <v>-5.9486999999999997</v>
      </c>
      <c r="GV37" s="164">
        <v>-8.4545999999999992</v>
      </c>
      <c r="GW37" s="164">
        <v>-10.023400000000001</v>
      </c>
      <c r="GX37" s="164">
        <v>3.8468</v>
      </c>
      <c r="GY37" s="164">
        <v>5.5088999999999997</v>
      </c>
      <c r="GZ37" s="164">
        <v>5.649</v>
      </c>
      <c r="HA37" s="164">
        <v>3</v>
      </c>
      <c r="HB37" s="164">
        <v>21.304400000000001</v>
      </c>
      <c r="HC37" s="164">
        <v>22.476299999999998</v>
      </c>
      <c r="HD37" s="164">
        <v>-17.600000000000001</v>
      </c>
      <c r="HE37" s="164">
        <v>11.6418</v>
      </c>
      <c r="HF37" s="164">
        <v>14.7608</v>
      </c>
      <c r="HG37" s="164">
        <v>21.014900000000001</v>
      </c>
      <c r="HH37" s="164">
        <v>57.866300000000003</v>
      </c>
      <c r="HI37" s="165"/>
      <c r="HJ37" s="164">
        <v>0</v>
      </c>
      <c r="HK37" s="165"/>
      <c r="HL37" s="164">
        <v>0</v>
      </c>
      <c r="HM37" s="164">
        <v>-10.9986</v>
      </c>
      <c r="HN37" s="164">
        <v>-11.5878</v>
      </c>
      <c r="HO37" s="164">
        <v>15.0251</v>
      </c>
      <c r="HP37" s="164">
        <v>15.694699999999999</v>
      </c>
      <c r="HQ37" s="164">
        <v>-17.5715</v>
      </c>
      <c r="HR37" s="164">
        <v>-17.022200000000002</v>
      </c>
      <c r="HS37" s="164">
        <v>-21.167300000000001</v>
      </c>
      <c r="HT37" s="164">
        <v>-21.172000000000001</v>
      </c>
      <c r="HU37" s="164">
        <v>15.14</v>
      </c>
      <c r="HV37" s="164">
        <v>15.1</v>
      </c>
      <c r="HW37" s="164">
        <v>-32.4</v>
      </c>
      <c r="HX37" s="164">
        <v>-32.799999999999997</v>
      </c>
      <c r="HY37" s="164">
        <v>2.0224000000000002</v>
      </c>
      <c r="HZ37" s="164">
        <v>4</v>
      </c>
      <c r="IA37" s="165"/>
      <c r="IB37" s="164">
        <v>17.273199999999999</v>
      </c>
      <c r="IC37" s="164">
        <v>17.1813</v>
      </c>
      <c r="ID37" s="164">
        <v>-15.2</v>
      </c>
      <c r="IE37" s="164">
        <v>-35.799999999999997</v>
      </c>
      <c r="IF37" s="164">
        <v>1.8</v>
      </c>
      <c r="IG37" s="164">
        <v>1.2</v>
      </c>
      <c r="IH37" s="164">
        <v>-17.612100000000002</v>
      </c>
      <c r="II37" s="164">
        <v>-17.513500000000001</v>
      </c>
      <c r="IJ37" s="164">
        <v>-120.8843</v>
      </c>
      <c r="IK37" s="164">
        <v>33.781100000000002</v>
      </c>
      <c r="IL37" s="164">
        <v>-220.79900000000001</v>
      </c>
      <c r="IM37" s="164">
        <v>-0.43269999999999997</v>
      </c>
      <c r="IN37" s="164">
        <v>12.2384</v>
      </c>
      <c r="IO37" s="164">
        <v>55.381100000000004</v>
      </c>
      <c r="IP37" s="164">
        <v>105.10469999999999</v>
      </c>
      <c r="IQ37" s="164">
        <v>125.79770000000001</v>
      </c>
      <c r="IR37" s="164">
        <v>103.4246</v>
      </c>
      <c r="IS37" s="164">
        <v>-14.487500000000001</v>
      </c>
      <c r="IT37" s="164">
        <v>26.341999999999999</v>
      </c>
      <c r="IU37" s="164">
        <v>27.147300000000001</v>
      </c>
      <c r="IV37" s="164">
        <v>-11.251200000000001</v>
      </c>
      <c r="IW37" s="164">
        <v>112.90430000000001</v>
      </c>
      <c r="IX37" s="164">
        <v>-216.78039999999999</v>
      </c>
      <c r="IY37" s="164">
        <v>40.990299999999998</v>
      </c>
      <c r="IZ37" s="164">
        <v>-35.309899999999999</v>
      </c>
      <c r="JA37" s="164">
        <v>-0.11600000000000001</v>
      </c>
      <c r="JB37" s="165"/>
      <c r="JC37" s="164">
        <v>-6.72</v>
      </c>
      <c r="JD37" s="164">
        <v>-0.29299999999999998</v>
      </c>
      <c r="JE37" s="164">
        <v>-0.30499999999999999</v>
      </c>
      <c r="JF37" s="164">
        <v>2.72</v>
      </c>
      <c r="JG37" s="164">
        <v>-0.96</v>
      </c>
      <c r="JH37" s="164">
        <v>-2.1509999999999998</v>
      </c>
      <c r="JI37" s="164">
        <v>-4.7744999999999997</v>
      </c>
      <c r="JJ37" s="164">
        <v>9.9046000000000003</v>
      </c>
      <c r="JK37" s="164">
        <v>-6.7369000000000003</v>
      </c>
      <c r="JL37" s="164">
        <v>5.5</v>
      </c>
      <c r="JM37" s="164">
        <v>1.2050000000000001</v>
      </c>
      <c r="JN37" s="164">
        <v>0.91500000000000004</v>
      </c>
      <c r="JO37" s="164">
        <v>2.4510999999999998</v>
      </c>
      <c r="JP37" s="165"/>
      <c r="JQ37" s="164">
        <v>4.3087</v>
      </c>
      <c r="JR37" s="164">
        <v>4.3829000000000002</v>
      </c>
      <c r="JS37" s="164">
        <v>4.1513</v>
      </c>
      <c r="JT37" s="165"/>
      <c r="JU37" s="164">
        <v>20.9</v>
      </c>
      <c r="JV37" s="164">
        <v>1.92</v>
      </c>
      <c r="JW37" s="164">
        <v>0.56999999999999995</v>
      </c>
      <c r="JX37" s="165"/>
      <c r="JY37" s="164">
        <v>7.1199000000000003</v>
      </c>
      <c r="JZ37" s="164">
        <v>-20.023900000000001</v>
      </c>
      <c r="KA37" s="164">
        <v>-24.855599999999999</v>
      </c>
      <c r="KB37" s="164">
        <v>9.4421999999999997</v>
      </c>
      <c r="KC37" s="164">
        <v>15.579000000000001</v>
      </c>
      <c r="KD37" s="164">
        <v>-19.712199999999999</v>
      </c>
      <c r="KE37" s="164">
        <v>3.2766999999999999</v>
      </c>
      <c r="KF37" s="164">
        <v>-22.7</v>
      </c>
      <c r="KG37" s="164">
        <v>5.2</v>
      </c>
      <c r="KH37" s="165"/>
      <c r="KI37" s="164">
        <v>-44.173099999999998</v>
      </c>
    </row>
    <row r="38" spans="1:295" ht="18" customHeight="1" x14ac:dyDescent="0.3">
      <c r="A38" s="161" t="s">
        <v>68</v>
      </c>
      <c r="B38" s="161" t="s">
        <v>894</v>
      </c>
      <c r="C38" s="164">
        <v>0</v>
      </c>
      <c r="D38" s="164">
        <v>5.7519999999999998</v>
      </c>
      <c r="E38" s="164">
        <v>-10.5871</v>
      </c>
      <c r="F38" s="164">
        <v>4.0271999999999997</v>
      </c>
      <c r="G38" s="164">
        <v>12.8264</v>
      </c>
      <c r="H38" s="165"/>
      <c r="I38" s="164">
        <v>19.566500000000001</v>
      </c>
      <c r="J38" s="165"/>
      <c r="K38" s="164">
        <v>23.135000000000002</v>
      </c>
      <c r="L38" s="164">
        <v>10.2667</v>
      </c>
      <c r="M38" s="164">
        <v>13.264900000000001</v>
      </c>
      <c r="N38" s="164">
        <v>-28.86</v>
      </c>
      <c r="O38" s="164">
        <v>-33</v>
      </c>
      <c r="P38" s="164">
        <v>8.8000000000000007</v>
      </c>
      <c r="Q38" s="164">
        <v>4.1399999999999997</v>
      </c>
      <c r="R38" s="164">
        <v>-26.4</v>
      </c>
      <c r="S38" s="164">
        <v>5.2920999999999996</v>
      </c>
      <c r="T38" s="165"/>
      <c r="U38" s="164">
        <v>6.7858999999999998</v>
      </c>
      <c r="V38" s="164">
        <v>6.7324999999999999</v>
      </c>
      <c r="W38" s="164">
        <v>11.6213</v>
      </c>
      <c r="X38" s="164">
        <v>8.7155000000000005</v>
      </c>
      <c r="Y38" s="164">
        <v>-4.6695000000000002</v>
      </c>
      <c r="Z38" s="164">
        <v>1.8682000000000001</v>
      </c>
      <c r="AA38" s="165"/>
      <c r="AB38" s="164">
        <v>-1.1718</v>
      </c>
      <c r="AC38" s="164">
        <v>-1.9419999999999999</v>
      </c>
      <c r="AD38" s="164">
        <v>-1.9359999999999999</v>
      </c>
      <c r="AE38" s="164">
        <v>10.129</v>
      </c>
      <c r="AF38" s="164">
        <v>6.66</v>
      </c>
      <c r="AG38" s="164">
        <v>0</v>
      </c>
      <c r="AH38" s="164">
        <v>0.92500000000000004</v>
      </c>
      <c r="AI38" s="164">
        <v>0.157</v>
      </c>
      <c r="AJ38" s="164">
        <v>2.0299999999999998</v>
      </c>
      <c r="AK38" s="164">
        <v>1.99</v>
      </c>
      <c r="AL38" s="165"/>
      <c r="AM38" s="164">
        <v>-24.3</v>
      </c>
      <c r="AN38" s="164">
        <v>-24.43</v>
      </c>
      <c r="AO38" s="164">
        <v>7.6783999999999999</v>
      </c>
      <c r="AP38" s="164">
        <v>3.0779999999999998</v>
      </c>
      <c r="AQ38" s="164">
        <v>27.934699999999999</v>
      </c>
      <c r="AR38" s="164">
        <v>30.106400000000001</v>
      </c>
      <c r="AS38" s="164">
        <v>-12.960699999999999</v>
      </c>
      <c r="AT38" s="164">
        <v>-2.6791999999999998</v>
      </c>
      <c r="AU38" s="164">
        <v>-2.3546</v>
      </c>
      <c r="AV38" s="164">
        <v>-1.768</v>
      </c>
      <c r="AW38" s="164">
        <v>-1.7559</v>
      </c>
      <c r="AX38" s="164">
        <v>-6.43</v>
      </c>
      <c r="AY38" s="164">
        <v>-3.0811000000000002</v>
      </c>
      <c r="AZ38" s="164">
        <v>1.9851000000000001</v>
      </c>
      <c r="BA38" s="164">
        <v>10.198600000000001</v>
      </c>
      <c r="BB38" s="164">
        <v>74.676900000000003</v>
      </c>
      <c r="BC38" s="164">
        <v>17.156099999999999</v>
      </c>
      <c r="BD38" s="164">
        <v>-5.8</v>
      </c>
      <c r="BE38" s="164">
        <v>-6.1</v>
      </c>
      <c r="BF38" s="164">
        <v>-29.508900000000001</v>
      </c>
      <c r="BG38" s="164">
        <v>-29.4696</v>
      </c>
      <c r="BH38" s="164">
        <v>-2.5764999999999998</v>
      </c>
      <c r="BI38" s="165"/>
      <c r="BJ38" s="164">
        <v>8.0794999999999995</v>
      </c>
      <c r="BK38" s="164">
        <v>8.2645999999999997</v>
      </c>
      <c r="BL38" s="164">
        <v>6.4305000000000003</v>
      </c>
      <c r="BM38" s="164">
        <v>4.45</v>
      </c>
      <c r="BN38" s="164">
        <v>-135.59370000000001</v>
      </c>
      <c r="BO38" s="164">
        <v>64.455100000000002</v>
      </c>
      <c r="BP38" s="164">
        <v>64.912800000000004</v>
      </c>
      <c r="BQ38" s="164">
        <v>44.677999999999997</v>
      </c>
      <c r="BR38" s="164">
        <v>-88.372100000000003</v>
      </c>
      <c r="BS38" s="165"/>
      <c r="BT38" s="165"/>
      <c r="BU38" s="165"/>
      <c r="BV38" s="164">
        <v>35.696899999999999</v>
      </c>
      <c r="BW38" s="164">
        <v>9.43</v>
      </c>
      <c r="BX38" s="164">
        <v>12.43</v>
      </c>
      <c r="BY38" s="164">
        <v>11.88</v>
      </c>
      <c r="BZ38" s="165"/>
      <c r="CA38" s="164">
        <v>-19.8215</v>
      </c>
      <c r="CB38" s="164">
        <v>-19.8215</v>
      </c>
      <c r="CC38" s="164">
        <v>69.111000000000004</v>
      </c>
      <c r="CD38" s="165"/>
      <c r="CE38" s="164">
        <v>-11.3208</v>
      </c>
      <c r="CF38" s="164">
        <v>-5.165</v>
      </c>
      <c r="CG38" s="164">
        <v>-5.0068999999999999</v>
      </c>
      <c r="CH38" s="164">
        <v>7.3232999999999997</v>
      </c>
      <c r="CI38" s="164">
        <v>13.251300000000001</v>
      </c>
      <c r="CJ38" s="165"/>
      <c r="CK38" s="165"/>
      <c r="CL38" s="164">
        <v>75.900000000000006</v>
      </c>
      <c r="CM38" s="164">
        <v>-23.6</v>
      </c>
      <c r="CN38" s="164">
        <v>-3.94</v>
      </c>
      <c r="CO38" s="164">
        <v>55.778799999999997</v>
      </c>
      <c r="CP38" s="164">
        <v>55.6494</v>
      </c>
      <c r="CQ38" s="164">
        <v>53.858199999999997</v>
      </c>
      <c r="CR38" s="164">
        <v>71.3857</v>
      </c>
      <c r="CS38" s="164">
        <v>71.880200000000002</v>
      </c>
      <c r="CT38" s="164">
        <v>-24.722300000000001</v>
      </c>
      <c r="CU38" s="164">
        <v>-66.610900000000001</v>
      </c>
      <c r="CV38" s="164">
        <v>-18.939599999999999</v>
      </c>
      <c r="CW38" s="164">
        <v>3.8140000000000001</v>
      </c>
      <c r="CX38" s="164">
        <v>35.65</v>
      </c>
      <c r="CY38" s="164">
        <v>24.11</v>
      </c>
      <c r="CZ38" s="164">
        <v>14.379899999999999</v>
      </c>
      <c r="DA38" s="164">
        <v>14.456200000000001</v>
      </c>
      <c r="DB38" s="164">
        <v>-13.43</v>
      </c>
      <c r="DC38" s="164">
        <v>25.5123</v>
      </c>
      <c r="DD38" s="164">
        <v>-15.2044</v>
      </c>
      <c r="DE38" s="164">
        <v>-14.5776</v>
      </c>
      <c r="DF38" s="164">
        <v>19.826699999999999</v>
      </c>
      <c r="DG38" s="164">
        <v>1.4200000000000001E-2</v>
      </c>
      <c r="DH38" s="164">
        <v>-7.1009000000000002</v>
      </c>
      <c r="DI38" s="164">
        <v>-11.9</v>
      </c>
      <c r="DJ38" s="164">
        <v>-11.2</v>
      </c>
      <c r="DK38" s="164">
        <v>-2.7942</v>
      </c>
      <c r="DL38" s="164">
        <v>8.7951999999999995</v>
      </c>
      <c r="DM38" s="164">
        <v>42.745699999999999</v>
      </c>
      <c r="DN38" s="164">
        <v>19.488199999999999</v>
      </c>
      <c r="DO38" s="164">
        <v>9.5</v>
      </c>
      <c r="DP38" s="164">
        <v>-2.9</v>
      </c>
      <c r="DQ38" s="164">
        <v>12.406499999999999</v>
      </c>
      <c r="DR38" s="164">
        <v>-21.3062</v>
      </c>
      <c r="DS38" s="164">
        <v>-11.72</v>
      </c>
      <c r="DT38" s="164">
        <v>-11.67</v>
      </c>
      <c r="DU38" s="164">
        <v>34.46</v>
      </c>
      <c r="DV38" s="164">
        <v>29.9</v>
      </c>
      <c r="DW38" s="164">
        <v>-18.690899999999999</v>
      </c>
      <c r="DX38" s="164">
        <v>-10.072699999999999</v>
      </c>
      <c r="DY38" s="164">
        <v>-47.792999999999999</v>
      </c>
      <c r="DZ38" s="164">
        <v>-46.109099999999998</v>
      </c>
      <c r="EA38" s="164">
        <v>44.457999999999998</v>
      </c>
      <c r="EB38" s="164">
        <v>19.9786</v>
      </c>
      <c r="EC38" s="164">
        <v>7.3669000000000002</v>
      </c>
      <c r="ED38" s="164">
        <v>8.7603000000000009</v>
      </c>
      <c r="EE38" s="164">
        <v>-16.6008</v>
      </c>
      <c r="EF38" s="164">
        <v>-22.591799999999999</v>
      </c>
      <c r="EG38" s="164">
        <v>-12.178000000000001</v>
      </c>
      <c r="EH38" s="164">
        <v>-116.4701</v>
      </c>
      <c r="EI38" s="164">
        <v>-59.149099999999997</v>
      </c>
      <c r="EJ38" s="165"/>
      <c r="EK38" s="164">
        <v>-10.5587</v>
      </c>
      <c r="EL38" s="164">
        <v>-9.4410000000000007</v>
      </c>
      <c r="EM38" s="164">
        <v>19.236499999999999</v>
      </c>
      <c r="EN38" s="164">
        <v>-14.302300000000001</v>
      </c>
      <c r="EO38" s="164">
        <v>-14.4215</v>
      </c>
      <c r="EP38" s="164">
        <v>14.352</v>
      </c>
      <c r="EQ38" s="164">
        <v>-31.079499999999999</v>
      </c>
      <c r="ER38" s="164">
        <v>-30.129799999999999</v>
      </c>
      <c r="ES38" s="164">
        <v>15.0732</v>
      </c>
      <c r="ET38" s="164">
        <v>0</v>
      </c>
      <c r="EU38" s="164">
        <v>-18.21</v>
      </c>
      <c r="EV38" s="164">
        <v>-0.7</v>
      </c>
      <c r="EW38" s="164">
        <v>3.6707999999999998</v>
      </c>
      <c r="EX38" s="164">
        <v>-22.787299999999998</v>
      </c>
      <c r="EY38" s="164">
        <v>-8.2184000000000008</v>
      </c>
      <c r="EZ38" s="164">
        <v>2.6789000000000001</v>
      </c>
      <c r="FA38" s="164">
        <v>4.1006</v>
      </c>
      <c r="FB38" s="164">
        <v>12.126899999999999</v>
      </c>
      <c r="FC38" s="164">
        <v>-28.545000000000002</v>
      </c>
      <c r="FD38" s="165"/>
      <c r="FE38" s="165"/>
      <c r="FF38" s="164">
        <v>3.2719</v>
      </c>
      <c r="FG38" s="164">
        <v>3.5663</v>
      </c>
      <c r="FH38" s="164">
        <v>3.3031000000000001</v>
      </c>
      <c r="FI38" s="164">
        <v>0</v>
      </c>
      <c r="FJ38" s="164">
        <v>7.3681000000000001</v>
      </c>
      <c r="FK38" s="164">
        <v>6.8657000000000004</v>
      </c>
      <c r="FL38" s="164">
        <v>0</v>
      </c>
      <c r="FM38" s="164">
        <v>30.558700000000002</v>
      </c>
      <c r="FN38" s="164">
        <v>30.728400000000001</v>
      </c>
      <c r="FO38" s="164">
        <v>1.0931</v>
      </c>
      <c r="FP38" s="164">
        <v>13.130699999999999</v>
      </c>
      <c r="FQ38" s="164">
        <v>6.9252000000000002</v>
      </c>
      <c r="FR38" s="164">
        <v>-15.43</v>
      </c>
      <c r="FS38" s="164">
        <v>-2.6124999999999998</v>
      </c>
      <c r="FT38" s="164">
        <v>0.31519999999999998</v>
      </c>
      <c r="FU38" s="164">
        <v>1.56</v>
      </c>
      <c r="FV38" s="164">
        <v>1.98</v>
      </c>
      <c r="FW38" s="164">
        <v>0</v>
      </c>
      <c r="FX38" s="165"/>
      <c r="FY38" s="164">
        <v>3.3420000000000001</v>
      </c>
      <c r="FZ38" s="164">
        <v>-7.1999999999999995E-2</v>
      </c>
      <c r="GA38" s="164">
        <v>2.4456000000000002</v>
      </c>
      <c r="GB38" s="164">
        <v>-0.42</v>
      </c>
      <c r="GC38" s="164">
        <v>-24.291899999999998</v>
      </c>
      <c r="GD38" s="164">
        <v>-17.790900000000001</v>
      </c>
      <c r="GE38" s="164">
        <v>-3.18</v>
      </c>
      <c r="GF38" s="164">
        <v>32.295299999999997</v>
      </c>
      <c r="GG38" s="165"/>
      <c r="GH38" s="164">
        <v>28.6449</v>
      </c>
      <c r="GI38" s="165"/>
      <c r="GJ38" s="164">
        <v>-18.682400000000001</v>
      </c>
      <c r="GK38" s="164">
        <v>2.6642999999999999</v>
      </c>
      <c r="GL38" s="165"/>
      <c r="GM38" s="165"/>
      <c r="GN38" s="164">
        <v>-14.913500000000001</v>
      </c>
      <c r="GO38" s="164">
        <v>-22.553100000000001</v>
      </c>
      <c r="GP38" s="164">
        <v>4.3954000000000004</v>
      </c>
      <c r="GQ38" s="164">
        <v>-33.948900000000002</v>
      </c>
      <c r="GR38" s="164">
        <v>7.3414000000000001</v>
      </c>
      <c r="GS38" s="164">
        <v>6.1386000000000003</v>
      </c>
      <c r="GT38" s="164">
        <v>166.679</v>
      </c>
      <c r="GU38" s="164">
        <v>-5.6878000000000002</v>
      </c>
      <c r="GV38" s="164">
        <v>-8.2936999999999994</v>
      </c>
      <c r="GW38" s="164">
        <v>-10.5497</v>
      </c>
      <c r="GX38" s="164">
        <v>2.3919000000000001</v>
      </c>
      <c r="GY38" s="164">
        <v>6.0289000000000001</v>
      </c>
      <c r="GZ38" s="164">
        <v>6.1395</v>
      </c>
      <c r="HA38" s="164">
        <v>1.8804000000000001</v>
      </c>
      <c r="HB38" s="164">
        <v>22.5748</v>
      </c>
      <c r="HC38" s="164">
        <v>23.417300000000001</v>
      </c>
      <c r="HD38" s="164">
        <v>-15.09</v>
      </c>
      <c r="HE38" s="164">
        <v>12.772</v>
      </c>
      <c r="HF38" s="164">
        <v>14.7037</v>
      </c>
      <c r="HG38" s="164">
        <v>26.536000000000001</v>
      </c>
      <c r="HH38" s="164">
        <v>55.511200000000002</v>
      </c>
      <c r="HI38" s="164">
        <v>-49.999400000000001</v>
      </c>
      <c r="HJ38" s="164">
        <v>3.0449000000000002</v>
      </c>
      <c r="HK38" s="164">
        <v>-4.8952</v>
      </c>
      <c r="HL38" s="164">
        <v>-5.3235999999999999</v>
      </c>
      <c r="HM38" s="164">
        <v>0</v>
      </c>
      <c r="HN38" s="164">
        <v>-11.8019</v>
      </c>
      <c r="HO38" s="165"/>
      <c r="HP38" s="165"/>
      <c r="HQ38" s="164">
        <v>-15.4566</v>
      </c>
      <c r="HR38" s="164">
        <v>-14.2042</v>
      </c>
      <c r="HS38" s="164">
        <v>-20.6281</v>
      </c>
      <c r="HT38" s="164">
        <v>-20.991299999999999</v>
      </c>
      <c r="HU38" s="164">
        <v>9.84</v>
      </c>
      <c r="HV38" s="164">
        <v>9.92</v>
      </c>
      <c r="HW38" s="164">
        <v>-30.3</v>
      </c>
      <c r="HX38" s="164">
        <v>-30.5</v>
      </c>
      <c r="HY38" s="164">
        <v>2.0224000000000002</v>
      </c>
      <c r="HZ38" s="164">
        <v>-0.8</v>
      </c>
      <c r="IA38" s="165"/>
      <c r="IB38" s="164">
        <v>17.674199999999999</v>
      </c>
      <c r="IC38" s="164">
        <v>17.973700000000001</v>
      </c>
      <c r="ID38" s="164">
        <v>-15.3</v>
      </c>
      <c r="IE38" s="164">
        <v>-35.799999999999997</v>
      </c>
      <c r="IF38" s="164">
        <v>-0.7</v>
      </c>
      <c r="IG38" s="164">
        <v>-1.3</v>
      </c>
      <c r="IH38" s="165"/>
      <c r="II38" s="165"/>
      <c r="IJ38" s="164">
        <v>-104.44929999999999</v>
      </c>
      <c r="IK38" s="164">
        <v>28.497499999999999</v>
      </c>
      <c r="IL38" s="164">
        <v>-220.1165</v>
      </c>
      <c r="IM38" s="164">
        <v>-1.7528999999999999</v>
      </c>
      <c r="IN38" s="164">
        <v>11.9138</v>
      </c>
      <c r="IO38" s="164">
        <v>62.588900000000002</v>
      </c>
      <c r="IP38" s="164">
        <v>99.198499999999996</v>
      </c>
      <c r="IQ38" s="164">
        <v>117.4923</v>
      </c>
      <c r="IR38" s="164">
        <v>103.77419999999999</v>
      </c>
      <c r="IS38" s="164">
        <v>-6.0709999999999997</v>
      </c>
      <c r="IT38" s="164">
        <v>32.073900000000002</v>
      </c>
      <c r="IU38" s="164">
        <v>29.1614</v>
      </c>
      <c r="IV38" s="164">
        <v>-11.187900000000001</v>
      </c>
      <c r="IW38" s="164">
        <v>120.35380000000001</v>
      </c>
      <c r="IX38" s="164">
        <v>-217.38839999999999</v>
      </c>
      <c r="IY38" s="164">
        <v>50.001300000000001</v>
      </c>
      <c r="IZ38" s="164">
        <v>-41.717799999999997</v>
      </c>
      <c r="JA38" s="164">
        <v>-6.9599999999999995E-2</v>
      </c>
      <c r="JB38" s="165"/>
      <c r="JC38" s="164">
        <v>-6.8</v>
      </c>
      <c r="JD38" s="164">
        <v>-0.16200000000000001</v>
      </c>
      <c r="JE38" s="164">
        <v>-0.16900000000000001</v>
      </c>
      <c r="JF38" s="164">
        <v>2</v>
      </c>
      <c r="JG38" s="164">
        <v>0</v>
      </c>
      <c r="JH38" s="164">
        <v>-1.9531000000000001</v>
      </c>
      <c r="JI38" s="164">
        <v>-5.2415000000000003</v>
      </c>
      <c r="JJ38" s="164">
        <v>10.988</v>
      </c>
      <c r="JK38" s="164">
        <v>-7.2923</v>
      </c>
      <c r="JL38" s="164">
        <v>5.9</v>
      </c>
      <c r="JM38" s="164">
        <v>3.8490000000000002</v>
      </c>
      <c r="JN38" s="164">
        <v>3.923</v>
      </c>
      <c r="JO38" s="164">
        <v>2.5021</v>
      </c>
      <c r="JP38" s="164">
        <v>2.8917000000000002</v>
      </c>
      <c r="JQ38" s="164">
        <v>4.1075999999999997</v>
      </c>
      <c r="JR38" s="164">
        <v>3.7488999999999999</v>
      </c>
      <c r="JS38" s="164">
        <v>3.1560999999999999</v>
      </c>
      <c r="JT38" s="165"/>
      <c r="JU38" s="164">
        <v>21.4</v>
      </c>
      <c r="JV38" s="164">
        <v>2.7808000000000002</v>
      </c>
      <c r="JW38" s="164">
        <v>0.59</v>
      </c>
      <c r="JX38" s="165"/>
      <c r="JY38" s="164">
        <v>5.6909000000000001</v>
      </c>
      <c r="JZ38" s="164">
        <v>-19.391500000000001</v>
      </c>
      <c r="KA38" s="164">
        <v>-24.5593</v>
      </c>
      <c r="KB38" s="164">
        <v>7.8308999999999997</v>
      </c>
      <c r="KC38" s="164">
        <v>15.1257</v>
      </c>
      <c r="KD38" s="164">
        <v>-19.148199999999999</v>
      </c>
      <c r="KE38" s="164">
        <v>3.5958000000000001</v>
      </c>
      <c r="KF38" s="164">
        <v>-23.1</v>
      </c>
      <c r="KG38" s="164">
        <v>5.9</v>
      </c>
      <c r="KH38" s="165"/>
      <c r="KI38" s="164">
        <v>-44.3245</v>
      </c>
    </row>
    <row r="39" spans="1:295" ht="18" customHeight="1" x14ac:dyDescent="0.3">
      <c r="A39" s="161" t="s">
        <v>68</v>
      </c>
      <c r="B39" s="161" t="s">
        <v>895</v>
      </c>
      <c r="C39" s="164">
        <v>0</v>
      </c>
      <c r="D39" s="164">
        <v>5.9405000000000001</v>
      </c>
      <c r="E39" s="164">
        <v>-10.818099999999999</v>
      </c>
      <c r="F39" s="164">
        <v>3.9979</v>
      </c>
      <c r="G39" s="164">
        <v>12.7987</v>
      </c>
      <c r="H39" s="165"/>
      <c r="I39" s="164">
        <v>18.258900000000001</v>
      </c>
      <c r="J39" s="165"/>
      <c r="K39" s="164">
        <v>23.6112</v>
      </c>
      <c r="L39" s="164">
        <v>10.319699999999999</v>
      </c>
      <c r="M39" s="164">
        <v>13.366199999999999</v>
      </c>
      <c r="N39" s="164">
        <v>-26.64</v>
      </c>
      <c r="O39" s="164">
        <v>-33</v>
      </c>
      <c r="P39" s="164">
        <v>8.8000000000000007</v>
      </c>
      <c r="Q39" s="164">
        <v>4.968</v>
      </c>
      <c r="R39" s="164">
        <v>-24.2</v>
      </c>
      <c r="S39" s="164">
        <v>5.2750000000000004</v>
      </c>
      <c r="T39" s="165"/>
      <c r="U39" s="164">
        <v>6.9870999999999999</v>
      </c>
      <c r="V39" s="164">
        <v>6.9869000000000003</v>
      </c>
      <c r="W39" s="164">
        <v>12.2005</v>
      </c>
      <c r="X39" s="164">
        <v>9.5169999999999995</v>
      </c>
      <c r="Y39" s="164">
        <v>-4.7332000000000001</v>
      </c>
      <c r="Z39" s="164">
        <v>1.8580000000000001</v>
      </c>
      <c r="AA39" s="165"/>
      <c r="AB39" s="164">
        <v>-1.0255000000000001</v>
      </c>
      <c r="AC39" s="164">
        <v>-0.42499999999999999</v>
      </c>
      <c r="AD39" s="164">
        <v>-0.40200000000000002</v>
      </c>
      <c r="AE39" s="164">
        <v>10.106</v>
      </c>
      <c r="AF39" s="164">
        <v>4.4400000000000004</v>
      </c>
      <c r="AG39" s="164">
        <v>2.2000000000000002</v>
      </c>
      <c r="AH39" s="164">
        <v>0.71</v>
      </c>
      <c r="AI39" s="164">
        <v>0.17100000000000001</v>
      </c>
      <c r="AJ39" s="164">
        <v>-9</v>
      </c>
      <c r="AK39" s="164">
        <v>-8.91</v>
      </c>
      <c r="AL39" s="165"/>
      <c r="AM39" s="164">
        <v>-12.01</v>
      </c>
      <c r="AN39" s="164">
        <v>-12.24</v>
      </c>
      <c r="AO39" s="164">
        <v>8.4631000000000007</v>
      </c>
      <c r="AP39" s="164">
        <v>3.0630999999999999</v>
      </c>
      <c r="AQ39" s="164">
        <v>26.8886</v>
      </c>
      <c r="AR39" s="164">
        <v>29.276499999999999</v>
      </c>
      <c r="AS39" s="164">
        <v>-12.5327</v>
      </c>
      <c r="AT39" s="164">
        <v>-0.13389999999999999</v>
      </c>
      <c r="AU39" s="164">
        <v>-0.1414</v>
      </c>
      <c r="AV39" s="164">
        <v>-1.9404999999999999</v>
      </c>
      <c r="AW39" s="164">
        <v>-1.9406000000000001</v>
      </c>
      <c r="AX39" s="164">
        <v>-6.9659000000000004</v>
      </c>
      <c r="AY39" s="164">
        <v>-3.3490000000000002</v>
      </c>
      <c r="AZ39" s="164">
        <v>1.9851000000000001</v>
      </c>
      <c r="BA39" s="164">
        <v>8.8962000000000003</v>
      </c>
      <c r="BB39" s="164">
        <v>72.088800000000006</v>
      </c>
      <c r="BC39" s="164">
        <v>15.3424</v>
      </c>
      <c r="BD39" s="164">
        <v>-5.6</v>
      </c>
      <c r="BE39" s="164">
        <v>-5.7</v>
      </c>
      <c r="BF39" s="164">
        <v>-30.9557</v>
      </c>
      <c r="BG39" s="164">
        <v>-30.887799999999999</v>
      </c>
      <c r="BH39" s="164">
        <v>-2.4039999999999999</v>
      </c>
      <c r="BI39" s="165"/>
      <c r="BJ39" s="164">
        <v>7.8587999999999996</v>
      </c>
      <c r="BK39" s="164">
        <v>7.7100999999999997</v>
      </c>
      <c r="BL39" s="164">
        <v>7.1144999999999996</v>
      </c>
      <c r="BM39" s="164">
        <v>4.8404999999999996</v>
      </c>
      <c r="BN39" s="164">
        <v>-132.3587</v>
      </c>
      <c r="BO39" s="164">
        <v>65.584299999999999</v>
      </c>
      <c r="BP39" s="164">
        <v>65.614800000000002</v>
      </c>
      <c r="BQ39" s="164">
        <v>42.4437</v>
      </c>
      <c r="BR39" s="164">
        <v>-85.720100000000002</v>
      </c>
      <c r="BS39" s="165"/>
      <c r="BT39" s="165"/>
      <c r="BU39" s="165"/>
      <c r="BV39" s="164">
        <v>36.285699999999999</v>
      </c>
      <c r="BW39" s="164">
        <v>9.68</v>
      </c>
      <c r="BX39" s="164">
        <v>12.6</v>
      </c>
      <c r="BY39" s="164">
        <v>12.28</v>
      </c>
      <c r="BZ39" s="165"/>
      <c r="CA39" s="164">
        <v>-21.428899999999999</v>
      </c>
      <c r="CB39" s="164">
        <v>-21.161000000000001</v>
      </c>
      <c r="CC39" s="164">
        <v>59.403300000000002</v>
      </c>
      <c r="CD39" s="164">
        <v>0</v>
      </c>
      <c r="CE39" s="164">
        <v>-8.9991000000000003</v>
      </c>
      <c r="CF39" s="164">
        <v>-7.6702000000000004</v>
      </c>
      <c r="CG39" s="164">
        <v>-7.4819000000000004</v>
      </c>
      <c r="CH39" s="164">
        <v>8.2806999999999995</v>
      </c>
      <c r="CI39" s="164">
        <v>13.5518</v>
      </c>
      <c r="CJ39" s="165"/>
      <c r="CK39" s="165"/>
      <c r="CL39" s="164">
        <v>75</v>
      </c>
      <c r="CM39" s="164">
        <v>-24.3</v>
      </c>
      <c r="CN39" s="164">
        <v>-3.94</v>
      </c>
      <c r="CO39" s="164">
        <v>54.613399999999999</v>
      </c>
      <c r="CP39" s="164">
        <v>53.889299999999999</v>
      </c>
      <c r="CQ39" s="164">
        <v>53.148400000000002</v>
      </c>
      <c r="CR39" s="164">
        <v>66.011799999999994</v>
      </c>
      <c r="CS39" s="164">
        <v>66.440299999999993</v>
      </c>
      <c r="CT39" s="164">
        <v>-19.6846</v>
      </c>
      <c r="CU39" s="164">
        <v>-66.474900000000005</v>
      </c>
      <c r="CV39" s="164">
        <v>-14.0078</v>
      </c>
      <c r="CW39" s="164">
        <v>3.5891999999999999</v>
      </c>
      <c r="CX39" s="164">
        <v>34.590000000000003</v>
      </c>
      <c r="CY39" s="164">
        <v>23.86</v>
      </c>
      <c r="CZ39" s="164">
        <v>14.848599999999999</v>
      </c>
      <c r="DA39" s="164">
        <v>14.7491</v>
      </c>
      <c r="DB39" s="164">
        <v>-13.89</v>
      </c>
      <c r="DC39" s="164">
        <v>25.5123</v>
      </c>
      <c r="DD39" s="164">
        <v>-15.414199999999999</v>
      </c>
      <c r="DE39" s="164">
        <v>-15.2684</v>
      </c>
      <c r="DF39" s="164">
        <v>23.565300000000001</v>
      </c>
      <c r="DG39" s="164">
        <v>1.4200000000000001E-2</v>
      </c>
      <c r="DH39" s="164">
        <v>-7.4465000000000003</v>
      </c>
      <c r="DI39" s="164">
        <v>-11.6</v>
      </c>
      <c r="DJ39" s="164">
        <v>-11.8</v>
      </c>
      <c r="DK39" s="164">
        <v>-2.8734999999999999</v>
      </c>
      <c r="DL39" s="164">
        <v>8.6082000000000001</v>
      </c>
      <c r="DM39" s="164">
        <v>41.483899999999998</v>
      </c>
      <c r="DN39" s="164">
        <v>19.117100000000001</v>
      </c>
      <c r="DO39" s="164">
        <v>9.26</v>
      </c>
      <c r="DP39" s="164">
        <v>-2.4500000000000002</v>
      </c>
      <c r="DQ39" s="164">
        <v>11.826000000000001</v>
      </c>
      <c r="DR39" s="164">
        <v>-23.386299999999999</v>
      </c>
      <c r="DS39" s="164">
        <v>-12.77</v>
      </c>
      <c r="DT39" s="164">
        <v>-12.84</v>
      </c>
      <c r="DU39" s="164">
        <v>36.229999999999997</v>
      </c>
      <c r="DV39" s="164">
        <v>29.88</v>
      </c>
      <c r="DW39" s="164">
        <v>-20.309100000000001</v>
      </c>
      <c r="DX39" s="164">
        <v>-10.436400000000001</v>
      </c>
      <c r="DY39" s="164">
        <v>-47.5764</v>
      </c>
      <c r="DZ39" s="164">
        <v>-45.881799999999998</v>
      </c>
      <c r="EA39" s="164">
        <v>47.613900000000001</v>
      </c>
      <c r="EB39" s="164">
        <v>20.9649</v>
      </c>
      <c r="EC39" s="164">
        <v>9.2347999999999999</v>
      </c>
      <c r="ED39" s="164">
        <v>9.6350999999999996</v>
      </c>
      <c r="EE39" s="164">
        <v>-22.267499999999998</v>
      </c>
      <c r="EF39" s="164">
        <v>-26.959199999999999</v>
      </c>
      <c r="EG39" s="164">
        <v>-11.012</v>
      </c>
      <c r="EH39" s="164">
        <v>-111.0676</v>
      </c>
      <c r="EI39" s="164">
        <v>-60.460299999999997</v>
      </c>
      <c r="EJ39" s="165"/>
      <c r="EK39" s="164">
        <v>-10.5486</v>
      </c>
      <c r="EL39" s="164">
        <v>-9.8656000000000006</v>
      </c>
      <c r="EM39" s="164">
        <v>27.362200000000001</v>
      </c>
      <c r="EN39" s="164">
        <v>-11.789199999999999</v>
      </c>
      <c r="EO39" s="164">
        <v>-11.3279</v>
      </c>
      <c r="EP39" s="164">
        <v>26.64</v>
      </c>
      <c r="EQ39" s="164">
        <v>-30.441800000000001</v>
      </c>
      <c r="ER39" s="164">
        <v>-30.372</v>
      </c>
      <c r="ES39" s="164">
        <v>15.364800000000001</v>
      </c>
      <c r="ET39" s="164">
        <v>0</v>
      </c>
      <c r="EU39" s="164">
        <v>-16.54</v>
      </c>
      <c r="EV39" s="164">
        <v>0</v>
      </c>
      <c r="EW39" s="164">
        <v>3.8685999999999998</v>
      </c>
      <c r="EX39" s="164">
        <v>-17.628599999999999</v>
      </c>
      <c r="EY39" s="164">
        <v>-7.7378</v>
      </c>
      <c r="EZ39" s="164">
        <v>3.3696000000000002</v>
      </c>
      <c r="FA39" s="164">
        <v>4.3158000000000003</v>
      </c>
      <c r="FB39" s="164">
        <v>13.210699999999999</v>
      </c>
      <c r="FC39" s="164">
        <v>-27.1999</v>
      </c>
      <c r="FD39" s="165"/>
      <c r="FE39" s="165"/>
      <c r="FF39" s="164">
        <v>1.863</v>
      </c>
      <c r="FG39" s="164">
        <v>2.8643999999999998</v>
      </c>
      <c r="FH39" s="164">
        <v>2.5223</v>
      </c>
      <c r="FI39" s="164">
        <v>0</v>
      </c>
      <c r="FJ39" s="164">
        <v>9.0426000000000002</v>
      </c>
      <c r="FK39" s="164">
        <v>9.0426000000000002</v>
      </c>
      <c r="FL39" s="164">
        <v>-0.66979999999999995</v>
      </c>
      <c r="FM39" s="164">
        <v>30.223600000000001</v>
      </c>
      <c r="FN39" s="164">
        <v>30.151</v>
      </c>
      <c r="FO39" s="164">
        <v>0.93989999999999996</v>
      </c>
      <c r="FP39" s="164">
        <v>11.992800000000001</v>
      </c>
      <c r="FQ39" s="164">
        <v>7.3939000000000004</v>
      </c>
      <c r="FR39" s="164">
        <v>-16.170000000000002</v>
      </c>
      <c r="FS39" s="164">
        <v>-2.1181000000000001</v>
      </c>
      <c r="FT39" s="164">
        <v>0.29780000000000001</v>
      </c>
      <c r="FU39" s="164">
        <v>1.25</v>
      </c>
      <c r="FV39" s="164">
        <v>3.07</v>
      </c>
      <c r="FW39" s="164">
        <v>0</v>
      </c>
      <c r="FX39" s="165"/>
      <c r="FY39" s="164">
        <v>3.3109999999999999</v>
      </c>
      <c r="FZ39" s="164">
        <v>0.114</v>
      </c>
      <c r="GA39" s="164">
        <v>2.5005999999999999</v>
      </c>
      <c r="GB39" s="164">
        <v>-1.81</v>
      </c>
      <c r="GC39" s="164">
        <v>-23.6861</v>
      </c>
      <c r="GD39" s="164">
        <v>-17.646599999999999</v>
      </c>
      <c r="GE39" s="164">
        <v>-3.4</v>
      </c>
      <c r="GF39" s="164">
        <v>30.119399999999999</v>
      </c>
      <c r="GG39" s="165"/>
      <c r="GH39" s="164">
        <v>28.265000000000001</v>
      </c>
      <c r="GI39" s="165"/>
      <c r="GJ39" s="164">
        <v>-18.5077</v>
      </c>
      <c r="GK39" s="164">
        <v>2.7593999999999999</v>
      </c>
      <c r="GL39" s="165"/>
      <c r="GM39" s="165"/>
      <c r="GN39" s="164">
        <v>-12.964600000000001</v>
      </c>
      <c r="GO39" s="164">
        <v>-22.948399999999999</v>
      </c>
      <c r="GP39" s="164">
        <v>2.6818</v>
      </c>
      <c r="GQ39" s="164">
        <v>-33.276699999999998</v>
      </c>
      <c r="GR39" s="164">
        <v>8.7652000000000001</v>
      </c>
      <c r="GS39" s="164">
        <v>8.4879999999999995</v>
      </c>
      <c r="GT39" s="164">
        <v>165.8921</v>
      </c>
      <c r="GU39" s="164">
        <v>-5.3277999999999999</v>
      </c>
      <c r="GV39" s="164">
        <v>-8.43</v>
      </c>
      <c r="GW39" s="164">
        <v>-10.312900000000001</v>
      </c>
      <c r="GX39" s="164">
        <v>2.8182</v>
      </c>
      <c r="GY39" s="164">
        <v>6.4245000000000001</v>
      </c>
      <c r="GZ39" s="164">
        <v>6.5587</v>
      </c>
      <c r="HA39" s="164">
        <v>2</v>
      </c>
      <c r="HB39" s="164">
        <v>21.526800000000001</v>
      </c>
      <c r="HC39" s="164">
        <v>23.362100000000002</v>
      </c>
      <c r="HD39" s="164">
        <v>-14.67</v>
      </c>
      <c r="HE39" s="164">
        <v>14.090199999999999</v>
      </c>
      <c r="HF39" s="164">
        <v>18.608699999999999</v>
      </c>
      <c r="HG39" s="164">
        <v>28.481200000000001</v>
      </c>
      <c r="HH39" s="164">
        <v>52.0137</v>
      </c>
      <c r="HI39" s="164">
        <v>-49.852400000000003</v>
      </c>
      <c r="HJ39" s="164">
        <v>4.1421000000000001</v>
      </c>
      <c r="HK39" s="164">
        <v>0</v>
      </c>
      <c r="HL39" s="164">
        <v>-5.4316000000000004</v>
      </c>
      <c r="HM39" s="164">
        <v>-10.256</v>
      </c>
      <c r="HN39" s="164">
        <v>-10.767200000000001</v>
      </c>
      <c r="HO39" s="164">
        <v>23.7056</v>
      </c>
      <c r="HP39" s="164">
        <v>23.238299999999999</v>
      </c>
      <c r="HQ39" s="164">
        <v>-16.385000000000002</v>
      </c>
      <c r="HR39" s="164">
        <v>-15.7752</v>
      </c>
      <c r="HS39" s="164">
        <v>-20.3249</v>
      </c>
      <c r="HT39" s="164">
        <v>-20.174700000000001</v>
      </c>
      <c r="HU39" s="164">
        <v>12.01</v>
      </c>
      <c r="HV39" s="164">
        <v>11.98</v>
      </c>
      <c r="HW39" s="164">
        <v>-32.9</v>
      </c>
      <c r="HX39" s="164">
        <v>-32.700000000000003</v>
      </c>
      <c r="HY39" s="164">
        <v>2.0407000000000002</v>
      </c>
      <c r="HZ39" s="164">
        <v>-0.08</v>
      </c>
      <c r="IA39" s="165"/>
      <c r="IB39" s="164">
        <v>16.614599999999999</v>
      </c>
      <c r="IC39" s="164">
        <v>16.438400000000001</v>
      </c>
      <c r="ID39" s="164">
        <v>-15.7</v>
      </c>
      <c r="IE39" s="164">
        <v>-36.299999999999997</v>
      </c>
      <c r="IF39" s="164">
        <v>2.2999999999999998</v>
      </c>
      <c r="IG39" s="164">
        <v>1.6</v>
      </c>
      <c r="IH39" s="164">
        <v>-17.617899999999999</v>
      </c>
      <c r="II39" s="164">
        <v>-17.502099999999999</v>
      </c>
      <c r="IJ39" s="164">
        <v>-94.362200000000001</v>
      </c>
      <c r="IK39" s="164">
        <v>28.558299999999999</v>
      </c>
      <c r="IL39" s="164">
        <v>-220.34270000000001</v>
      </c>
      <c r="IM39" s="164">
        <v>-2.9196</v>
      </c>
      <c r="IN39" s="164">
        <v>-5.7983000000000002</v>
      </c>
      <c r="IO39" s="164">
        <v>65.582300000000004</v>
      </c>
      <c r="IP39" s="164">
        <v>97.908600000000007</v>
      </c>
      <c r="IQ39" s="164">
        <v>120.21210000000001</v>
      </c>
      <c r="IR39" s="164">
        <v>109.02549999999999</v>
      </c>
      <c r="IS39" s="164">
        <v>-3.1760000000000002</v>
      </c>
      <c r="IT39" s="164">
        <v>29.461500000000001</v>
      </c>
      <c r="IU39" s="164">
        <v>26.937100000000001</v>
      </c>
      <c r="IV39" s="164">
        <v>-10.8169</v>
      </c>
      <c r="IW39" s="164">
        <v>121.52849999999999</v>
      </c>
      <c r="IX39" s="164">
        <v>-218.64859999999999</v>
      </c>
      <c r="IY39" s="164">
        <v>49.775700000000001</v>
      </c>
      <c r="IZ39" s="164">
        <v>-42.060699999999997</v>
      </c>
      <c r="JA39" s="164">
        <v>1.1999999999999999E-3</v>
      </c>
      <c r="JB39" s="165"/>
      <c r="JC39" s="164">
        <v>-7.28</v>
      </c>
      <c r="JD39" s="164">
        <v>-0.45700000000000002</v>
      </c>
      <c r="JE39" s="164">
        <v>-0.46100000000000002</v>
      </c>
      <c r="JF39" s="164">
        <v>2.56</v>
      </c>
      <c r="JG39" s="164">
        <v>-1.1200000000000001</v>
      </c>
      <c r="JH39" s="164">
        <v>-2.2847</v>
      </c>
      <c r="JI39" s="164">
        <v>-4.9485000000000001</v>
      </c>
      <c r="JJ39" s="164">
        <v>11.7784</v>
      </c>
      <c r="JK39" s="164">
        <v>-7.8813000000000004</v>
      </c>
      <c r="JL39" s="164">
        <v>4.9000000000000004</v>
      </c>
      <c r="JM39" s="164">
        <v>2.9079999999999999</v>
      </c>
      <c r="JN39" s="164">
        <v>2.1269999999999998</v>
      </c>
      <c r="JO39" s="165"/>
      <c r="JP39" s="165"/>
      <c r="JQ39" s="164">
        <v>3.9409999999999998</v>
      </c>
      <c r="JR39" s="164">
        <v>3.8109000000000002</v>
      </c>
      <c r="JS39" s="164">
        <v>3.7326999999999999</v>
      </c>
      <c r="JT39" s="165"/>
      <c r="JU39" s="164">
        <v>21.3</v>
      </c>
      <c r="JV39" s="164">
        <v>1.7888999999999999</v>
      </c>
      <c r="JW39" s="164">
        <v>0.47</v>
      </c>
      <c r="JX39" s="165"/>
      <c r="JY39" s="164">
        <v>5.3297999999999996</v>
      </c>
      <c r="JZ39" s="164">
        <v>-20.1417</v>
      </c>
      <c r="KA39" s="164">
        <v>-24.676500000000001</v>
      </c>
      <c r="KB39" s="164">
        <v>7.0145</v>
      </c>
      <c r="KC39" s="164">
        <v>14.996600000000001</v>
      </c>
      <c r="KD39" s="164">
        <v>-18.620999999999999</v>
      </c>
      <c r="KE39" s="164">
        <v>3.5352000000000001</v>
      </c>
      <c r="KF39" s="164">
        <v>-23.1</v>
      </c>
      <c r="KG39" s="164">
        <v>5.7</v>
      </c>
      <c r="KH39" s="165"/>
      <c r="KI39" s="164">
        <v>-45.176900000000003</v>
      </c>
    </row>
    <row r="40" spans="1:295" ht="18" customHeight="1" x14ac:dyDescent="0.3">
      <c r="A40" s="161" t="s">
        <v>68</v>
      </c>
      <c r="B40" s="161" t="s">
        <v>896</v>
      </c>
      <c r="C40" s="166">
        <v>0</v>
      </c>
      <c r="D40" s="166">
        <v>6.0941000000000001</v>
      </c>
      <c r="E40" s="166">
        <v>-11.0909</v>
      </c>
      <c r="F40" s="166">
        <v>4.1452</v>
      </c>
      <c r="G40" s="166">
        <v>12.036899999999999</v>
      </c>
      <c r="H40" s="167"/>
      <c r="I40" s="166">
        <v>18.291899999999998</v>
      </c>
      <c r="J40" s="167"/>
      <c r="K40" s="166">
        <v>23.4389</v>
      </c>
      <c r="L40" s="166">
        <v>10.2257</v>
      </c>
      <c r="M40" s="166">
        <v>13.0952</v>
      </c>
      <c r="N40" s="166">
        <v>-26.64</v>
      </c>
      <c r="O40" s="166">
        <v>-33</v>
      </c>
      <c r="P40" s="166">
        <v>8.8000000000000007</v>
      </c>
      <c r="Q40" s="166">
        <v>4.968</v>
      </c>
      <c r="R40" s="167"/>
      <c r="S40" s="166">
        <v>5.3311999999999999</v>
      </c>
      <c r="T40" s="167"/>
      <c r="U40" s="166">
        <v>7.1868999999999996</v>
      </c>
      <c r="V40" s="166">
        <v>7.1886000000000001</v>
      </c>
      <c r="W40" s="166">
        <v>12.338900000000001</v>
      </c>
      <c r="X40" s="166">
        <v>9.6694999999999993</v>
      </c>
      <c r="Y40" s="166">
        <v>-4.8052999999999999</v>
      </c>
      <c r="Z40" s="166">
        <v>1.8616999999999999</v>
      </c>
      <c r="AA40" s="167"/>
      <c r="AB40" s="166">
        <v>-1.1623000000000001</v>
      </c>
      <c r="AC40" s="166">
        <v>-0.41899999999999998</v>
      </c>
      <c r="AD40" s="166">
        <v>-0.41799999999999998</v>
      </c>
      <c r="AE40" s="167"/>
      <c r="AF40" s="166">
        <v>4.4400000000000004</v>
      </c>
      <c r="AG40" s="166">
        <v>0</v>
      </c>
      <c r="AH40" s="166">
        <v>0.60199999999999998</v>
      </c>
      <c r="AI40" s="166">
        <v>0.16400000000000001</v>
      </c>
      <c r="AJ40" s="166">
        <v>-12.03</v>
      </c>
      <c r="AK40" s="166">
        <v>-12.03</v>
      </c>
      <c r="AL40" s="167"/>
      <c r="AM40" s="166">
        <v>-11.03</v>
      </c>
      <c r="AN40" s="166">
        <v>-11.15</v>
      </c>
      <c r="AO40" s="166">
        <v>8.3759999999999994</v>
      </c>
      <c r="AP40" s="166">
        <v>3.3178000000000001</v>
      </c>
      <c r="AQ40" s="166">
        <v>26.775400000000001</v>
      </c>
      <c r="AR40" s="166">
        <v>28.718499999999999</v>
      </c>
      <c r="AS40" s="166">
        <v>-12.7881</v>
      </c>
      <c r="AT40" s="166">
        <v>-0.53580000000000005</v>
      </c>
      <c r="AU40" s="166">
        <v>0.44569999999999999</v>
      </c>
      <c r="AV40" s="166">
        <v>-1.696</v>
      </c>
      <c r="AW40" s="166">
        <v>-1.6912</v>
      </c>
      <c r="AX40" s="166">
        <v>-6.5640000000000001</v>
      </c>
      <c r="AY40" s="166">
        <v>-3.0811000000000002</v>
      </c>
      <c r="AZ40" s="166">
        <v>1.5905</v>
      </c>
      <c r="BA40" s="166">
        <v>6.8009000000000004</v>
      </c>
      <c r="BB40" s="166">
        <v>75.804299999999998</v>
      </c>
      <c r="BC40" s="166">
        <v>14.936</v>
      </c>
      <c r="BD40" s="166">
        <v>-6.4</v>
      </c>
      <c r="BE40" s="166">
        <v>-6.8</v>
      </c>
      <c r="BF40" s="166">
        <v>-30.8523</v>
      </c>
      <c r="BG40" s="166">
        <v>-30.819500000000001</v>
      </c>
      <c r="BH40" s="166">
        <v>-2.6585000000000001</v>
      </c>
      <c r="BI40" s="167"/>
      <c r="BJ40" s="166">
        <v>9.0030999999999999</v>
      </c>
      <c r="BK40" s="167"/>
      <c r="BL40" s="166">
        <v>6.0998000000000001</v>
      </c>
      <c r="BM40" s="166">
        <v>4.3559999999999999</v>
      </c>
      <c r="BN40" s="166">
        <v>-132.81649999999999</v>
      </c>
      <c r="BO40" s="166">
        <v>65.248599999999996</v>
      </c>
      <c r="BP40" s="166">
        <v>65.065399999999997</v>
      </c>
      <c r="BQ40" s="166">
        <v>46.128300000000003</v>
      </c>
      <c r="BR40" s="166">
        <v>-87.867000000000004</v>
      </c>
      <c r="BS40" s="167"/>
      <c r="BT40" s="167"/>
      <c r="BU40" s="167"/>
      <c r="BV40" s="166">
        <v>36.824599999999997</v>
      </c>
      <c r="BW40" s="166">
        <v>9.35</v>
      </c>
      <c r="BX40" s="166">
        <v>12.3</v>
      </c>
      <c r="BY40" s="166">
        <v>12.25</v>
      </c>
      <c r="BZ40" s="167"/>
      <c r="CA40" s="166">
        <v>-24.643899999999999</v>
      </c>
      <c r="CB40" s="166">
        <v>-24.242000000000001</v>
      </c>
      <c r="CC40" s="167"/>
      <c r="CD40" s="167"/>
      <c r="CE40" s="166">
        <v>-6.9206000000000003</v>
      </c>
      <c r="CF40" s="166">
        <v>-6.3697999999999997</v>
      </c>
      <c r="CG40" s="166">
        <v>-6.4846000000000004</v>
      </c>
      <c r="CH40" s="166">
        <v>8.3736999999999995</v>
      </c>
      <c r="CI40" s="166">
        <v>14.056699999999999</v>
      </c>
      <c r="CJ40" s="167"/>
      <c r="CK40" s="167"/>
      <c r="CL40" s="166">
        <v>77.2</v>
      </c>
      <c r="CM40" s="166">
        <v>-27.4</v>
      </c>
      <c r="CN40" s="166">
        <v>-3.91</v>
      </c>
      <c r="CO40" s="166">
        <v>56.3658</v>
      </c>
      <c r="CP40" s="166">
        <v>54.956899999999997</v>
      </c>
      <c r="CQ40" s="166">
        <v>53.632599999999996</v>
      </c>
      <c r="CR40" s="166">
        <v>68.798299999999998</v>
      </c>
      <c r="CS40" s="166">
        <v>69.438900000000004</v>
      </c>
      <c r="CT40" s="166">
        <v>-20.838200000000001</v>
      </c>
      <c r="CU40" s="166">
        <v>-69.233199999999997</v>
      </c>
      <c r="CV40" s="166">
        <v>-14.473100000000001</v>
      </c>
      <c r="CW40" s="167"/>
      <c r="CX40" s="166">
        <v>31.89</v>
      </c>
      <c r="CY40" s="166">
        <v>23.13</v>
      </c>
      <c r="CZ40" s="166">
        <v>14.379899999999999</v>
      </c>
      <c r="DA40" s="166">
        <v>14.456200000000001</v>
      </c>
      <c r="DB40" s="166">
        <v>-13.64</v>
      </c>
      <c r="DC40" s="166">
        <v>25.5123</v>
      </c>
      <c r="DD40" s="166">
        <v>-15.478999999999999</v>
      </c>
      <c r="DE40" s="166">
        <v>-15.173299999999999</v>
      </c>
      <c r="DF40" s="166">
        <v>13.9924</v>
      </c>
      <c r="DG40" s="166">
        <v>1.4200000000000001E-2</v>
      </c>
      <c r="DH40" s="166">
        <v>-7.2244999999999999</v>
      </c>
      <c r="DI40" s="166">
        <v>-12.2</v>
      </c>
      <c r="DJ40" s="166">
        <v>-11.9</v>
      </c>
      <c r="DK40" s="166">
        <v>-2.0800999999999998</v>
      </c>
      <c r="DL40" s="166">
        <v>8.2341999999999995</v>
      </c>
      <c r="DM40" s="166">
        <v>39.2759</v>
      </c>
      <c r="DN40" s="166">
        <v>18.745999999999999</v>
      </c>
      <c r="DO40" s="166">
        <v>9.0299999999999994</v>
      </c>
      <c r="DP40" s="166">
        <v>-1.64</v>
      </c>
      <c r="DQ40" s="166">
        <v>11.853</v>
      </c>
      <c r="DR40" s="166">
        <v>-14.9208</v>
      </c>
      <c r="DS40" s="166">
        <v>-12.82</v>
      </c>
      <c r="DT40" s="166">
        <v>-12.91</v>
      </c>
      <c r="DU40" s="166">
        <v>36.75</v>
      </c>
      <c r="DV40" s="166">
        <v>29.67</v>
      </c>
      <c r="DW40" s="166">
        <v>-14.1455</v>
      </c>
      <c r="DX40" s="166">
        <v>-7.1</v>
      </c>
      <c r="DY40" s="166">
        <v>-49.914999999999999</v>
      </c>
      <c r="DZ40" s="166">
        <v>-48.972700000000003</v>
      </c>
      <c r="EA40" s="166">
        <v>43.729500000000002</v>
      </c>
      <c r="EB40" s="166">
        <v>18.3977</v>
      </c>
      <c r="EC40" s="166">
        <v>7.6136999999999997</v>
      </c>
      <c r="ED40" s="166">
        <v>7.5911</v>
      </c>
      <c r="EE40" s="166">
        <v>-13.871700000000001</v>
      </c>
      <c r="EF40" s="166">
        <v>-18.8156</v>
      </c>
      <c r="EG40" s="166">
        <v>-10.26</v>
      </c>
      <c r="EH40" s="166">
        <v>-119.1837</v>
      </c>
      <c r="EI40" s="166">
        <v>-60.511899999999997</v>
      </c>
      <c r="EJ40" s="167"/>
      <c r="EK40" s="166">
        <v>-10.0634</v>
      </c>
      <c r="EL40" s="166">
        <v>-9.7256999999999998</v>
      </c>
      <c r="EM40" s="166">
        <v>21.2987</v>
      </c>
      <c r="EN40" s="166">
        <v>-15.934900000000001</v>
      </c>
      <c r="EO40" s="166">
        <v>-15.5639</v>
      </c>
      <c r="EP40" s="166">
        <v>33.808</v>
      </c>
      <c r="EQ40" s="166">
        <v>-32.680799999999998</v>
      </c>
      <c r="ER40" s="166">
        <v>-32.4833</v>
      </c>
      <c r="ES40" s="166">
        <v>11.962999999999999</v>
      </c>
      <c r="ET40" s="166">
        <v>-11.9</v>
      </c>
      <c r="EU40" s="166">
        <v>-19.649999999999999</v>
      </c>
      <c r="EV40" s="166">
        <v>-0.3</v>
      </c>
      <c r="EW40" s="166">
        <v>3.6259999999999999</v>
      </c>
      <c r="EX40" s="166">
        <v>-24.581299999999999</v>
      </c>
      <c r="EY40" s="166">
        <v>-7.3680000000000003</v>
      </c>
      <c r="EZ40" s="166">
        <v>3.5697000000000001</v>
      </c>
      <c r="FA40" s="166">
        <v>3.7353999999999998</v>
      </c>
      <c r="FB40" s="166">
        <v>9.4443999999999999</v>
      </c>
      <c r="FC40" s="166">
        <v>-24.851700000000001</v>
      </c>
      <c r="FD40" s="167"/>
      <c r="FE40" s="167"/>
      <c r="FF40" s="166">
        <v>1.7737000000000001</v>
      </c>
      <c r="FG40" s="166">
        <v>2.7988</v>
      </c>
      <c r="FH40" s="166">
        <v>0</v>
      </c>
      <c r="FI40" s="166">
        <v>0</v>
      </c>
      <c r="FJ40" s="166">
        <v>12.056900000000001</v>
      </c>
      <c r="FK40" s="166">
        <v>11.8894</v>
      </c>
      <c r="FL40" s="166">
        <v>-8.8751999999999995</v>
      </c>
      <c r="FM40" s="166">
        <v>32.399000000000001</v>
      </c>
      <c r="FN40" s="166">
        <v>32.637999999999998</v>
      </c>
      <c r="FO40" s="166">
        <v>-3.7364000000000002</v>
      </c>
      <c r="FP40" s="166">
        <v>0</v>
      </c>
      <c r="FQ40" s="166">
        <v>13.688000000000001</v>
      </c>
      <c r="FR40" s="166">
        <v>-13.25</v>
      </c>
      <c r="FS40" s="166">
        <v>-1.4057999999999999</v>
      </c>
      <c r="FT40" s="166">
        <v>0.36830000000000002</v>
      </c>
      <c r="FU40" s="166">
        <v>1.97</v>
      </c>
      <c r="FV40" s="166">
        <v>-0.54</v>
      </c>
      <c r="FW40" s="166">
        <v>-12.9742</v>
      </c>
      <c r="FX40" s="167"/>
      <c r="FY40" s="166">
        <v>3.2890000000000001</v>
      </c>
      <c r="FZ40" s="166">
        <v>0.10100000000000001</v>
      </c>
      <c r="GA40" s="166">
        <v>2.8780000000000001</v>
      </c>
      <c r="GB40" s="166">
        <v>-1.71</v>
      </c>
      <c r="GC40" s="166">
        <v>-22.0671</v>
      </c>
      <c r="GD40" s="166">
        <v>-14.4558</v>
      </c>
      <c r="GE40" s="166">
        <v>-2.58</v>
      </c>
      <c r="GF40" s="166">
        <v>30.440999999999999</v>
      </c>
      <c r="GG40" s="167"/>
      <c r="GH40" s="166">
        <v>27.452999999999999</v>
      </c>
      <c r="GI40" s="167"/>
      <c r="GJ40" s="166">
        <v>-18.196400000000001</v>
      </c>
      <c r="GK40" s="166">
        <v>2.8765000000000001</v>
      </c>
      <c r="GL40" s="167"/>
      <c r="GM40" s="167"/>
      <c r="GN40" s="166">
        <v>-11.755100000000001</v>
      </c>
      <c r="GO40" s="166">
        <v>-23.972999999999999</v>
      </c>
      <c r="GP40" s="166">
        <v>3.1349999999999998</v>
      </c>
      <c r="GQ40" s="166">
        <v>-32.604399999999998</v>
      </c>
      <c r="GR40" s="166">
        <v>7.8777999999999997</v>
      </c>
      <c r="GS40" s="166">
        <v>6.5727000000000002</v>
      </c>
      <c r="GT40" s="166">
        <v>152.58179999999999</v>
      </c>
      <c r="GU40" s="166">
        <v>-5.4763000000000002</v>
      </c>
      <c r="GV40" s="166">
        <v>-8.0509000000000004</v>
      </c>
      <c r="GW40" s="166">
        <v>-10.124000000000001</v>
      </c>
      <c r="GX40" s="166">
        <v>3.0390999999999999</v>
      </c>
      <c r="GY40" s="166">
        <v>6.4977</v>
      </c>
      <c r="GZ40" s="166">
        <v>6.6299000000000001</v>
      </c>
      <c r="HA40" s="166">
        <v>3</v>
      </c>
      <c r="HB40" s="166">
        <v>22.4802</v>
      </c>
      <c r="HC40" s="166">
        <v>25.379100000000001</v>
      </c>
      <c r="HD40" s="166">
        <v>-14.25</v>
      </c>
      <c r="HE40" s="166">
        <v>11.5534</v>
      </c>
      <c r="HF40" s="166">
        <v>10.0586</v>
      </c>
      <c r="HG40" s="166">
        <v>26.525200000000002</v>
      </c>
      <c r="HH40" s="166">
        <v>58.977400000000003</v>
      </c>
      <c r="HI40" s="166">
        <v>-49.821800000000003</v>
      </c>
      <c r="HJ40" s="166">
        <v>4.3655999999999997</v>
      </c>
      <c r="HK40" s="166">
        <v>-5.7511000000000001</v>
      </c>
      <c r="HL40" s="166">
        <v>-7.1844000000000001</v>
      </c>
      <c r="HM40" s="166">
        <v>-10.1647</v>
      </c>
      <c r="HN40" s="166">
        <v>0</v>
      </c>
      <c r="HO40" s="167"/>
      <c r="HP40" s="167"/>
      <c r="HQ40" s="166">
        <v>-15.967499999999999</v>
      </c>
      <c r="HR40" s="166">
        <v>-15.3413</v>
      </c>
      <c r="HS40" s="166">
        <v>-17.8249</v>
      </c>
      <c r="HT40" s="166">
        <v>-18.432400000000001</v>
      </c>
      <c r="HU40" s="166">
        <v>13.5</v>
      </c>
      <c r="HV40" s="166">
        <v>13.46</v>
      </c>
      <c r="HW40" s="166">
        <v>-33.799999999999997</v>
      </c>
      <c r="HX40" s="166">
        <v>-33.799999999999997</v>
      </c>
      <c r="HY40" s="166">
        <v>1.583</v>
      </c>
      <c r="HZ40" s="166">
        <v>-4.08</v>
      </c>
      <c r="IA40" s="167"/>
      <c r="IB40" s="166">
        <v>17.1647</v>
      </c>
      <c r="IC40" s="166">
        <v>17.076799999999999</v>
      </c>
      <c r="ID40" s="166">
        <v>-15.7</v>
      </c>
      <c r="IE40" s="166">
        <v>-38</v>
      </c>
      <c r="IF40" s="166">
        <v>2.1</v>
      </c>
      <c r="IG40" s="166">
        <v>1.2</v>
      </c>
      <c r="IH40" s="167"/>
      <c r="II40" s="167"/>
      <c r="IJ40" s="166">
        <v>-110.2944</v>
      </c>
      <c r="IK40" s="166">
        <v>32.9208</v>
      </c>
      <c r="IL40" s="166">
        <v>-221.05850000000001</v>
      </c>
      <c r="IM40" s="166">
        <v>-2.0407999999999999</v>
      </c>
      <c r="IN40" s="166">
        <v>-15.0046</v>
      </c>
      <c r="IO40" s="166">
        <v>67.880200000000002</v>
      </c>
      <c r="IP40" s="166">
        <v>95.935100000000006</v>
      </c>
      <c r="IQ40" s="166">
        <v>116.1571</v>
      </c>
      <c r="IR40" s="166">
        <v>107.5308</v>
      </c>
      <c r="IS40" s="166">
        <v>-1.222</v>
      </c>
      <c r="IT40" s="166">
        <v>30.327300000000001</v>
      </c>
      <c r="IU40" s="166">
        <v>27.1434</v>
      </c>
      <c r="IV40" s="166">
        <v>-9.7820999999999998</v>
      </c>
      <c r="IW40" s="166">
        <v>125.28189999999999</v>
      </c>
      <c r="IX40" s="166">
        <v>-219.57749999999999</v>
      </c>
      <c r="IY40" s="166">
        <v>54.624299999999998</v>
      </c>
      <c r="IZ40" s="166">
        <v>-45.452300000000001</v>
      </c>
      <c r="JA40" s="166">
        <v>-0.70189999999999997</v>
      </c>
      <c r="JB40" s="167"/>
      <c r="JC40" s="166">
        <v>-6.8</v>
      </c>
      <c r="JD40" s="166">
        <v>-0.30499999999999999</v>
      </c>
      <c r="JE40" s="166">
        <v>-0.307</v>
      </c>
      <c r="JF40" s="166">
        <v>2</v>
      </c>
      <c r="JG40" s="166">
        <v>-1.36</v>
      </c>
      <c r="JH40" s="167"/>
      <c r="JI40" s="166">
        <v>-5.1254999999999997</v>
      </c>
      <c r="JJ40" s="166">
        <v>11.076499999999999</v>
      </c>
      <c r="JK40" s="166">
        <v>-6.1204000000000001</v>
      </c>
      <c r="JL40" s="166">
        <v>5.9</v>
      </c>
      <c r="JM40" s="166">
        <v>2.0590000000000002</v>
      </c>
      <c r="JN40" s="166">
        <v>1.85</v>
      </c>
      <c r="JO40" s="167"/>
      <c r="JP40" s="167"/>
      <c r="JQ40" s="166">
        <v>4.4097999999999997</v>
      </c>
      <c r="JR40" s="166">
        <v>3.1873</v>
      </c>
      <c r="JS40" s="166">
        <v>3.5594000000000001</v>
      </c>
      <c r="JT40" s="167"/>
      <c r="JU40" s="166">
        <v>21.9</v>
      </c>
      <c r="JV40" s="166">
        <v>0.89239999999999997</v>
      </c>
      <c r="JW40" s="166">
        <v>0.44</v>
      </c>
      <c r="JX40" s="167"/>
      <c r="JY40" s="166">
        <v>4.8494000000000002</v>
      </c>
      <c r="JZ40" s="166">
        <v>-18.769200000000001</v>
      </c>
      <c r="KA40" s="166">
        <v>-23.4177</v>
      </c>
      <c r="KB40" s="166">
        <v>6.6881000000000004</v>
      </c>
      <c r="KC40" s="166">
        <v>13.781700000000001</v>
      </c>
      <c r="KD40" s="166">
        <v>-17.8246</v>
      </c>
      <c r="KE40" s="166">
        <v>3.1017999999999999</v>
      </c>
      <c r="KF40" s="166">
        <v>-23.7</v>
      </c>
      <c r="KG40" s="166">
        <v>6.2</v>
      </c>
      <c r="KH40" s="167"/>
      <c r="KI40" s="166">
        <v>-42.516199999999998</v>
      </c>
    </row>
    <row r="41" spans="1:295" ht="18" customHeight="1" x14ac:dyDescent="0.3">
      <c r="A41" s="161" t="s">
        <v>68</v>
      </c>
      <c r="B41" s="161" t="s">
        <v>897</v>
      </c>
      <c r="C41" s="162">
        <v>0</v>
      </c>
      <c r="D41" s="162">
        <v>6.0797999999999996</v>
      </c>
      <c r="E41" s="163"/>
      <c r="F41" s="162">
        <v>4.0293999999999999</v>
      </c>
      <c r="G41" s="162">
        <v>11.797700000000001</v>
      </c>
      <c r="H41" s="163"/>
      <c r="I41" s="162">
        <v>17.799299999999999</v>
      </c>
      <c r="J41" s="163"/>
      <c r="K41" s="162">
        <v>22.372900000000001</v>
      </c>
      <c r="L41" s="162">
        <v>9.8606999999999996</v>
      </c>
      <c r="M41" s="162">
        <v>12.6867</v>
      </c>
      <c r="N41" s="162">
        <v>-24.42</v>
      </c>
      <c r="O41" s="163"/>
      <c r="P41" s="163"/>
      <c r="Q41" s="163"/>
      <c r="R41" s="163"/>
      <c r="S41" s="162">
        <v>4.1676000000000002</v>
      </c>
      <c r="T41" s="163"/>
      <c r="U41" s="162">
        <v>7.3177000000000003</v>
      </c>
      <c r="V41" s="162">
        <v>7.2824</v>
      </c>
      <c r="W41" s="162">
        <v>12.411099999999999</v>
      </c>
      <c r="X41" s="162">
        <v>9.6905999999999999</v>
      </c>
      <c r="Y41" s="162">
        <v>-4.7237999999999998</v>
      </c>
      <c r="Z41" s="162">
        <v>2.5297000000000001</v>
      </c>
      <c r="AA41" s="163"/>
      <c r="AB41" s="162">
        <v>-1.1695</v>
      </c>
      <c r="AC41" s="162">
        <v>-0.34599999999999997</v>
      </c>
      <c r="AD41" s="162">
        <v>-0.35199999999999998</v>
      </c>
      <c r="AE41" s="162">
        <v>10.122999999999999</v>
      </c>
      <c r="AF41" s="162">
        <v>2.2200000000000002</v>
      </c>
      <c r="AG41" s="163"/>
      <c r="AH41" s="162">
        <v>0.58499999999999996</v>
      </c>
      <c r="AI41" s="162">
        <v>0.17100000000000001</v>
      </c>
      <c r="AJ41" s="162">
        <v>-11.79</v>
      </c>
      <c r="AK41" s="162">
        <v>-11.68</v>
      </c>
      <c r="AL41" s="163"/>
      <c r="AM41" s="162">
        <v>-11.19</v>
      </c>
      <c r="AN41" s="162">
        <v>-11.21</v>
      </c>
      <c r="AO41" s="162">
        <v>8.8031000000000006</v>
      </c>
      <c r="AP41" s="162">
        <v>2.8603000000000001</v>
      </c>
      <c r="AQ41" s="162">
        <v>26.827000000000002</v>
      </c>
      <c r="AR41" s="162">
        <v>28.046800000000001</v>
      </c>
      <c r="AS41" s="162">
        <v>-13.6113</v>
      </c>
      <c r="AT41" s="162">
        <v>-0.66979999999999995</v>
      </c>
      <c r="AU41" s="162">
        <v>-1.1342000000000001</v>
      </c>
      <c r="AV41" s="162">
        <v>-0.93120000000000003</v>
      </c>
      <c r="AW41" s="162">
        <v>-0.6956</v>
      </c>
      <c r="AX41" s="162">
        <v>-6.8319000000000001</v>
      </c>
      <c r="AY41" s="162">
        <v>-4.4206000000000003</v>
      </c>
      <c r="AZ41" s="162">
        <v>1.5905</v>
      </c>
      <c r="BA41" s="162">
        <v>8.5690000000000008</v>
      </c>
      <c r="BB41" s="162">
        <v>83.198099999999997</v>
      </c>
      <c r="BC41" s="162">
        <v>16.947600000000001</v>
      </c>
      <c r="BD41" s="162">
        <v>-4.9000000000000004</v>
      </c>
      <c r="BE41" s="162">
        <v>-5.2</v>
      </c>
      <c r="BF41" s="162">
        <v>-30.9693</v>
      </c>
      <c r="BG41" s="162">
        <v>-30.895299999999999</v>
      </c>
      <c r="BH41" s="162">
        <v>-2.3536999999999999</v>
      </c>
      <c r="BI41" s="163"/>
      <c r="BJ41" s="162">
        <v>7.5730000000000004</v>
      </c>
      <c r="BK41" s="162">
        <v>7.5349000000000004</v>
      </c>
      <c r="BL41" s="162">
        <v>6.7606000000000002</v>
      </c>
      <c r="BM41" s="162">
        <v>4.5488</v>
      </c>
      <c r="BN41" s="162">
        <v>-133.94569999999999</v>
      </c>
      <c r="BO41" s="162">
        <v>64.546599999999998</v>
      </c>
      <c r="BP41" s="162">
        <v>64.790800000000004</v>
      </c>
      <c r="BQ41" s="162">
        <v>53.249099999999999</v>
      </c>
      <c r="BR41" s="162">
        <v>-94.498800000000003</v>
      </c>
      <c r="BS41" s="163"/>
      <c r="BT41" s="163"/>
      <c r="BU41" s="163"/>
      <c r="BV41" s="162">
        <v>35.826599999999999</v>
      </c>
      <c r="BW41" s="162">
        <v>8.99</v>
      </c>
      <c r="BX41" s="162">
        <v>11.72</v>
      </c>
      <c r="BY41" s="162">
        <v>12.22</v>
      </c>
      <c r="BZ41" s="163"/>
      <c r="CA41" s="162">
        <v>-19.419599999999999</v>
      </c>
      <c r="CB41" s="162">
        <v>-19.5535</v>
      </c>
      <c r="CC41" s="162">
        <v>56.134900000000002</v>
      </c>
      <c r="CD41" s="162">
        <v>0</v>
      </c>
      <c r="CE41" s="162">
        <v>-4.5221999999999998</v>
      </c>
      <c r="CF41" s="162">
        <v>-5.0423999999999998</v>
      </c>
      <c r="CG41" s="162">
        <v>-5.0989000000000004</v>
      </c>
      <c r="CH41" s="162">
        <v>9.0276999999999994</v>
      </c>
      <c r="CI41" s="162">
        <v>16.4998</v>
      </c>
      <c r="CJ41" s="163"/>
      <c r="CK41" s="163"/>
      <c r="CL41" s="162">
        <v>79.2</v>
      </c>
      <c r="CM41" s="162">
        <v>-29.4</v>
      </c>
      <c r="CN41" s="162">
        <v>-3.91</v>
      </c>
      <c r="CO41" s="162">
        <v>56.582900000000002</v>
      </c>
      <c r="CP41" s="162">
        <v>56.711799999999997</v>
      </c>
      <c r="CQ41" s="162">
        <v>54.388300000000001</v>
      </c>
      <c r="CR41" s="162">
        <v>68.149900000000002</v>
      </c>
      <c r="CS41" s="162">
        <v>69.017099999999999</v>
      </c>
      <c r="CT41" s="162">
        <v>-23.680399999999999</v>
      </c>
      <c r="CU41" s="162">
        <v>-64.160600000000002</v>
      </c>
      <c r="CV41" s="162">
        <v>-18.1294</v>
      </c>
      <c r="CW41" s="162">
        <v>3.2071999999999998</v>
      </c>
      <c r="CX41" s="162">
        <v>31.56</v>
      </c>
      <c r="CY41" s="162">
        <v>20.91</v>
      </c>
      <c r="CZ41" s="162">
        <v>13.754899999999999</v>
      </c>
      <c r="DA41" s="162">
        <v>13.870200000000001</v>
      </c>
      <c r="DB41" s="162">
        <v>-13</v>
      </c>
      <c r="DC41" s="162">
        <v>25.5123</v>
      </c>
      <c r="DD41" s="162">
        <v>-17.431699999999999</v>
      </c>
      <c r="DE41" s="162">
        <v>-17.324200000000001</v>
      </c>
      <c r="DF41" s="162">
        <v>15.3706</v>
      </c>
      <c r="DG41" s="162">
        <v>1.4E-2</v>
      </c>
      <c r="DH41" s="162">
        <v>-6.7542</v>
      </c>
      <c r="DI41" s="162">
        <v>-12.4</v>
      </c>
      <c r="DJ41" s="162">
        <v>-12.1</v>
      </c>
      <c r="DK41" s="162">
        <v>-2.6623999999999999</v>
      </c>
      <c r="DL41" s="162">
        <v>7.4862000000000002</v>
      </c>
      <c r="DM41" s="162">
        <v>39.5914</v>
      </c>
      <c r="DN41" s="162">
        <v>17.447199999999999</v>
      </c>
      <c r="DO41" s="162">
        <v>8.2100000000000009</v>
      </c>
      <c r="DP41" s="162">
        <v>-1.07</v>
      </c>
      <c r="DQ41" s="162">
        <v>11.178000000000001</v>
      </c>
      <c r="DR41" s="162">
        <v>-15.1134</v>
      </c>
      <c r="DS41" s="162">
        <v>-10.79</v>
      </c>
      <c r="DT41" s="162">
        <v>-10.88</v>
      </c>
      <c r="DU41" s="162">
        <v>35.619999999999997</v>
      </c>
      <c r="DV41" s="162">
        <v>29.01</v>
      </c>
      <c r="DW41" s="162">
        <v>-13.927300000000001</v>
      </c>
      <c r="DX41" s="162">
        <v>-7.3090999999999999</v>
      </c>
      <c r="DY41" s="162">
        <v>-43.558199999999999</v>
      </c>
      <c r="DZ41" s="162">
        <v>-43.472700000000003</v>
      </c>
      <c r="EA41" s="162">
        <v>45.268000000000001</v>
      </c>
      <c r="EB41" s="162">
        <v>19.808499999999999</v>
      </c>
      <c r="EC41" s="162">
        <v>8.5878999999999994</v>
      </c>
      <c r="ED41" s="162">
        <v>8.8343000000000007</v>
      </c>
      <c r="EE41" s="162">
        <v>-17.356300000000001</v>
      </c>
      <c r="EF41" s="162">
        <v>-19.0593</v>
      </c>
      <c r="EG41" s="162">
        <v>-10.115</v>
      </c>
      <c r="EH41" s="162">
        <v>-117.24469999999999</v>
      </c>
      <c r="EI41" s="162">
        <v>-46.109200000000001</v>
      </c>
      <c r="EJ41" s="163"/>
      <c r="EK41" s="162">
        <v>-10.3264</v>
      </c>
      <c r="EL41" s="162">
        <v>-9.7377000000000002</v>
      </c>
      <c r="EM41" s="162">
        <v>23.1874</v>
      </c>
      <c r="EN41" s="162">
        <v>-14.4129</v>
      </c>
      <c r="EO41" s="162">
        <v>-14.3323</v>
      </c>
      <c r="EP41" s="162">
        <v>6.6719999999999997</v>
      </c>
      <c r="EQ41" s="162">
        <v>-23.828900000000001</v>
      </c>
      <c r="ER41" s="162">
        <v>-24.07</v>
      </c>
      <c r="ES41" s="162">
        <v>12.3583</v>
      </c>
      <c r="ET41" s="162">
        <v>0</v>
      </c>
      <c r="EU41" s="162">
        <v>-11.41</v>
      </c>
      <c r="EV41" s="162">
        <v>-1.7</v>
      </c>
      <c r="EW41" s="162">
        <v>3.4676</v>
      </c>
      <c r="EX41" s="162">
        <v>-21.174800000000001</v>
      </c>
      <c r="EY41" s="162">
        <v>-7.7404000000000002</v>
      </c>
      <c r="EZ41" s="162">
        <v>3.2561</v>
      </c>
      <c r="FA41" s="162">
        <v>4.4870000000000001</v>
      </c>
      <c r="FB41" s="162">
        <v>8.3666</v>
      </c>
      <c r="FC41" s="162">
        <v>-26.067599999999999</v>
      </c>
      <c r="FD41" s="163"/>
      <c r="FE41" s="163"/>
      <c r="FF41" s="162">
        <v>1.2931999999999999</v>
      </c>
      <c r="FG41" s="162">
        <v>0</v>
      </c>
      <c r="FH41" s="162">
        <v>2.5047000000000001</v>
      </c>
      <c r="FI41" s="162">
        <v>0</v>
      </c>
      <c r="FJ41" s="162">
        <v>6.6982999999999997</v>
      </c>
      <c r="FK41" s="162">
        <v>6.1959</v>
      </c>
      <c r="FL41" s="162">
        <v>-16.243300000000001</v>
      </c>
      <c r="FM41" s="162">
        <v>26.784400000000002</v>
      </c>
      <c r="FN41" s="162">
        <v>26.512499999999999</v>
      </c>
      <c r="FO41" s="162">
        <v>-7.9561999999999999</v>
      </c>
      <c r="FP41" s="162">
        <v>0</v>
      </c>
      <c r="FQ41" s="162">
        <v>11.041399999999999</v>
      </c>
      <c r="FR41" s="162">
        <v>-15.88</v>
      </c>
      <c r="FS41" s="162">
        <v>-2.7187000000000001</v>
      </c>
      <c r="FT41" s="162">
        <v>0.30690000000000001</v>
      </c>
      <c r="FU41" s="162">
        <v>1.55</v>
      </c>
      <c r="FV41" s="162">
        <v>0.08</v>
      </c>
      <c r="FW41" s="162">
        <v>-12.7174</v>
      </c>
      <c r="FX41" s="163"/>
      <c r="FY41" s="162">
        <v>3.2650000000000001</v>
      </c>
      <c r="FZ41" s="162">
        <v>0.26300000000000001</v>
      </c>
      <c r="GA41" s="162">
        <v>2.8738999999999999</v>
      </c>
      <c r="GB41" s="162">
        <v>-2.87</v>
      </c>
      <c r="GC41" s="162">
        <v>-16.8155</v>
      </c>
      <c r="GD41" s="162">
        <v>-9.1651000000000007</v>
      </c>
      <c r="GE41" s="162">
        <v>-3.46</v>
      </c>
      <c r="GF41" s="162">
        <v>27.756</v>
      </c>
      <c r="GG41" s="163"/>
      <c r="GH41" s="162">
        <v>27.762</v>
      </c>
      <c r="GI41" s="163"/>
      <c r="GJ41" s="162">
        <v>-17.6706</v>
      </c>
      <c r="GK41" s="162">
        <v>2.8841999999999999</v>
      </c>
      <c r="GL41" s="163"/>
      <c r="GM41" s="163"/>
      <c r="GN41" s="162">
        <v>-12.920999999999999</v>
      </c>
      <c r="GO41" s="162">
        <v>-22.0639</v>
      </c>
      <c r="GP41" s="162">
        <v>-0.51190000000000002</v>
      </c>
      <c r="GQ41" s="162">
        <v>-33.108600000000003</v>
      </c>
      <c r="GR41" s="162">
        <v>8.2134999999999998</v>
      </c>
      <c r="GS41" s="162">
        <v>7.6767000000000003</v>
      </c>
      <c r="GT41" s="162">
        <v>155.19479999999999</v>
      </c>
      <c r="GU41" s="162">
        <v>-5.5951000000000004</v>
      </c>
      <c r="GV41" s="162">
        <v>-8.3625000000000007</v>
      </c>
      <c r="GW41" s="162">
        <v>-9.6425000000000001</v>
      </c>
      <c r="GX41" s="162">
        <v>4.4669999999999996</v>
      </c>
      <c r="GY41" s="162">
        <v>6.6002000000000001</v>
      </c>
      <c r="GZ41" s="162">
        <v>6.7801999999999998</v>
      </c>
      <c r="HA41" s="162">
        <v>3.4722</v>
      </c>
      <c r="HB41" s="162">
        <v>26.8064</v>
      </c>
      <c r="HC41" s="162">
        <v>27.876300000000001</v>
      </c>
      <c r="HD41" s="162">
        <v>8.8000000000000007</v>
      </c>
      <c r="HE41" s="162">
        <v>-8.9626999999999999</v>
      </c>
      <c r="HF41" s="162">
        <v>22.353200000000001</v>
      </c>
      <c r="HG41" s="162">
        <v>24.445499999999999</v>
      </c>
      <c r="HH41" s="162">
        <v>47.647399999999998</v>
      </c>
      <c r="HI41" s="162">
        <v>8.3348999999999993</v>
      </c>
      <c r="HJ41" s="162">
        <v>8.8979999999999997</v>
      </c>
      <c r="HK41" s="162">
        <v>-11.282500000000001</v>
      </c>
      <c r="HL41" s="162">
        <v>-13.078200000000001</v>
      </c>
      <c r="HM41" s="162">
        <v>0</v>
      </c>
      <c r="HN41" s="162">
        <v>0</v>
      </c>
      <c r="HO41" s="162">
        <v>41.531300000000002</v>
      </c>
      <c r="HP41" s="162">
        <v>42.424399999999999</v>
      </c>
      <c r="HQ41" s="162">
        <v>-14.242599999999999</v>
      </c>
      <c r="HR41" s="162">
        <v>-13.5944</v>
      </c>
      <c r="HS41" s="162">
        <v>-16.392299999999999</v>
      </c>
      <c r="HT41" s="162">
        <v>-16.475899999999999</v>
      </c>
      <c r="HU41" s="162">
        <v>4.12</v>
      </c>
      <c r="HV41" s="162">
        <v>4.22</v>
      </c>
      <c r="HW41" s="162">
        <v>-32.299999999999997</v>
      </c>
      <c r="HX41" s="162">
        <v>-32.200000000000003</v>
      </c>
      <c r="HY41" s="162">
        <v>1.4602999999999999</v>
      </c>
      <c r="HZ41" s="162">
        <v>-5.68</v>
      </c>
      <c r="IA41" s="163"/>
      <c r="IB41" s="162">
        <v>18.538599999999999</v>
      </c>
      <c r="IC41" s="162">
        <v>18.488900000000001</v>
      </c>
      <c r="ID41" s="162">
        <v>-15.7</v>
      </c>
      <c r="IE41" s="162">
        <v>-37.6</v>
      </c>
      <c r="IF41" s="162">
        <v>-0.4</v>
      </c>
      <c r="IG41" s="162">
        <v>-1.2</v>
      </c>
      <c r="IH41" s="162">
        <v>-17.202400000000001</v>
      </c>
      <c r="II41" s="162">
        <v>-17.3353</v>
      </c>
      <c r="IJ41" s="162">
        <v>-93.798199999999994</v>
      </c>
      <c r="IK41" s="162">
        <v>24.552099999999999</v>
      </c>
      <c r="IL41" s="162">
        <v>-216.9803</v>
      </c>
      <c r="IM41" s="162">
        <v>1.4064000000000001</v>
      </c>
      <c r="IN41" s="162">
        <v>-55.625100000000003</v>
      </c>
      <c r="IO41" s="162">
        <v>78.956900000000005</v>
      </c>
      <c r="IP41" s="162">
        <v>82.564700000000002</v>
      </c>
      <c r="IQ41" s="162">
        <v>108.98650000000001</v>
      </c>
      <c r="IR41" s="162">
        <v>113.30670000000001</v>
      </c>
      <c r="IS41" s="162">
        <v>14.965299999999999</v>
      </c>
      <c r="IT41" s="162">
        <v>35.0608</v>
      </c>
      <c r="IU41" s="162">
        <v>34.177199999999999</v>
      </c>
      <c r="IV41" s="162">
        <v>-2.0647000000000002</v>
      </c>
      <c r="IW41" s="162">
        <v>143.59739999999999</v>
      </c>
      <c r="IX41" s="162">
        <v>-220.57820000000001</v>
      </c>
      <c r="IY41" s="162">
        <v>75.0488</v>
      </c>
      <c r="IZ41" s="162">
        <v>-61.910899999999998</v>
      </c>
      <c r="JA41" s="162">
        <v>-1.7565999999999999</v>
      </c>
      <c r="JB41" s="163"/>
      <c r="JC41" s="162">
        <v>-6</v>
      </c>
      <c r="JD41" s="162">
        <v>-0.186</v>
      </c>
      <c r="JE41" s="162">
        <v>-0.20499999999999999</v>
      </c>
      <c r="JF41" s="162">
        <v>1.04</v>
      </c>
      <c r="JG41" s="162">
        <v>-0.4</v>
      </c>
      <c r="JH41" s="162">
        <v>-2.2774999999999999</v>
      </c>
      <c r="JI41" s="162">
        <v>-6.0044000000000004</v>
      </c>
      <c r="JJ41" s="162">
        <v>13.0114</v>
      </c>
      <c r="JK41" s="162">
        <v>-6.2973999999999997</v>
      </c>
      <c r="JL41" s="162">
        <v>5.3</v>
      </c>
      <c r="JM41" s="162">
        <v>1.8180000000000001</v>
      </c>
      <c r="JN41" s="162">
        <v>2.0369999999999999</v>
      </c>
      <c r="JO41" s="163"/>
      <c r="JP41" s="163"/>
      <c r="JQ41" s="162">
        <v>3.94</v>
      </c>
      <c r="JR41" s="162">
        <v>4.2419000000000002</v>
      </c>
      <c r="JS41" s="162">
        <v>3.7017000000000002</v>
      </c>
      <c r="JT41" s="163"/>
      <c r="JU41" s="162">
        <v>22.5</v>
      </c>
      <c r="JV41" s="162">
        <v>2.2860999999999998</v>
      </c>
      <c r="JW41" s="162">
        <v>0.27</v>
      </c>
      <c r="JX41" s="163"/>
      <c r="JY41" s="162">
        <v>-9.1684000000000001</v>
      </c>
      <c r="JZ41" s="162">
        <v>-13.8757</v>
      </c>
      <c r="KA41" s="162">
        <v>-15.9382</v>
      </c>
      <c r="KB41" s="162">
        <v>-7.0669000000000004</v>
      </c>
      <c r="KC41" s="162">
        <v>9.8265999999999991</v>
      </c>
      <c r="KD41" s="162">
        <v>-10.0486</v>
      </c>
      <c r="KE41" s="162">
        <v>0</v>
      </c>
      <c r="KF41" s="162">
        <v>-24.1</v>
      </c>
      <c r="KG41" s="162">
        <v>6.9</v>
      </c>
      <c r="KH41" s="163"/>
      <c r="KI41" s="162">
        <v>-46.953299999999999</v>
      </c>
    </row>
    <row r="42" spans="1:295" ht="18" customHeight="1" x14ac:dyDescent="0.3">
      <c r="A42" s="161" t="s">
        <v>68</v>
      </c>
      <c r="B42" s="161" t="s">
        <v>898</v>
      </c>
      <c r="C42" s="164">
        <v>0</v>
      </c>
      <c r="D42" s="164">
        <v>5.3742000000000001</v>
      </c>
      <c r="E42" s="164">
        <v>-10.473100000000001</v>
      </c>
      <c r="F42" s="164">
        <v>4.1079999999999997</v>
      </c>
      <c r="G42" s="164">
        <v>10.748100000000001</v>
      </c>
      <c r="H42" s="165"/>
      <c r="I42" s="164">
        <v>16.840900000000001</v>
      </c>
      <c r="J42" s="165"/>
      <c r="K42" s="164">
        <v>21.162800000000001</v>
      </c>
      <c r="L42" s="164">
        <v>9.0707000000000004</v>
      </c>
      <c r="M42" s="164">
        <v>12.1913</v>
      </c>
      <c r="N42" s="164">
        <v>-22.2</v>
      </c>
      <c r="O42" s="164">
        <v>-30.8</v>
      </c>
      <c r="P42" s="164">
        <v>4.4000000000000004</v>
      </c>
      <c r="Q42" s="164">
        <v>4.1399999999999997</v>
      </c>
      <c r="R42" s="164">
        <v>-22</v>
      </c>
      <c r="S42" s="164">
        <v>3.8275999999999999</v>
      </c>
      <c r="T42" s="165"/>
      <c r="U42" s="164">
        <v>7.6881000000000004</v>
      </c>
      <c r="V42" s="164">
        <v>7.7923</v>
      </c>
      <c r="W42" s="164">
        <v>13.1206</v>
      </c>
      <c r="X42" s="164">
        <v>11.0954</v>
      </c>
      <c r="Y42" s="164">
        <v>-4.8304999999999998</v>
      </c>
      <c r="Z42" s="164">
        <v>2.5579999999999998</v>
      </c>
      <c r="AA42" s="165"/>
      <c r="AB42" s="164">
        <v>-1.2065999999999999</v>
      </c>
      <c r="AC42" s="164">
        <v>-0.42199999999999999</v>
      </c>
      <c r="AD42" s="164">
        <v>-0.40200000000000002</v>
      </c>
      <c r="AE42" s="164">
        <v>10.582000000000001</v>
      </c>
      <c r="AF42" s="164">
        <v>2.2200000000000002</v>
      </c>
      <c r="AG42" s="164">
        <v>-2.2000000000000002</v>
      </c>
      <c r="AH42" s="164">
        <v>0.73099999999999998</v>
      </c>
      <c r="AI42" s="164">
        <v>0.182</v>
      </c>
      <c r="AJ42" s="164">
        <v>-11.62</v>
      </c>
      <c r="AK42" s="164">
        <v>-11.63</v>
      </c>
      <c r="AL42" s="165"/>
      <c r="AM42" s="164">
        <v>-11.16</v>
      </c>
      <c r="AN42" s="164">
        <v>-11.21</v>
      </c>
      <c r="AO42" s="164">
        <v>7.8720999999999997</v>
      </c>
      <c r="AP42" s="164">
        <v>3.3329</v>
      </c>
      <c r="AQ42" s="164">
        <v>28.228300000000001</v>
      </c>
      <c r="AR42" s="164">
        <v>30.684200000000001</v>
      </c>
      <c r="AS42" s="164">
        <v>-14.051299999999999</v>
      </c>
      <c r="AT42" s="164">
        <v>1.3395999999999999</v>
      </c>
      <c r="AU42" s="164">
        <v>1.8007</v>
      </c>
      <c r="AV42" s="164">
        <v>-0.87780000000000002</v>
      </c>
      <c r="AW42" s="164">
        <v>-0.86880000000000002</v>
      </c>
      <c r="AX42" s="164">
        <v>-7.6356999999999999</v>
      </c>
      <c r="AY42" s="164">
        <v>-4.4206000000000003</v>
      </c>
      <c r="AZ42" s="164">
        <v>1.9851000000000001</v>
      </c>
      <c r="BA42" s="164">
        <v>9.2194000000000003</v>
      </c>
      <c r="BB42" s="164">
        <v>82.642799999999994</v>
      </c>
      <c r="BC42" s="164">
        <v>14.863200000000001</v>
      </c>
      <c r="BD42" s="164">
        <v>-5</v>
      </c>
      <c r="BE42" s="164">
        <v>-5.2</v>
      </c>
      <c r="BF42" s="164">
        <v>-31.863700000000001</v>
      </c>
      <c r="BG42" s="164">
        <v>-31.792100000000001</v>
      </c>
      <c r="BH42" s="164">
        <v>-2.6364000000000001</v>
      </c>
      <c r="BI42" s="165"/>
      <c r="BJ42" s="164">
        <v>8.11</v>
      </c>
      <c r="BK42" s="164">
        <v>7.2373000000000003</v>
      </c>
      <c r="BL42" s="164">
        <v>6.6113999999999997</v>
      </c>
      <c r="BM42" s="164">
        <v>4.4282000000000004</v>
      </c>
      <c r="BN42" s="164">
        <v>-141.3922</v>
      </c>
      <c r="BO42" s="164">
        <v>65.462199999999996</v>
      </c>
      <c r="BP42" s="164">
        <v>65.462199999999996</v>
      </c>
      <c r="BQ42" s="164">
        <v>53.11</v>
      </c>
      <c r="BR42" s="164">
        <v>-96.493799999999993</v>
      </c>
      <c r="BS42" s="165"/>
      <c r="BT42" s="165"/>
      <c r="BU42" s="165"/>
      <c r="BV42" s="164">
        <v>34.189900000000002</v>
      </c>
      <c r="BW42" s="164">
        <v>8.6</v>
      </c>
      <c r="BX42" s="164">
        <v>11.4</v>
      </c>
      <c r="BY42" s="164">
        <v>11.52</v>
      </c>
      <c r="BZ42" s="165"/>
      <c r="CA42" s="164">
        <v>-18.883800000000001</v>
      </c>
      <c r="CB42" s="164">
        <v>-19.017700000000001</v>
      </c>
      <c r="CC42" s="164">
        <v>58.913600000000002</v>
      </c>
      <c r="CD42" s="165"/>
      <c r="CE42" s="164">
        <v>-4.4703999999999997</v>
      </c>
      <c r="CF42" s="164">
        <v>-6.0011999999999999</v>
      </c>
      <c r="CG42" s="164">
        <v>-5.8978999999999999</v>
      </c>
      <c r="CH42" s="164">
        <v>8.9080999999999992</v>
      </c>
      <c r="CI42" s="164">
        <v>16.263000000000002</v>
      </c>
      <c r="CJ42" s="165"/>
      <c r="CK42" s="165"/>
      <c r="CL42" s="164">
        <v>77.400000000000006</v>
      </c>
      <c r="CM42" s="164">
        <v>-31.2</v>
      </c>
      <c r="CN42" s="164">
        <v>-3.67</v>
      </c>
      <c r="CO42" s="164">
        <v>55.1586</v>
      </c>
      <c r="CP42" s="164">
        <v>54.0989</v>
      </c>
      <c r="CQ42" s="164">
        <v>52.838299999999997</v>
      </c>
      <c r="CR42" s="164">
        <v>70.665000000000006</v>
      </c>
      <c r="CS42" s="164">
        <v>71.5197</v>
      </c>
      <c r="CT42" s="164">
        <v>-21.587</v>
      </c>
      <c r="CU42" s="164">
        <v>-67.651799999999994</v>
      </c>
      <c r="CV42" s="164">
        <v>-16.439699999999998</v>
      </c>
      <c r="CW42" s="164">
        <v>3.1294</v>
      </c>
      <c r="CX42" s="164">
        <v>32.26</v>
      </c>
      <c r="CY42" s="164">
        <v>19.850000000000001</v>
      </c>
      <c r="CZ42" s="164">
        <v>13.286099999999999</v>
      </c>
      <c r="DA42" s="164">
        <v>13.2843</v>
      </c>
      <c r="DB42" s="164">
        <v>-12.8</v>
      </c>
      <c r="DC42" s="164">
        <v>25.5123</v>
      </c>
      <c r="DD42" s="164">
        <v>-17.0701</v>
      </c>
      <c r="DE42" s="164">
        <v>-17.025700000000001</v>
      </c>
      <c r="DF42" s="164">
        <v>14.2774</v>
      </c>
      <c r="DG42" s="164">
        <v>1.43E-2</v>
      </c>
      <c r="DH42" s="164">
        <v>-6.8301999999999996</v>
      </c>
      <c r="DI42" s="164">
        <v>-12</v>
      </c>
      <c r="DJ42" s="164">
        <v>-11.6</v>
      </c>
      <c r="DK42" s="164">
        <v>-2.8601000000000001</v>
      </c>
      <c r="DL42" s="164">
        <v>7.1120999999999999</v>
      </c>
      <c r="DM42" s="164">
        <v>38.014200000000002</v>
      </c>
      <c r="DN42" s="164">
        <v>16.704999999999998</v>
      </c>
      <c r="DO42" s="164">
        <v>7.67</v>
      </c>
      <c r="DP42" s="164">
        <v>-0.95</v>
      </c>
      <c r="DQ42" s="164">
        <v>11.137499999999999</v>
      </c>
      <c r="DR42" s="164">
        <v>-14.548299999999999</v>
      </c>
      <c r="DS42" s="164">
        <v>-10.7</v>
      </c>
      <c r="DT42" s="164">
        <v>-10.9</v>
      </c>
      <c r="DU42" s="164">
        <v>33.369999999999997</v>
      </c>
      <c r="DV42" s="164">
        <v>28.01</v>
      </c>
      <c r="DW42" s="164">
        <v>-15.5091</v>
      </c>
      <c r="DX42" s="164">
        <v>-7.5636000000000001</v>
      </c>
      <c r="DY42" s="164">
        <v>-44.823300000000003</v>
      </c>
      <c r="DZ42" s="164">
        <v>-43.554499999999997</v>
      </c>
      <c r="EA42" s="164">
        <v>42.800400000000003</v>
      </c>
      <c r="EB42" s="164">
        <v>17.406700000000001</v>
      </c>
      <c r="EC42" s="164">
        <v>6.8051000000000004</v>
      </c>
      <c r="ED42" s="164">
        <v>7.3414000000000001</v>
      </c>
      <c r="EE42" s="164">
        <v>-18.1873</v>
      </c>
      <c r="EF42" s="164">
        <v>-22.408799999999999</v>
      </c>
      <c r="EG42" s="164">
        <v>-10.093</v>
      </c>
      <c r="EH42" s="164">
        <v>-125.8965</v>
      </c>
      <c r="EI42" s="164">
        <v>-46.7318</v>
      </c>
      <c r="EJ42" s="165"/>
      <c r="EK42" s="164">
        <v>-8.6298999999999992</v>
      </c>
      <c r="EL42" s="164">
        <v>-8.0532000000000004</v>
      </c>
      <c r="EM42" s="164">
        <v>21.826699999999999</v>
      </c>
      <c r="EN42" s="164">
        <v>-15.713200000000001</v>
      </c>
      <c r="EO42" s="164">
        <v>-15.1472</v>
      </c>
      <c r="EP42" s="164">
        <v>19.984000000000002</v>
      </c>
      <c r="EQ42" s="164">
        <v>-23.877500000000001</v>
      </c>
      <c r="ER42" s="164">
        <v>-23.599499999999999</v>
      </c>
      <c r="ES42" s="164">
        <v>12.602399999999999</v>
      </c>
      <c r="ET42" s="164">
        <v>0</v>
      </c>
      <c r="EU42" s="164">
        <v>-18.66</v>
      </c>
      <c r="EV42" s="164">
        <v>-2.5</v>
      </c>
      <c r="EW42" s="164">
        <v>3.0703999999999998</v>
      </c>
      <c r="EX42" s="164">
        <v>-20.3337</v>
      </c>
      <c r="EY42" s="164">
        <v>-7.4409000000000001</v>
      </c>
      <c r="EZ42" s="164">
        <v>3.6013999999999999</v>
      </c>
      <c r="FA42" s="164">
        <v>4.0342000000000002</v>
      </c>
      <c r="FB42" s="164">
        <v>8.9779</v>
      </c>
      <c r="FC42" s="164">
        <v>-27.440999999999999</v>
      </c>
      <c r="FD42" s="165"/>
      <c r="FE42" s="165"/>
      <c r="FF42" s="164">
        <v>1.6435</v>
      </c>
      <c r="FG42" s="164">
        <v>0</v>
      </c>
      <c r="FH42" s="164">
        <v>2.6747000000000001</v>
      </c>
      <c r="FI42" s="164">
        <v>0</v>
      </c>
      <c r="FJ42" s="164">
        <v>6.3632999999999997</v>
      </c>
      <c r="FK42" s="164">
        <v>5.8609999999999998</v>
      </c>
      <c r="FL42" s="164">
        <v>-13.731400000000001</v>
      </c>
      <c r="FM42" s="164">
        <v>26.152100000000001</v>
      </c>
      <c r="FN42" s="164">
        <v>26.543399999999998</v>
      </c>
      <c r="FO42" s="164">
        <v>-7.2434000000000003</v>
      </c>
      <c r="FP42" s="165"/>
      <c r="FQ42" s="164">
        <v>12.0131</v>
      </c>
      <c r="FR42" s="164">
        <v>-15.91</v>
      </c>
      <c r="FS42" s="164">
        <v>-2.8066</v>
      </c>
      <c r="FT42" s="164">
        <v>0.32429999999999998</v>
      </c>
      <c r="FU42" s="164">
        <v>1.48</v>
      </c>
      <c r="FV42" s="164">
        <v>-0.75</v>
      </c>
      <c r="FW42" s="164">
        <v>-13.0601</v>
      </c>
      <c r="FX42" s="165"/>
      <c r="FY42" s="164">
        <v>3.2919999999999998</v>
      </c>
      <c r="FZ42" s="164">
        <v>0.11799999999999999</v>
      </c>
      <c r="GA42" s="164">
        <v>2.8161</v>
      </c>
      <c r="GB42" s="164">
        <v>-3.63</v>
      </c>
      <c r="GC42" s="164">
        <v>-15.9719</v>
      </c>
      <c r="GD42" s="164">
        <v>-9.9498999999999995</v>
      </c>
      <c r="GE42" s="164">
        <v>-3.87</v>
      </c>
      <c r="GF42" s="164">
        <v>27.446300000000001</v>
      </c>
      <c r="GG42" s="165"/>
      <c r="GH42" s="164">
        <v>27.900700000000001</v>
      </c>
      <c r="GI42" s="165"/>
      <c r="GJ42" s="164">
        <v>-16.595400000000001</v>
      </c>
      <c r="GK42" s="164">
        <v>2.8529</v>
      </c>
      <c r="GL42" s="164">
        <v>7.6499999999999999E-2</v>
      </c>
      <c r="GM42" s="165"/>
      <c r="GN42" s="164">
        <v>-13.556100000000001</v>
      </c>
      <c r="GO42" s="164">
        <v>-20.056799999999999</v>
      </c>
      <c r="GP42" s="164">
        <v>-0.23419999999999999</v>
      </c>
      <c r="GQ42" s="164">
        <v>-33.948900000000002</v>
      </c>
      <c r="GR42" s="164">
        <v>7.6540999999999997</v>
      </c>
      <c r="GS42" s="164">
        <v>8.6511999999999993</v>
      </c>
      <c r="GT42" s="164">
        <v>153.89519999999999</v>
      </c>
      <c r="GU42" s="164">
        <v>-6.1521999999999997</v>
      </c>
      <c r="GV42" s="164">
        <v>-9.9369999999999994</v>
      </c>
      <c r="GW42" s="164">
        <v>-8.8406000000000002</v>
      </c>
      <c r="GX42" s="164">
        <v>3.4432999999999998</v>
      </c>
      <c r="GY42" s="164">
        <v>6.4977</v>
      </c>
      <c r="GZ42" s="164">
        <v>6.6773999999999996</v>
      </c>
      <c r="HA42" s="164">
        <v>2.7725</v>
      </c>
      <c r="HB42" s="164">
        <v>26.262899999999998</v>
      </c>
      <c r="HC42" s="164">
        <v>27.491299999999999</v>
      </c>
      <c r="HD42" s="164">
        <v>5.45</v>
      </c>
      <c r="HE42" s="164">
        <v>-6.1351000000000004</v>
      </c>
      <c r="HF42" s="164">
        <v>32.125599999999999</v>
      </c>
      <c r="HG42" s="164">
        <v>18.368300000000001</v>
      </c>
      <c r="HH42" s="164">
        <v>37.791499999999999</v>
      </c>
      <c r="HI42" s="164">
        <v>12.903499999999999</v>
      </c>
      <c r="HJ42" s="164">
        <v>13.7919</v>
      </c>
      <c r="HK42" s="164">
        <v>-13.543799999999999</v>
      </c>
      <c r="HL42" s="164">
        <v>-15.398899999999999</v>
      </c>
      <c r="HM42" s="164">
        <v>0</v>
      </c>
      <c r="HN42" s="164">
        <v>0</v>
      </c>
      <c r="HO42" s="164">
        <v>60.496899999999997</v>
      </c>
      <c r="HP42" s="164">
        <v>62.203499999999998</v>
      </c>
      <c r="HQ42" s="164">
        <v>-14.324999999999999</v>
      </c>
      <c r="HR42" s="164">
        <v>-14.083299999999999</v>
      </c>
      <c r="HS42" s="164">
        <v>-16.5046</v>
      </c>
      <c r="HT42" s="164">
        <v>-16.239599999999999</v>
      </c>
      <c r="HU42" s="164">
        <v>5.29</v>
      </c>
      <c r="HV42" s="164">
        <v>5.38</v>
      </c>
      <c r="HW42" s="164">
        <v>-32.200000000000003</v>
      </c>
      <c r="HX42" s="164">
        <v>-32.200000000000003</v>
      </c>
      <c r="HY42" s="164">
        <v>1.4255</v>
      </c>
      <c r="HZ42" s="164">
        <v>-6.72</v>
      </c>
      <c r="IA42" s="165"/>
      <c r="IB42" s="164">
        <v>19.863</v>
      </c>
      <c r="IC42" s="164">
        <v>19.419</v>
      </c>
      <c r="ID42" s="164">
        <v>-15.7</v>
      </c>
      <c r="IE42" s="164">
        <v>-37.5</v>
      </c>
      <c r="IF42" s="164">
        <v>1.3</v>
      </c>
      <c r="IG42" s="164">
        <v>0.4</v>
      </c>
      <c r="IH42" s="164">
        <v>-17.3947</v>
      </c>
      <c r="II42" s="164">
        <v>-17.2743</v>
      </c>
      <c r="IJ42" s="164">
        <v>-78.703000000000003</v>
      </c>
      <c r="IK42" s="164">
        <v>36.481999999999999</v>
      </c>
      <c r="IL42" s="164">
        <v>-254.125</v>
      </c>
      <c r="IM42" s="164">
        <v>0.7802</v>
      </c>
      <c r="IN42" s="164">
        <v>-55.799100000000003</v>
      </c>
      <c r="IO42" s="164">
        <v>86.061499999999995</v>
      </c>
      <c r="IP42" s="164">
        <v>77.059100000000001</v>
      </c>
      <c r="IQ42" s="164">
        <v>140.65899999999999</v>
      </c>
      <c r="IR42" s="164">
        <v>71.656800000000004</v>
      </c>
      <c r="IS42" s="164">
        <v>22.435300000000002</v>
      </c>
      <c r="IT42" s="164">
        <v>30.120699999999999</v>
      </c>
      <c r="IU42" s="164">
        <v>33.515599999999999</v>
      </c>
      <c r="IV42" s="164">
        <v>-36.764400000000002</v>
      </c>
      <c r="IW42" s="164">
        <v>190.00389999999999</v>
      </c>
      <c r="IX42" s="164">
        <v>-179.47540000000001</v>
      </c>
      <c r="IY42" s="164">
        <v>26.959099999999999</v>
      </c>
      <c r="IZ42" s="164">
        <v>-10.108700000000001</v>
      </c>
      <c r="JA42" s="164">
        <v>-1.2879</v>
      </c>
      <c r="JB42" s="165"/>
      <c r="JC42" s="164">
        <v>-6.64</v>
      </c>
      <c r="JD42" s="164">
        <v>-0.26600000000000001</v>
      </c>
      <c r="JE42" s="164">
        <v>-0.27700000000000002</v>
      </c>
      <c r="JF42" s="164">
        <v>1.68</v>
      </c>
      <c r="JG42" s="164">
        <v>-0.08</v>
      </c>
      <c r="JH42" s="164">
        <v>-2.3426999999999998</v>
      </c>
      <c r="JI42" s="164">
        <v>-6.0044000000000004</v>
      </c>
      <c r="JJ42" s="164">
        <v>12.8649</v>
      </c>
      <c r="JK42" s="164">
        <v>-6.6788999999999996</v>
      </c>
      <c r="JL42" s="164">
        <v>4.8</v>
      </c>
      <c r="JM42" s="164">
        <v>2.6179999999999999</v>
      </c>
      <c r="JN42" s="164">
        <v>2.1320000000000001</v>
      </c>
      <c r="JO42" s="165"/>
      <c r="JP42" s="165"/>
      <c r="JQ42" s="164">
        <v>4.0704000000000002</v>
      </c>
      <c r="JR42" s="164">
        <v>3.5651000000000002</v>
      </c>
      <c r="JS42" s="164">
        <v>3.5741000000000001</v>
      </c>
      <c r="JT42" s="165"/>
      <c r="JU42" s="164">
        <v>21.8</v>
      </c>
      <c r="JV42" s="164">
        <v>1.7538</v>
      </c>
      <c r="JW42" s="164">
        <v>0.19</v>
      </c>
      <c r="JX42" s="165"/>
      <c r="JY42" s="164">
        <v>-8.6403999999999996</v>
      </c>
      <c r="JZ42" s="164">
        <v>-13.112399999999999</v>
      </c>
      <c r="KA42" s="164">
        <v>-14.870100000000001</v>
      </c>
      <c r="KB42" s="164">
        <v>-7.2674000000000003</v>
      </c>
      <c r="KC42" s="164">
        <v>8.2562999999999995</v>
      </c>
      <c r="KD42" s="164">
        <v>-8.6320999999999994</v>
      </c>
      <c r="KE42" s="164">
        <v>0</v>
      </c>
      <c r="KF42" s="164">
        <v>-23.9</v>
      </c>
      <c r="KG42" s="164">
        <v>6.1</v>
      </c>
      <c r="KH42" s="165"/>
      <c r="KI42" s="164">
        <v>-46.976399999999998</v>
      </c>
    </row>
    <row r="43" spans="1:295" ht="18" customHeight="1" x14ac:dyDescent="0.3">
      <c r="A43" s="161" t="s">
        <v>68</v>
      </c>
      <c r="B43" s="161" t="s">
        <v>899</v>
      </c>
      <c r="C43" s="164">
        <v>0</v>
      </c>
      <c r="D43" s="164">
        <v>5.2756999999999996</v>
      </c>
      <c r="E43" s="164">
        <v>-10.3195</v>
      </c>
      <c r="F43" s="164">
        <v>4.1243999999999996</v>
      </c>
      <c r="G43" s="164">
        <v>10.2165</v>
      </c>
      <c r="H43" s="165"/>
      <c r="I43" s="164">
        <v>16.974799999999998</v>
      </c>
      <c r="J43" s="165"/>
      <c r="K43" s="164">
        <v>19.1555</v>
      </c>
      <c r="L43" s="164">
        <v>8.0207999999999995</v>
      </c>
      <c r="M43" s="164">
        <v>11.173400000000001</v>
      </c>
      <c r="N43" s="164">
        <v>-17.760000000000002</v>
      </c>
      <c r="O43" s="164">
        <v>-30.8</v>
      </c>
      <c r="P43" s="164">
        <v>4.4000000000000004</v>
      </c>
      <c r="Q43" s="164">
        <v>4.1399999999999997</v>
      </c>
      <c r="R43" s="164">
        <v>-22</v>
      </c>
      <c r="S43" s="164">
        <v>5.1535000000000002</v>
      </c>
      <c r="T43" s="165"/>
      <c r="U43" s="164">
        <v>7.3845000000000001</v>
      </c>
      <c r="V43" s="164">
        <v>7.2744999999999997</v>
      </c>
      <c r="W43" s="164">
        <v>12.444599999999999</v>
      </c>
      <c r="X43" s="164">
        <v>10.962400000000001</v>
      </c>
      <c r="Y43" s="164">
        <v>-4.7847</v>
      </c>
      <c r="Z43" s="164">
        <v>2.488</v>
      </c>
      <c r="AA43" s="165"/>
      <c r="AB43" s="164">
        <v>-0.81430000000000002</v>
      </c>
      <c r="AC43" s="164">
        <v>-0.46600000000000003</v>
      </c>
      <c r="AD43" s="164">
        <v>-0.441</v>
      </c>
      <c r="AE43" s="164">
        <v>10.99</v>
      </c>
      <c r="AF43" s="164">
        <v>-2.2200000000000002</v>
      </c>
      <c r="AG43" s="164">
        <v>-4.4000000000000004</v>
      </c>
      <c r="AH43" s="164">
        <v>0.65</v>
      </c>
      <c r="AI43" s="164">
        <v>0.19500000000000001</v>
      </c>
      <c r="AJ43" s="164">
        <v>-12.09</v>
      </c>
      <c r="AK43" s="164">
        <v>-12.06</v>
      </c>
      <c r="AL43" s="164">
        <v>-10</v>
      </c>
      <c r="AM43" s="164">
        <v>-11.1</v>
      </c>
      <c r="AN43" s="164">
        <v>-11.13</v>
      </c>
      <c r="AO43" s="164">
        <v>7.3684000000000003</v>
      </c>
      <c r="AP43" s="164">
        <v>3.5089000000000001</v>
      </c>
      <c r="AQ43" s="164">
        <v>30.095199999999998</v>
      </c>
      <c r="AR43" s="164">
        <v>32.249400000000001</v>
      </c>
      <c r="AS43" s="164">
        <v>-16.209800000000001</v>
      </c>
      <c r="AT43" s="164">
        <v>0.93769999999999998</v>
      </c>
      <c r="AU43" s="164">
        <v>1.2574000000000001</v>
      </c>
      <c r="AV43" s="164">
        <v>-0.60050000000000003</v>
      </c>
      <c r="AW43" s="164">
        <v>-0.31769999999999998</v>
      </c>
      <c r="AX43" s="164">
        <v>-7.7695999999999996</v>
      </c>
      <c r="AY43" s="164">
        <v>-5.0903999999999998</v>
      </c>
      <c r="AZ43" s="164">
        <v>2.3795999999999999</v>
      </c>
      <c r="BA43" s="164">
        <v>11.4025</v>
      </c>
      <c r="BB43" s="164">
        <v>85.948400000000007</v>
      </c>
      <c r="BC43" s="164">
        <v>14.617599999999999</v>
      </c>
      <c r="BD43" s="164">
        <v>-4.2</v>
      </c>
      <c r="BE43" s="164">
        <v>-4.2</v>
      </c>
      <c r="BF43" s="164">
        <v>-32.462299999999999</v>
      </c>
      <c r="BG43" s="164">
        <v>-32.552100000000003</v>
      </c>
      <c r="BH43" s="164">
        <v>-2.4241999999999999</v>
      </c>
      <c r="BI43" s="165"/>
      <c r="BJ43" s="164">
        <v>8.2681000000000004</v>
      </c>
      <c r="BK43" s="164">
        <v>7.5392000000000001</v>
      </c>
      <c r="BL43" s="164">
        <v>6.5590999999999999</v>
      </c>
      <c r="BM43" s="164">
        <v>4.3503999999999996</v>
      </c>
      <c r="BN43" s="164">
        <v>-147.64850000000001</v>
      </c>
      <c r="BO43" s="164">
        <v>50.813299999999998</v>
      </c>
      <c r="BP43" s="164">
        <v>50.904899999999998</v>
      </c>
      <c r="BQ43" s="164">
        <v>74.107200000000006</v>
      </c>
      <c r="BR43" s="164">
        <v>-119.47029999999999</v>
      </c>
      <c r="BS43" s="165"/>
      <c r="BT43" s="165"/>
      <c r="BU43" s="165"/>
      <c r="BV43" s="164">
        <v>29.070399999999999</v>
      </c>
      <c r="BW43" s="164">
        <v>8.58</v>
      </c>
      <c r="BX43" s="164">
        <v>11.59</v>
      </c>
      <c r="BY43" s="164">
        <v>5.67</v>
      </c>
      <c r="BZ43" s="165"/>
      <c r="CA43" s="164">
        <v>-23.304300000000001</v>
      </c>
      <c r="CB43" s="164">
        <v>-23.170400000000001</v>
      </c>
      <c r="CC43" s="164">
        <v>35.563299999999998</v>
      </c>
      <c r="CD43" s="164">
        <v>34.759700000000002</v>
      </c>
      <c r="CE43" s="164">
        <v>-4.2649999999999997</v>
      </c>
      <c r="CF43" s="164">
        <v>-10.378</v>
      </c>
      <c r="CG43" s="164">
        <v>-10.3781</v>
      </c>
      <c r="CH43" s="164">
        <v>7.2457000000000003</v>
      </c>
      <c r="CI43" s="164">
        <v>16.0457</v>
      </c>
      <c r="CJ43" s="165"/>
      <c r="CK43" s="165"/>
      <c r="CL43" s="164">
        <v>75.900000000000006</v>
      </c>
      <c r="CM43" s="164">
        <v>-32.6</v>
      </c>
      <c r="CN43" s="164">
        <v>-3.25</v>
      </c>
      <c r="CO43" s="164">
        <v>50.246299999999998</v>
      </c>
      <c r="CP43" s="164">
        <v>50.098300000000002</v>
      </c>
      <c r="CQ43" s="164">
        <v>48.513500000000001</v>
      </c>
      <c r="CR43" s="164">
        <v>64.052700000000002</v>
      </c>
      <c r="CS43" s="164">
        <v>64.6357</v>
      </c>
      <c r="CT43" s="164">
        <v>-26.83</v>
      </c>
      <c r="CU43" s="164">
        <v>-53.227200000000003</v>
      </c>
      <c r="CV43" s="164">
        <v>-20.455200000000001</v>
      </c>
      <c r="CW43" s="164">
        <v>2.8508</v>
      </c>
      <c r="CX43" s="164">
        <v>33.049999999999997</v>
      </c>
      <c r="CY43" s="164">
        <v>16.420000000000002</v>
      </c>
      <c r="CZ43" s="164">
        <v>12.973599999999999</v>
      </c>
      <c r="DA43" s="164">
        <v>13.089</v>
      </c>
      <c r="DB43" s="164">
        <v>-12.79</v>
      </c>
      <c r="DC43" s="165"/>
      <c r="DD43" s="164">
        <v>-18.034400000000002</v>
      </c>
      <c r="DE43" s="164">
        <v>-17.429600000000001</v>
      </c>
      <c r="DF43" s="164">
        <v>17.095500000000001</v>
      </c>
      <c r="DG43" s="164">
        <v>1.46E-2</v>
      </c>
      <c r="DH43" s="164">
        <v>-6.7233000000000001</v>
      </c>
      <c r="DI43" s="164">
        <v>-11.2</v>
      </c>
      <c r="DJ43" s="164">
        <v>-11.7</v>
      </c>
      <c r="DK43" s="164">
        <v>-3.9819</v>
      </c>
      <c r="DL43" s="164">
        <v>6.1771000000000003</v>
      </c>
      <c r="DM43" s="164">
        <v>39.5914</v>
      </c>
      <c r="DN43" s="164">
        <v>15.9628</v>
      </c>
      <c r="DO43" s="164">
        <v>7.09</v>
      </c>
      <c r="DP43" s="164">
        <v>-1.48</v>
      </c>
      <c r="DQ43" s="164">
        <v>9.8819999999999997</v>
      </c>
      <c r="DR43" s="164">
        <v>-17.608499999999999</v>
      </c>
      <c r="DS43" s="164">
        <v>-8.69</v>
      </c>
      <c r="DT43" s="164">
        <v>-8.94</v>
      </c>
      <c r="DU43" s="164">
        <v>30.93</v>
      </c>
      <c r="DV43" s="164">
        <v>26.63</v>
      </c>
      <c r="DW43" s="164">
        <v>-17.909099999999999</v>
      </c>
      <c r="DX43" s="164">
        <v>-8.6999999999999993</v>
      </c>
      <c r="DY43" s="164">
        <v>-42.926299999999998</v>
      </c>
      <c r="DZ43" s="164">
        <v>-42.845500000000001</v>
      </c>
      <c r="EA43" s="164">
        <v>38.632399999999997</v>
      </c>
      <c r="EB43" s="164">
        <v>15.8934</v>
      </c>
      <c r="EC43" s="164">
        <v>4.5393999999999997</v>
      </c>
      <c r="ED43" s="164">
        <v>4.7404000000000002</v>
      </c>
      <c r="EE43" s="164">
        <v>-22.006699999999999</v>
      </c>
      <c r="EF43" s="164">
        <v>-27.661799999999999</v>
      </c>
      <c r="EG43" s="164">
        <v>-10.904</v>
      </c>
      <c r="EH43" s="164">
        <v>-148.28489999999999</v>
      </c>
      <c r="EI43" s="164">
        <v>-29.2089</v>
      </c>
      <c r="EJ43" s="165"/>
      <c r="EK43" s="164">
        <v>-6.7941000000000003</v>
      </c>
      <c r="EL43" s="164">
        <v>-5.9134000000000002</v>
      </c>
      <c r="EM43" s="164">
        <v>21.6435</v>
      </c>
      <c r="EN43" s="164">
        <v>-11.549099999999999</v>
      </c>
      <c r="EO43" s="164">
        <v>-11.1607</v>
      </c>
      <c r="EP43" s="164">
        <v>27.664000000000001</v>
      </c>
      <c r="EQ43" s="164">
        <v>-24.5261</v>
      </c>
      <c r="ER43" s="164">
        <v>-24.1128</v>
      </c>
      <c r="ES43" s="164">
        <v>13.8071</v>
      </c>
      <c r="ET43" s="164">
        <v>0</v>
      </c>
      <c r="EU43" s="164">
        <v>-20.55</v>
      </c>
      <c r="EV43" s="164">
        <v>-1</v>
      </c>
      <c r="EW43" s="164">
        <v>2.9849000000000001</v>
      </c>
      <c r="EX43" s="164">
        <v>-13.408899999999999</v>
      </c>
      <c r="EY43" s="164">
        <v>-6.8765999999999998</v>
      </c>
      <c r="EZ43" s="164">
        <v>4.2127999999999997</v>
      </c>
      <c r="FA43" s="164">
        <v>3.7814000000000001</v>
      </c>
      <c r="FB43" s="164">
        <v>11.1046</v>
      </c>
      <c r="FC43" s="164">
        <v>-29.4435</v>
      </c>
      <c r="FD43" s="165"/>
      <c r="FE43" s="165"/>
      <c r="FF43" s="164">
        <v>1.1063000000000001</v>
      </c>
      <c r="FG43" s="164">
        <v>2.6757</v>
      </c>
      <c r="FH43" s="164">
        <v>0</v>
      </c>
      <c r="FI43" s="164">
        <v>0</v>
      </c>
      <c r="FJ43" s="164">
        <v>10.7172</v>
      </c>
      <c r="FK43" s="164">
        <v>10.8847</v>
      </c>
      <c r="FL43" s="164">
        <v>-13.229100000000001</v>
      </c>
      <c r="FM43" s="164">
        <v>25.089600000000001</v>
      </c>
      <c r="FN43" s="164">
        <v>25.041399999999999</v>
      </c>
      <c r="FO43" s="164">
        <v>-7.1715</v>
      </c>
      <c r="FP43" s="165"/>
      <c r="FQ43" s="164">
        <v>10.802199999999999</v>
      </c>
      <c r="FR43" s="164">
        <v>-16.22</v>
      </c>
      <c r="FS43" s="164">
        <v>-2.4165999999999999</v>
      </c>
      <c r="FT43" s="164">
        <v>0.36830000000000002</v>
      </c>
      <c r="FU43" s="164">
        <v>1.08</v>
      </c>
      <c r="FV43" s="164">
        <v>1.26</v>
      </c>
      <c r="FW43" s="164">
        <v>-11.1829</v>
      </c>
      <c r="FX43" s="165"/>
      <c r="FY43" s="164">
        <v>3.3130000000000002</v>
      </c>
      <c r="FZ43" s="164">
        <v>0.23899999999999999</v>
      </c>
      <c r="GA43" s="164">
        <v>3.0009999999999999</v>
      </c>
      <c r="GB43" s="164">
        <v>-3.53</v>
      </c>
      <c r="GC43" s="164">
        <v>-15.5694</v>
      </c>
      <c r="GD43" s="164">
        <v>-10.2926</v>
      </c>
      <c r="GE43" s="164">
        <v>-3.91</v>
      </c>
      <c r="GF43" s="164">
        <v>27.648099999999999</v>
      </c>
      <c r="GG43" s="165"/>
      <c r="GH43" s="164">
        <v>27.239799999999999</v>
      </c>
      <c r="GI43" s="165"/>
      <c r="GJ43" s="164">
        <v>-16.3767</v>
      </c>
      <c r="GK43" s="164">
        <v>2.9093</v>
      </c>
      <c r="GL43" s="165"/>
      <c r="GM43" s="165"/>
      <c r="GN43" s="164">
        <v>-12.645799999999999</v>
      </c>
      <c r="GO43" s="164">
        <v>-17.962800000000001</v>
      </c>
      <c r="GP43" s="164">
        <v>0.89490000000000003</v>
      </c>
      <c r="GQ43" s="164">
        <v>-34.033000000000001</v>
      </c>
      <c r="GR43" s="164">
        <v>8.0434000000000001</v>
      </c>
      <c r="GS43" s="164">
        <v>8.2576999999999998</v>
      </c>
      <c r="GT43" s="164">
        <v>150.89410000000001</v>
      </c>
      <c r="GU43" s="164">
        <v>-6.6121999999999996</v>
      </c>
      <c r="GV43" s="164">
        <v>-9.4001999999999999</v>
      </c>
      <c r="GW43" s="164">
        <v>-8.7402999999999995</v>
      </c>
      <c r="GX43" s="164">
        <v>3.7957999999999998</v>
      </c>
      <c r="GY43" s="164">
        <v>6.3585000000000003</v>
      </c>
      <c r="GZ43" s="164">
        <v>6.4954000000000001</v>
      </c>
      <c r="HA43" s="164">
        <v>3</v>
      </c>
      <c r="HB43" s="164">
        <v>30.547799999999999</v>
      </c>
      <c r="HC43" s="164">
        <v>31.572399999999998</v>
      </c>
      <c r="HD43" s="164">
        <v>7.54</v>
      </c>
      <c r="HE43" s="164">
        <v>-8.6306999999999992</v>
      </c>
      <c r="HF43" s="164">
        <v>25.6873</v>
      </c>
      <c r="HG43" s="164">
        <v>21.968699999999998</v>
      </c>
      <c r="HH43" s="164">
        <v>43.176499999999997</v>
      </c>
      <c r="HI43" s="164">
        <v>14.0761</v>
      </c>
      <c r="HJ43" s="164">
        <v>14.591799999999999</v>
      </c>
      <c r="HK43" s="164">
        <v>-14.587999999999999</v>
      </c>
      <c r="HL43" s="164">
        <v>-15.565</v>
      </c>
      <c r="HM43" s="164">
        <v>0</v>
      </c>
      <c r="HN43" s="164">
        <v>0</v>
      </c>
      <c r="HO43" s="165"/>
      <c r="HP43" s="165"/>
      <c r="HQ43" s="164">
        <v>-11.7761</v>
      </c>
      <c r="HR43" s="164">
        <v>-11.084</v>
      </c>
      <c r="HS43" s="164">
        <v>-15.8787</v>
      </c>
      <c r="HT43" s="164">
        <v>-15.9015</v>
      </c>
      <c r="HU43" s="164">
        <v>3.1</v>
      </c>
      <c r="HV43" s="164">
        <v>3.18</v>
      </c>
      <c r="HW43" s="164">
        <v>-30.7</v>
      </c>
      <c r="HX43" s="164">
        <v>-31.1</v>
      </c>
      <c r="HY43" s="164">
        <v>1.5647</v>
      </c>
      <c r="HZ43" s="164">
        <v>-7.52</v>
      </c>
      <c r="IA43" s="164">
        <v>67.7226</v>
      </c>
      <c r="IB43" s="164">
        <v>22.526800000000001</v>
      </c>
      <c r="IC43" s="164">
        <v>22.421800000000001</v>
      </c>
      <c r="ID43" s="164">
        <v>-15.7</v>
      </c>
      <c r="IE43" s="164">
        <v>-38</v>
      </c>
      <c r="IF43" s="164">
        <v>-2</v>
      </c>
      <c r="IG43" s="164">
        <v>-2.6</v>
      </c>
      <c r="IH43" s="164">
        <v>-17.138500000000001</v>
      </c>
      <c r="II43" s="164">
        <v>-17.0122</v>
      </c>
      <c r="IJ43" s="164">
        <v>-81.725200000000001</v>
      </c>
      <c r="IK43" s="164">
        <v>32.117600000000003</v>
      </c>
      <c r="IL43" s="164">
        <v>-247.08869999999999</v>
      </c>
      <c r="IM43" s="164">
        <v>6.8914</v>
      </c>
      <c r="IN43" s="164">
        <v>-22.4772</v>
      </c>
      <c r="IO43" s="164">
        <v>87.335899999999995</v>
      </c>
      <c r="IP43" s="164">
        <v>74.8536</v>
      </c>
      <c r="IQ43" s="164">
        <v>129.75989999999999</v>
      </c>
      <c r="IR43" s="164">
        <v>65.335999999999999</v>
      </c>
      <c r="IS43" s="164">
        <v>26.686800000000002</v>
      </c>
      <c r="IT43" s="164">
        <v>35.495199999999997</v>
      </c>
      <c r="IU43" s="164">
        <v>34.626300000000001</v>
      </c>
      <c r="IV43" s="164">
        <v>-23.107099999999999</v>
      </c>
      <c r="IW43" s="164">
        <v>192.2971</v>
      </c>
      <c r="IX43" s="164">
        <v>-173.88419999999999</v>
      </c>
      <c r="IY43" s="164">
        <v>38.644599999999997</v>
      </c>
      <c r="IZ43" s="164">
        <v>-17.895800000000001</v>
      </c>
      <c r="JA43" s="164">
        <v>-2.0154000000000001</v>
      </c>
      <c r="JB43" s="165"/>
      <c r="JC43" s="164">
        <v>-6.88</v>
      </c>
      <c r="JD43" s="164">
        <v>-8.3000000000000004E-2</v>
      </c>
      <c r="JE43" s="164">
        <v>-9.1999999999999998E-2</v>
      </c>
      <c r="JF43" s="164">
        <v>2.4</v>
      </c>
      <c r="JG43" s="164">
        <v>0</v>
      </c>
      <c r="JH43" s="164">
        <v>-3.4904999999999999</v>
      </c>
      <c r="JI43" s="164">
        <v>-6.3554000000000004</v>
      </c>
      <c r="JJ43" s="164">
        <v>13.3043</v>
      </c>
      <c r="JK43" s="164">
        <v>-6.9413</v>
      </c>
      <c r="JL43" s="164">
        <v>5.3</v>
      </c>
      <c r="JM43" s="164">
        <v>1.2290000000000001</v>
      </c>
      <c r="JN43" s="164">
        <v>0.97799999999999998</v>
      </c>
      <c r="JO43" s="165"/>
      <c r="JP43" s="165"/>
      <c r="JQ43" s="164">
        <v>3.8910999999999998</v>
      </c>
      <c r="JR43" s="164">
        <v>4.0082000000000004</v>
      </c>
      <c r="JS43" s="164">
        <v>4.1517999999999997</v>
      </c>
      <c r="JT43" s="165"/>
      <c r="JU43" s="164">
        <v>22.1</v>
      </c>
      <c r="JV43" s="164">
        <v>2.1459000000000001</v>
      </c>
      <c r="JW43" s="164">
        <v>0.18</v>
      </c>
      <c r="JX43" s="165"/>
      <c r="JY43" s="164">
        <v>-10.3727</v>
      </c>
      <c r="JZ43" s="164">
        <v>-12.9</v>
      </c>
      <c r="KA43" s="164">
        <v>-13.795299999999999</v>
      </c>
      <c r="KB43" s="164">
        <v>-9.2140000000000004</v>
      </c>
      <c r="KC43" s="164">
        <v>7.7190000000000003</v>
      </c>
      <c r="KD43" s="164">
        <v>-7.3593999999999999</v>
      </c>
      <c r="KE43" s="164">
        <v>0</v>
      </c>
      <c r="KF43" s="164">
        <v>-23.8</v>
      </c>
      <c r="KG43" s="164">
        <v>6.2</v>
      </c>
      <c r="KH43" s="165"/>
      <c r="KI43" s="164">
        <v>-51.147100000000002</v>
      </c>
    </row>
    <row r="44" spans="1:295" ht="18" customHeight="1" x14ac:dyDescent="0.3">
      <c r="A44" s="161" t="s">
        <v>68</v>
      </c>
      <c r="B44" s="161" t="s">
        <v>900</v>
      </c>
      <c r="C44" s="164">
        <v>0</v>
      </c>
      <c r="D44" s="164">
        <v>5.0719000000000003</v>
      </c>
      <c r="E44" s="164">
        <v>-9.9791000000000007</v>
      </c>
      <c r="F44" s="164">
        <v>4.1052999999999997</v>
      </c>
      <c r="G44" s="164">
        <v>9.4723000000000006</v>
      </c>
      <c r="H44" s="165"/>
      <c r="I44" s="164">
        <v>15.8126</v>
      </c>
      <c r="J44" s="165"/>
      <c r="K44" s="164">
        <v>14.3948</v>
      </c>
      <c r="L44" s="164">
        <v>5.6657999999999999</v>
      </c>
      <c r="M44" s="164">
        <v>8.8292999999999999</v>
      </c>
      <c r="N44" s="164">
        <v>-15.54</v>
      </c>
      <c r="O44" s="164">
        <v>-30.8</v>
      </c>
      <c r="P44" s="165"/>
      <c r="Q44" s="164">
        <v>3.3119999999999998</v>
      </c>
      <c r="R44" s="164">
        <v>-22</v>
      </c>
      <c r="S44" s="164">
        <v>5.1538000000000004</v>
      </c>
      <c r="T44" s="165"/>
      <c r="U44" s="164">
        <v>5.1818</v>
      </c>
      <c r="V44" s="164">
        <v>4.8468</v>
      </c>
      <c r="W44" s="164">
        <v>8.9048999999999996</v>
      </c>
      <c r="X44" s="164">
        <v>8.1270000000000007</v>
      </c>
      <c r="Y44" s="164">
        <v>-5.6483999999999996</v>
      </c>
      <c r="Z44" s="164">
        <v>1.7972999999999999</v>
      </c>
      <c r="AA44" s="165"/>
      <c r="AB44" s="164">
        <v>-0.80959999999999999</v>
      </c>
      <c r="AC44" s="164">
        <v>-0.47099999999999997</v>
      </c>
      <c r="AD44" s="164">
        <v>-0.45700000000000002</v>
      </c>
      <c r="AE44" s="164">
        <v>7.2510000000000003</v>
      </c>
      <c r="AF44" s="164">
        <v>-4.4400000000000004</v>
      </c>
      <c r="AG44" s="165"/>
      <c r="AH44" s="164">
        <v>0.14099999999999999</v>
      </c>
      <c r="AI44" s="164">
        <v>0.23499999999999999</v>
      </c>
      <c r="AJ44" s="164">
        <v>-12.95</v>
      </c>
      <c r="AK44" s="164">
        <v>-12.99</v>
      </c>
      <c r="AL44" s="164">
        <v>-10</v>
      </c>
      <c r="AM44" s="164">
        <v>-10.43</v>
      </c>
      <c r="AN44" s="164">
        <v>-10.54</v>
      </c>
      <c r="AO44" s="164">
        <v>7.0201000000000002</v>
      </c>
      <c r="AP44" s="164">
        <v>3.5952999999999999</v>
      </c>
      <c r="AQ44" s="164">
        <v>24.764399999999998</v>
      </c>
      <c r="AR44" s="164">
        <v>26.125800000000002</v>
      </c>
      <c r="AS44" s="164">
        <v>-20.106999999999999</v>
      </c>
      <c r="AT44" s="164">
        <v>-7.9036</v>
      </c>
      <c r="AU44" s="164">
        <v>-8.2128999999999994</v>
      </c>
      <c r="AV44" s="164">
        <v>-0.65210000000000001</v>
      </c>
      <c r="AW44" s="164">
        <v>-0.62609999999999999</v>
      </c>
      <c r="AX44" s="164">
        <v>-14.6015</v>
      </c>
      <c r="AY44" s="164">
        <v>-11.9224</v>
      </c>
      <c r="AZ44" s="164">
        <v>0.8014</v>
      </c>
      <c r="BA44" s="164">
        <v>4.5255999999999998</v>
      </c>
      <c r="BB44" s="164">
        <v>38.717799999999997</v>
      </c>
      <c r="BC44" s="164">
        <v>14.805300000000001</v>
      </c>
      <c r="BD44" s="164">
        <v>-4.2</v>
      </c>
      <c r="BE44" s="164">
        <v>-4.4000000000000004</v>
      </c>
      <c r="BF44" s="164">
        <v>-24.795200000000001</v>
      </c>
      <c r="BG44" s="164">
        <v>-25.122499999999999</v>
      </c>
      <c r="BH44" s="164">
        <v>-2.3858000000000001</v>
      </c>
      <c r="BI44" s="165"/>
      <c r="BJ44" s="164">
        <v>-0.54849999999999999</v>
      </c>
      <c r="BK44" s="164">
        <v>5.6178999999999997</v>
      </c>
      <c r="BL44" s="164">
        <v>6.6128999999999998</v>
      </c>
      <c r="BM44" s="164">
        <v>4.3228</v>
      </c>
      <c r="BN44" s="164">
        <v>-98.941000000000003</v>
      </c>
      <c r="BO44" s="164">
        <v>64.821299999999994</v>
      </c>
      <c r="BP44" s="164">
        <v>64.332999999999998</v>
      </c>
      <c r="BQ44" s="164">
        <v>67.586399999999998</v>
      </c>
      <c r="BR44" s="164">
        <v>-61.163400000000003</v>
      </c>
      <c r="BS44" s="165"/>
      <c r="BT44" s="165"/>
      <c r="BU44" s="165"/>
      <c r="BV44" s="164">
        <v>24.38</v>
      </c>
      <c r="BW44" s="164">
        <v>9.33</v>
      </c>
      <c r="BX44" s="164">
        <v>11.95</v>
      </c>
      <c r="BY44" s="164">
        <v>-5.62</v>
      </c>
      <c r="BZ44" s="165"/>
      <c r="CA44" s="164">
        <v>-21.027100000000001</v>
      </c>
      <c r="CB44" s="164">
        <v>-20.8931</v>
      </c>
      <c r="CC44" s="164">
        <v>32.576999999999998</v>
      </c>
      <c r="CD44" s="164">
        <v>31.579799999999999</v>
      </c>
      <c r="CE44" s="164">
        <v>-5.4184000000000001</v>
      </c>
      <c r="CF44" s="164">
        <v>-3.6837</v>
      </c>
      <c r="CG44" s="164">
        <v>-3.7021000000000002</v>
      </c>
      <c r="CH44" s="164">
        <v>-0.47299999999999998</v>
      </c>
      <c r="CI44" s="164">
        <v>26.738800000000001</v>
      </c>
      <c r="CJ44" s="165"/>
      <c r="CK44" s="165"/>
      <c r="CL44" s="164">
        <v>95.3</v>
      </c>
      <c r="CM44" s="164">
        <v>-51.7</v>
      </c>
      <c r="CN44" s="164">
        <v>-3.01</v>
      </c>
      <c r="CO44" s="164">
        <v>46.2164</v>
      </c>
      <c r="CP44" s="164">
        <v>46.254199999999997</v>
      </c>
      <c r="CQ44" s="164">
        <v>44.6081</v>
      </c>
      <c r="CR44" s="164">
        <v>76.007800000000003</v>
      </c>
      <c r="CS44" s="164">
        <v>76.972499999999997</v>
      </c>
      <c r="CT44" s="164">
        <v>-23.505800000000001</v>
      </c>
      <c r="CU44" s="164">
        <v>-65.596000000000004</v>
      </c>
      <c r="CV44" s="164">
        <v>-19.5959</v>
      </c>
      <c r="CW44" s="164">
        <v>3.5106999999999999</v>
      </c>
      <c r="CX44" s="164">
        <v>35.31</v>
      </c>
      <c r="CY44" s="164">
        <v>20.55</v>
      </c>
      <c r="CZ44" s="164">
        <v>14.379899999999999</v>
      </c>
      <c r="DA44" s="164">
        <v>14.358499999999999</v>
      </c>
      <c r="DB44" s="164">
        <v>-14.1</v>
      </c>
      <c r="DC44" s="165"/>
      <c r="DD44" s="164">
        <v>-28.420400000000001</v>
      </c>
      <c r="DE44" s="164">
        <v>-28.220199999999998</v>
      </c>
      <c r="DF44" s="164">
        <v>24.245799999999999</v>
      </c>
      <c r="DG44" s="164">
        <v>1.47E-2</v>
      </c>
      <c r="DH44" s="164">
        <v>-7.4137000000000004</v>
      </c>
      <c r="DI44" s="164">
        <v>-8.3000000000000007</v>
      </c>
      <c r="DJ44" s="164">
        <v>-8.9</v>
      </c>
      <c r="DK44" s="164">
        <v>-3.6804000000000001</v>
      </c>
      <c r="DL44" s="164">
        <v>7.4862000000000002</v>
      </c>
      <c r="DM44" s="164">
        <v>41.168500000000002</v>
      </c>
      <c r="DN44" s="164">
        <v>17.818300000000001</v>
      </c>
      <c r="DO44" s="164">
        <v>8.2899999999999991</v>
      </c>
      <c r="DP44" s="164">
        <v>-1.69</v>
      </c>
      <c r="DQ44" s="164">
        <v>9.6255000000000006</v>
      </c>
      <c r="DR44" s="164">
        <v>-24.478899999999999</v>
      </c>
      <c r="DS44" s="164">
        <v>-1.42</v>
      </c>
      <c r="DT44" s="164">
        <v>-1.45</v>
      </c>
      <c r="DU44" s="164">
        <v>17.14</v>
      </c>
      <c r="DV44" s="164">
        <v>27.93</v>
      </c>
      <c r="DW44" s="164">
        <v>-23.909099999999999</v>
      </c>
      <c r="DX44" s="164">
        <v>-12.6</v>
      </c>
      <c r="DY44" s="164">
        <v>-44.103700000000003</v>
      </c>
      <c r="DZ44" s="164">
        <v>-43.3</v>
      </c>
      <c r="EA44" s="164">
        <v>30.3948</v>
      </c>
      <c r="EB44" s="164">
        <v>8.9572000000000003</v>
      </c>
      <c r="EC44" s="164">
        <v>-1.5288999999999999</v>
      </c>
      <c r="ED44" s="164">
        <v>-1.3479000000000001</v>
      </c>
      <c r="EE44" s="164">
        <v>-20.145600000000002</v>
      </c>
      <c r="EF44" s="164">
        <v>-26.640699999999999</v>
      </c>
      <c r="EG44" s="164">
        <v>-11.614000000000001</v>
      </c>
      <c r="EH44" s="164">
        <v>-140.1797</v>
      </c>
      <c r="EI44" s="164">
        <v>-47.578899999999997</v>
      </c>
      <c r="EJ44" s="165"/>
      <c r="EK44" s="164">
        <v>-5.5823</v>
      </c>
      <c r="EL44" s="164">
        <v>-4.7358000000000002</v>
      </c>
      <c r="EM44" s="164">
        <v>18.136399999999998</v>
      </c>
      <c r="EN44" s="164">
        <v>-10.8932</v>
      </c>
      <c r="EO44" s="164">
        <v>-10.448499999999999</v>
      </c>
      <c r="EP44" s="164">
        <v>23.056000000000001</v>
      </c>
      <c r="EQ44" s="164">
        <v>-25.471900000000002</v>
      </c>
      <c r="ER44" s="164">
        <v>-25.014299999999999</v>
      </c>
      <c r="ES44" s="164">
        <v>12.041600000000001</v>
      </c>
      <c r="ET44" s="164">
        <v>-9.61</v>
      </c>
      <c r="EU44" s="164">
        <v>-18.399999999999999</v>
      </c>
      <c r="EV44" s="164">
        <v>0</v>
      </c>
      <c r="EW44" s="164">
        <v>2.992</v>
      </c>
      <c r="EX44" s="164">
        <v>-12.2545</v>
      </c>
      <c r="EY44" s="164">
        <v>-7.1382000000000003</v>
      </c>
      <c r="EZ44" s="164">
        <v>3.9952000000000001</v>
      </c>
      <c r="FA44" s="164">
        <v>4.0340999999999996</v>
      </c>
      <c r="FB44" s="164">
        <v>11.4665</v>
      </c>
      <c r="FC44" s="164">
        <v>-25.782800000000002</v>
      </c>
      <c r="FD44" s="165"/>
      <c r="FE44" s="165"/>
      <c r="FF44" s="164">
        <v>1.0971</v>
      </c>
      <c r="FG44" s="164">
        <v>0</v>
      </c>
      <c r="FH44" s="164">
        <v>0</v>
      </c>
      <c r="FI44" s="164">
        <v>0</v>
      </c>
      <c r="FJ44" s="164">
        <v>8.0379000000000005</v>
      </c>
      <c r="FK44" s="164">
        <v>7.7030000000000003</v>
      </c>
      <c r="FL44" s="164">
        <v>-13.3965</v>
      </c>
      <c r="FM44" s="164">
        <v>25.391400000000001</v>
      </c>
      <c r="FN44" s="164">
        <v>25.299399999999999</v>
      </c>
      <c r="FO44" s="164">
        <v>-6.1162000000000001</v>
      </c>
      <c r="FP44" s="165"/>
      <c r="FQ44" s="164">
        <v>12.9848</v>
      </c>
      <c r="FR44" s="164">
        <v>-15.17</v>
      </c>
      <c r="FS44" s="164">
        <v>-1.6072</v>
      </c>
      <c r="FT44" s="164">
        <v>0.44790000000000002</v>
      </c>
      <c r="FU44" s="164">
        <v>0.89</v>
      </c>
      <c r="FV44" s="164">
        <v>0.42</v>
      </c>
      <c r="FW44" s="164">
        <v>-13.3233</v>
      </c>
      <c r="FX44" s="165"/>
      <c r="FY44" s="164">
        <v>3.2410000000000001</v>
      </c>
      <c r="FZ44" s="164">
        <v>0.253</v>
      </c>
      <c r="GA44" s="164">
        <v>3.1294</v>
      </c>
      <c r="GB44" s="164">
        <v>-4.22</v>
      </c>
      <c r="GC44" s="164">
        <v>-17.491399999999999</v>
      </c>
      <c r="GD44" s="164">
        <v>-12.193099999999999</v>
      </c>
      <c r="GE44" s="164">
        <v>-3.92</v>
      </c>
      <c r="GF44" s="164">
        <v>26.7471</v>
      </c>
      <c r="GG44" s="165"/>
      <c r="GH44" s="164">
        <v>27.575600000000001</v>
      </c>
      <c r="GI44" s="165"/>
      <c r="GJ44" s="164">
        <v>-16.346299999999999</v>
      </c>
      <c r="GK44" s="164">
        <v>3.3010000000000002</v>
      </c>
      <c r="GL44" s="165"/>
      <c r="GM44" s="165"/>
      <c r="GN44" s="164">
        <v>-12.742000000000001</v>
      </c>
      <c r="GO44" s="164">
        <v>-14.7201</v>
      </c>
      <c r="GP44" s="164">
        <v>0.73319999999999996</v>
      </c>
      <c r="GQ44" s="164">
        <v>-32.688400000000001</v>
      </c>
      <c r="GR44" s="164">
        <v>8.2635000000000005</v>
      </c>
      <c r="GS44" s="164">
        <v>7.2095000000000002</v>
      </c>
      <c r="GT44" s="164">
        <v>152.20089999999999</v>
      </c>
      <c r="GU44" s="164">
        <v>-6.2615999999999996</v>
      </c>
      <c r="GV44" s="164">
        <v>-10.0527</v>
      </c>
      <c r="GW44" s="164">
        <v>-8.8313000000000006</v>
      </c>
      <c r="GX44" s="164">
        <v>4.1555</v>
      </c>
      <c r="GY44" s="164">
        <v>7.2667999999999999</v>
      </c>
      <c r="GZ44" s="164">
        <v>7.4920999999999998</v>
      </c>
      <c r="HA44" s="164">
        <v>3.6968000000000001</v>
      </c>
      <c r="HB44" s="164">
        <v>25.402699999999999</v>
      </c>
      <c r="HC44" s="164">
        <v>26.607600000000001</v>
      </c>
      <c r="HD44" s="164">
        <v>2.1</v>
      </c>
      <c r="HE44" s="164">
        <v>-8.6814999999999998</v>
      </c>
      <c r="HF44" s="164">
        <v>22.146899999999999</v>
      </c>
      <c r="HG44" s="164">
        <v>10.699400000000001</v>
      </c>
      <c r="HH44" s="164">
        <v>45.985900000000001</v>
      </c>
      <c r="HI44" s="164">
        <v>8.7822999999999993</v>
      </c>
      <c r="HJ44" s="164">
        <v>9.3307000000000002</v>
      </c>
      <c r="HK44" s="164">
        <v>-12.9884</v>
      </c>
      <c r="HL44" s="164">
        <v>-14.2601</v>
      </c>
      <c r="HM44" s="164">
        <v>0</v>
      </c>
      <c r="HN44" s="164">
        <v>0</v>
      </c>
      <c r="HO44" s="164">
        <v>56.067999999999998</v>
      </c>
      <c r="HP44" s="165"/>
      <c r="HQ44" s="164">
        <v>-11.221299999999999</v>
      </c>
      <c r="HR44" s="164">
        <v>-10.320399999999999</v>
      </c>
      <c r="HS44" s="164">
        <v>-13.065300000000001</v>
      </c>
      <c r="HT44" s="164">
        <v>-12.9978</v>
      </c>
      <c r="HU44" s="164">
        <v>6.57</v>
      </c>
      <c r="HV44" s="164">
        <v>6.62</v>
      </c>
      <c r="HW44" s="164">
        <v>-31.4</v>
      </c>
      <c r="HX44" s="164">
        <v>-31.9</v>
      </c>
      <c r="HY44" s="164">
        <v>1.6177999999999999</v>
      </c>
      <c r="HZ44" s="164">
        <v>-6.56</v>
      </c>
      <c r="IA44" s="164">
        <v>67.7226</v>
      </c>
      <c r="IB44" s="164">
        <v>26.6922</v>
      </c>
      <c r="IC44" s="164">
        <v>26.959800000000001</v>
      </c>
      <c r="ID44" s="164">
        <v>-16.5</v>
      </c>
      <c r="IE44" s="164">
        <v>-37.5</v>
      </c>
      <c r="IF44" s="164">
        <v>-2.9</v>
      </c>
      <c r="IG44" s="164">
        <v>-3.4</v>
      </c>
      <c r="IH44" s="165"/>
      <c r="II44" s="164">
        <v>-17.231300000000001</v>
      </c>
      <c r="IJ44" s="164">
        <v>-107.4725</v>
      </c>
      <c r="IK44" s="164">
        <v>38.6477</v>
      </c>
      <c r="IL44" s="164">
        <v>-245.0787</v>
      </c>
      <c r="IM44" s="164">
        <v>9.2978000000000005</v>
      </c>
      <c r="IN44" s="164">
        <v>-18.6754</v>
      </c>
      <c r="IO44" s="164">
        <v>68.860200000000006</v>
      </c>
      <c r="IP44" s="164">
        <v>96.127399999999994</v>
      </c>
      <c r="IQ44" s="164">
        <v>118.38200000000001</v>
      </c>
      <c r="IR44" s="164">
        <v>41.4358</v>
      </c>
      <c r="IS44" s="164">
        <v>2.7027000000000001</v>
      </c>
      <c r="IT44" s="164">
        <v>29.793700000000001</v>
      </c>
      <c r="IU44" s="164">
        <v>29.748000000000001</v>
      </c>
      <c r="IV44" s="164">
        <v>-11.702500000000001</v>
      </c>
      <c r="IW44" s="164">
        <v>168.1686</v>
      </c>
      <c r="IX44" s="164">
        <v>-161.99639999999999</v>
      </c>
      <c r="IY44" s="164">
        <v>26.9117</v>
      </c>
      <c r="IZ44" s="164">
        <v>-6.6668000000000003</v>
      </c>
      <c r="JA44" s="164">
        <v>-2.2498</v>
      </c>
      <c r="JB44" s="165"/>
      <c r="JC44" s="164">
        <v>-6.88</v>
      </c>
      <c r="JD44" s="164">
        <v>-0.35399999999999998</v>
      </c>
      <c r="JE44" s="164">
        <v>-0.36</v>
      </c>
      <c r="JF44" s="164">
        <v>2.08</v>
      </c>
      <c r="JG44" s="164">
        <v>0.88</v>
      </c>
      <c r="JH44" s="164">
        <v>-3.4973000000000001</v>
      </c>
      <c r="JI44" s="164">
        <v>-7.3807999999999998</v>
      </c>
      <c r="JJ44" s="164">
        <v>11.955399999999999</v>
      </c>
      <c r="JK44" s="164">
        <v>-6.4744000000000002</v>
      </c>
      <c r="JL44" s="164">
        <v>6.7</v>
      </c>
      <c r="JM44" s="164">
        <v>2.5</v>
      </c>
      <c r="JN44" s="164">
        <v>1.4610000000000001</v>
      </c>
      <c r="JO44" s="164">
        <v>0</v>
      </c>
      <c r="JP44" s="164">
        <v>0</v>
      </c>
      <c r="JQ44" s="164">
        <v>4.4842000000000004</v>
      </c>
      <c r="JR44" s="164">
        <v>3.1516000000000002</v>
      </c>
      <c r="JS44" s="164">
        <v>3.3639000000000001</v>
      </c>
      <c r="JT44" s="165"/>
      <c r="JU44" s="164">
        <v>22.3</v>
      </c>
      <c r="JV44" s="164">
        <v>1.3027</v>
      </c>
      <c r="JW44" s="164">
        <v>0.17</v>
      </c>
      <c r="JX44" s="165"/>
      <c r="JY44" s="164">
        <v>-7.8655999999999997</v>
      </c>
      <c r="JZ44" s="164">
        <v>-14.181699999999999</v>
      </c>
      <c r="KA44" s="164">
        <v>-15.4657</v>
      </c>
      <c r="KB44" s="164">
        <v>-5.9207999999999998</v>
      </c>
      <c r="KC44" s="164">
        <v>9.8976000000000006</v>
      </c>
      <c r="KD44" s="164">
        <v>-9.2624999999999993</v>
      </c>
      <c r="KE44" s="164">
        <v>0</v>
      </c>
      <c r="KF44" s="164">
        <v>-24.1</v>
      </c>
      <c r="KG44" s="164">
        <v>6.8</v>
      </c>
      <c r="KH44" s="165"/>
      <c r="KI44" s="164">
        <v>-46.513100000000001</v>
      </c>
    </row>
    <row r="45" spans="1:295" ht="18" customHeight="1" x14ac:dyDescent="0.3">
      <c r="A45" s="161" t="s">
        <v>68</v>
      </c>
      <c r="B45" s="161" t="s">
        <v>901</v>
      </c>
      <c r="C45" s="164">
        <v>0</v>
      </c>
      <c r="D45" s="164">
        <v>5.7309000000000001</v>
      </c>
      <c r="E45" s="164">
        <v>-10.3805</v>
      </c>
      <c r="F45" s="164">
        <v>4.0034999999999998</v>
      </c>
      <c r="G45" s="164">
        <v>11.225300000000001</v>
      </c>
      <c r="H45" s="165"/>
      <c r="I45" s="164">
        <v>16.408200000000001</v>
      </c>
      <c r="J45" s="165"/>
      <c r="K45" s="164">
        <v>15.678699999999999</v>
      </c>
      <c r="L45" s="164">
        <v>6.3608000000000002</v>
      </c>
      <c r="M45" s="164">
        <v>9.4709000000000003</v>
      </c>
      <c r="N45" s="164">
        <v>-22.2</v>
      </c>
      <c r="O45" s="164">
        <v>-30.8</v>
      </c>
      <c r="P45" s="164">
        <v>6.6</v>
      </c>
      <c r="Q45" s="164">
        <v>4.968</v>
      </c>
      <c r="R45" s="165"/>
      <c r="S45" s="164">
        <v>5.6021999999999998</v>
      </c>
      <c r="T45" s="165"/>
      <c r="U45" s="164">
        <v>5.1329000000000002</v>
      </c>
      <c r="V45" s="164">
        <v>5.0735999999999999</v>
      </c>
      <c r="W45" s="164">
        <v>8.9872999999999994</v>
      </c>
      <c r="X45" s="164">
        <v>7.7830000000000004</v>
      </c>
      <c r="Y45" s="164">
        <v>-5.8487999999999998</v>
      </c>
      <c r="Z45" s="164">
        <v>1.2408999999999999</v>
      </c>
      <c r="AA45" s="165"/>
      <c r="AB45" s="164">
        <v>-0.82909999999999995</v>
      </c>
      <c r="AC45" s="164">
        <v>-0.17899999999999999</v>
      </c>
      <c r="AD45" s="164">
        <v>-0.161</v>
      </c>
      <c r="AE45" s="164">
        <v>7.7960000000000003</v>
      </c>
      <c r="AF45" s="164">
        <v>0</v>
      </c>
      <c r="AG45" s="164">
        <v>-2.2000000000000002</v>
      </c>
      <c r="AH45" s="164">
        <v>0.55300000000000005</v>
      </c>
      <c r="AI45" s="164">
        <v>0.22900000000000001</v>
      </c>
      <c r="AJ45" s="164">
        <v>-10.96</v>
      </c>
      <c r="AK45" s="164">
        <v>-10.96</v>
      </c>
      <c r="AL45" s="165"/>
      <c r="AM45" s="164">
        <v>-9.7200000000000006</v>
      </c>
      <c r="AN45" s="164">
        <v>-9.66</v>
      </c>
      <c r="AO45" s="164">
        <v>7.0975999999999999</v>
      </c>
      <c r="AP45" s="164">
        <v>3.7084000000000001</v>
      </c>
      <c r="AQ45" s="164">
        <v>19.797000000000001</v>
      </c>
      <c r="AR45" s="164">
        <v>21.535299999999999</v>
      </c>
      <c r="AS45" s="164">
        <v>-18.1861</v>
      </c>
      <c r="AT45" s="164">
        <v>-5.3583999999999996</v>
      </c>
      <c r="AU45" s="164">
        <v>-5.2236000000000002</v>
      </c>
      <c r="AV45" s="164">
        <v>-1.0739000000000001</v>
      </c>
      <c r="AW45" s="164">
        <v>-1.1838</v>
      </c>
      <c r="AX45" s="164">
        <v>-14.467599999999999</v>
      </c>
      <c r="AY45" s="164">
        <v>-11.9224</v>
      </c>
      <c r="AZ45" s="164">
        <v>0</v>
      </c>
      <c r="BA45" s="164">
        <v>0.77659999999999996</v>
      </c>
      <c r="BB45" s="164">
        <v>29.271999999999998</v>
      </c>
      <c r="BC45" s="164">
        <v>10.5581</v>
      </c>
      <c r="BD45" s="164">
        <v>-2.4</v>
      </c>
      <c r="BE45" s="164">
        <v>-2.5</v>
      </c>
      <c r="BF45" s="164">
        <v>-22.808</v>
      </c>
      <c r="BG45" s="164">
        <v>-22.693200000000001</v>
      </c>
      <c r="BH45" s="164">
        <v>-2.1360999999999999</v>
      </c>
      <c r="BI45" s="165"/>
      <c r="BJ45" s="164">
        <v>3.9140999999999999</v>
      </c>
      <c r="BK45" s="164">
        <v>5.0989000000000004</v>
      </c>
      <c r="BL45" s="164">
        <v>6.9112999999999998</v>
      </c>
      <c r="BM45" s="164">
        <v>4.6212</v>
      </c>
      <c r="BN45" s="164">
        <v>-61.067500000000003</v>
      </c>
      <c r="BO45" s="164">
        <v>64.455100000000002</v>
      </c>
      <c r="BP45" s="164">
        <v>64.455100000000002</v>
      </c>
      <c r="BQ45" s="164">
        <v>51.450499999999998</v>
      </c>
      <c r="BR45" s="164">
        <v>-41.125</v>
      </c>
      <c r="BS45" s="165"/>
      <c r="BT45" s="165"/>
      <c r="BU45" s="165"/>
      <c r="BV45" s="164">
        <v>26.356000000000002</v>
      </c>
      <c r="BW45" s="164">
        <v>10.16</v>
      </c>
      <c r="BX45" s="164">
        <v>13.1</v>
      </c>
      <c r="BY45" s="164">
        <v>-4.04</v>
      </c>
      <c r="BZ45" s="165"/>
      <c r="CA45" s="164">
        <v>-21.9648</v>
      </c>
      <c r="CB45" s="164">
        <v>-22.098700000000001</v>
      </c>
      <c r="CC45" s="164">
        <v>32.356400000000001</v>
      </c>
      <c r="CD45" s="164">
        <v>31.0747</v>
      </c>
      <c r="CE45" s="164">
        <v>-3.9007999999999998</v>
      </c>
      <c r="CF45" s="164">
        <v>-5.7172999999999998</v>
      </c>
      <c r="CG45" s="164">
        <v>-5.5537000000000001</v>
      </c>
      <c r="CH45" s="164">
        <v>3.4491000000000001</v>
      </c>
      <c r="CI45" s="164">
        <v>23.514700000000001</v>
      </c>
      <c r="CJ45" s="165"/>
      <c r="CK45" s="165"/>
      <c r="CL45" s="164">
        <v>90.3</v>
      </c>
      <c r="CM45" s="164">
        <v>-45.4</v>
      </c>
      <c r="CN45" s="164">
        <v>-2.92</v>
      </c>
      <c r="CO45" s="164">
        <v>45.666899999999998</v>
      </c>
      <c r="CP45" s="164">
        <v>45.648899999999998</v>
      </c>
      <c r="CQ45" s="164">
        <v>44.076700000000002</v>
      </c>
      <c r="CR45" s="164">
        <v>69.392300000000006</v>
      </c>
      <c r="CS45" s="164">
        <v>69.447500000000005</v>
      </c>
      <c r="CT45" s="164">
        <v>-15.527200000000001</v>
      </c>
      <c r="CU45" s="164">
        <v>-68.363500000000002</v>
      </c>
      <c r="CV45" s="164">
        <v>-10.1776</v>
      </c>
      <c r="CW45" s="164">
        <v>2.8965999999999998</v>
      </c>
      <c r="CX45" s="164">
        <v>33.15</v>
      </c>
      <c r="CY45" s="164">
        <v>21.48</v>
      </c>
      <c r="CZ45" s="164">
        <v>13.442399999999999</v>
      </c>
      <c r="DA45" s="164">
        <v>13.4796</v>
      </c>
      <c r="DB45" s="164">
        <v>-13.07</v>
      </c>
      <c r="DC45" s="165"/>
      <c r="DD45" s="164">
        <v>-25.4605</v>
      </c>
      <c r="DE45" s="164">
        <v>-25.0641</v>
      </c>
      <c r="DF45" s="164">
        <v>19.714400000000001</v>
      </c>
      <c r="DG45" s="164">
        <v>1.47E-2</v>
      </c>
      <c r="DH45" s="164">
        <v>-6.8482000000000003</v>
      </c>
      <c r="DI45" s="164">
        <v>-8.4</v>
      </c>
      <c r="DJ45" s="164">
        <v>-6.6</v>
      </c>
      <c r="DK45" s="164">
        <v>-4.2968999999999999</v>
      </c>
      <c r="DL45" s="164">
        <v>6.5510999999999999</v>
      </c>
      <c r="DM45" s="164">
        <v>39.906799999999997</v>
      </c>
      <c r="DN45" s="164">
        <v>16.3339</v>
      </c>
      <c r="DO45" s="164">
        <v>7.36</v>
      </c>
      <c r="DP45" s="164">
        <v>-1.27</v>
      </c>
      <c r="DQ45" s="164">
        <v>6.4260000000000002</v>
      </c>
      <c r="DR45" s="164">
        <v>-18.876100000000001</v>
      </c>
      <c r="DS45" s="164">
        <v>-1.45</v>
      </c>
      <c r="DT45" s="164">
        <v>-1.49</v>
      </c>
      <c r="DU45" s="164">
        <v>17.2</v>
      </c>
      <c r="DV45" s="164">
        <v>24.14</v>
      </c>
      <c r="DW45" s="164">
        <v>-18.872699999999998</v>
      </c>
      <c r="DX45" s="164">
        <v>-9.1908999999999992</v>
      </c>
      <c r="DY45" s="164">
        <v>-43.644599999999997</v>
      </c>
      <c r="DZ45" s="164">
        <v>-42.363599999999998</v>
      </c>
      <c r="EA45" s="164">
        <v>28.049600000000002</v>
      </c>
      <c r="EB45" s="164">
        <v>10.119</v>
      </c>
      <c r="EC45" s="164">
        <v>-1.1069</v>
      </c>
      <c r="ED45" s="164">
        <v>-0.80800000000000005</v>
      </c>
      <c r="EE45" s="164">
        <v>-21.156600000000001</v>
      </c>
      <c r="EF45" s="164">
        <v>-29.397200000000002</v>
      </c>
      <c r="EG45" s="164">
        <v>-10.42</v>
      </c>
      <c r="EH45" s="164">
        <v>-124.8749</v>
      </c>
      <c r="EI45" s="164">
        <v>-53.078299999999999</v>
      </c>
      <c r="EJ45" s="165"/>
      <c r="EK45" s="164">
        <v>-4.7888000000000002</v>
      </c>
      <c r="EL45" s="164">
        <v>-3.9304000000000001</v>
      </c>
      <c r="EM45" s="164">
        <v>16.8126</v>
      </c>
      <c r="EN45" s="164">
        <v>-9.7423000000000002</v>
      </c>
      <c r="EO45" s="164">
        <v>-9.9899000000000004</v>
      </c>
      <c r="EP45" s="164">
        <v>17.423999999999999</v>
      </c>
      <c r="EQ45" s="164">
        <v>-24.749300000000002</v>
      </c>
      <c r="ER45" s="164">
        <v>-24.0962</v>
      </c>
      <c r="ES45" s="164">
        <v>13.616099999999999</v>
      </c>
      <c r="ET45" s="164">
        <v>-16.07</v>
      </c>
      <c r="EU45" s="164">
        <v>-21.27</v>
      </c>
      <c r="EV45" s="164">
        <v>0</v>
      </c>
      <c r="EW45" s="164">
        <v>3.0036</v>
      </c>
      <c r="EX45" s="164">
        <v>-9.3552</v>
      </c>
      <c r="EY45" s="164">
        <v>-6.3452000000000002</v>
      </c>
      <c r="EZ45" s="164">
        <v>4.7286000000000001</v>
      </c>
      <c r="FA45" s="164">
        <v>3.2806999999999999</v>
      </c>
      <c r="FB45" s="164">
        <v>14.6526</v>
      </c>
      <c r="FC45" s="164">
        <v>-27.068000000000001</v>
      </c>
      <c r="FD45" s="165"/>
      <c r="FE45" s="165"/>
      <c r="FF45" s="164">
        <v>1.0916999999999999</v>
      </c>
      <c r="FG45" s="164">
        <v>0</v>
      </c>
      <c r="FH45" s="164">
        <v>0</v>
      </c>
      <c r="FI45" s="165"/>
      <c r="FJ45" s="164">
        <v>9.2101000000000006</v>
      </c>
      <c r="FK45" s="164">
        <v>9.2101000000000006</v>
      </c>
      <c r="FL45" s="164">
        <v>-10.382300000000001</v>
      </c>
      <c r="FM45" s="164">
        <v>25.087299999999999</v>
      </c>
      <c r="FN45" s="164">
        <v>24.801500000000001</v>
      </c>
      <c r="FO45" s="164">
        <v>-5.6913999999999998</v>
      </c>
      <c r="FP45" s="165"/>
      <c r="FQ45" s="164">
        <v>8.6049000000000007</v>
      </c>
      <c r="FR45" s="164">
        <v>-17.22</v>
      </c>
      <c r="FS45" s="164">
        <v>-2.5063</v>
      </c>
      <c r="FT45" s="164">
        <v>0.44790000000000002</v>
      </c>
      <c r="FU45" s="164">
        <v>1.02</v>
      </c>
      <c r="FV45" s="164">
        <v>2.0099999999999998</v>
      </c>
      <c r="FW45" s="164">
        <v>0</v>
      </c>
      <c r="FX45" s="165"/>
      <c r="FY45" s="164">
        <v>3.133</v>
      </c>
      <c r="FZ45" s="164">
        <v>0.26</v>
      </c>
      <c r="GA45" s="164">
        <v>2.8626</v>
      </c>
      <c r="GB45" s="164">
        <v>-3.77</v>
      </c>
      <c r="GC45" s="164">
        <v>-16.366599999999998</v>
      </c>
      <c r="GD45" s="164">
        <v>-12.654999999999999</v>
      </c>
      <c r="GE45" s="164">
        <v>-4.01</v>
      </c>
      <c r="GF45" s="164">
        <v>27.051100000000002</v>
      </c>
      <c r="GG45" s="165"/>
      <c r="GH45" s="164">
        <v>27.803000000000001</v>
      </c>
      <c r="GI45" s="165"/>
      <c r="GJ45" s="164">
        <v>-17.5197</v>
      </c>
      <c r="GK45" s="164">
        <v>3.4964</v>
      </c>
      <c r="GL45" s="164">
        <v>4.4999999999999998E-2</v>
      </c>
      <c r="GM45" s="165"/>
      <c r="GN45" s="165"/>
      <c r="GO45" s="164">
        <v>-9.0637000000000008</v>
      </c>
      <c r="GP45" s="164">
        <v>-0.9224</v>
      </c>
      <c r="GQ45" s="164">
        <v>-29.495200000000001</v>
      </c>
      <c r="GR45" s="164">
        <v>8.7698999999999998</v>
      </c>
      <c r="GS45" s="164">
        <v>7.2183000000000002</v>
      </c>
      <c r="GT45" s="164">
        <v>159.07060000000001</v>
      </c>
      <c r="GU45" s="164">
        <v>-4.9652000000000003</v>
      </c>
      <c r="GV45" s="164">
        <v>-9.4574999999999996</v>
      </c>
      <c r="GW45" s="164">
        <v>-9.5159000000000002</v>
      </c>
      <c r="GX45" s="165"/>
      <c r="GY45" s="164">
        <v>7.524</v>
      </c>
      <c r="GZ45" s="164">
        <v>7.6741000000000001</v>
      </c>
      <c r="HA45" s="164">
        <v>5</v>
      </c>
      <c r="HB45" s="164">
        <v>23.211300000000001</v>
      </c>
      <c r="HC45" s="164">
        <v>24.997699999999998</v>
      </c>
      <c r="HD45" s="164">
        <v>2.1</v>
      </c>
      <c r="HE45" s="164">
        <v>-8.423</v>
      </c>
      <c r="HF45" s="164">
        <v>24.722300000000001</v>
      </c>
      <c r="HG45" s="164">
        <v>11.2781</v>
      </c>
      <c r="HH45" s="164">
        <v>46.222200000000001</v>
      </c>
      <c r="HI45" s="164">
        <v>9.9459</v>
      </c>
      <c r="HJ45" s="164">
        <v>10.661199999999999</v>
      </c>
      <c r="HK45" s="164">
        <v>-13.037100000000001</v>
      </c>
      <c r="HL45" s="164">
        <v>-14.0602</v>
      </c>
      <c r="HM45" s="164">
        <v>-10.312200000000001</v>
      </c>
      <c r="HN45" s="164">
        <v>-11.3765</v>
      </c>
      <c r="HO45" s="165"/>
      <c r="HP45" s="164">
        <v>56.115200000000002</v>
      </c>
      <c r="HQ45" s="164">
        <v>-8.3429000000000002</v>
      </c>
      <c r="HR45" s="164">
        <v>-8.0737000000000005</v>
      </c>
      <c r="HS45" s="164">
        <v>-11.4146</v>
      </c>
      <c r="HT45" s="164">
        <v>-11.2818</v>
      </c>
      <c r="HU45" s="164">
        <v>6.24</v>
      </c>
      <c r="HV45" s="164">
        <v>6.27</v>
      </c>
      <c r="HW45" s="164">
        <v>-29.7</v>
      </c>
      <c r="HX45" s="164">
        <v>-30.5</v>
      </c>
      <c r="HY45" s="164">
        <v>1.4072</v>
      </c>
      <c r="HZ45" s="164">
        <v>-7.52</v>
      </c>
      <c r="IA45" s="164">
        <v>52.895400000000002</v>
      </c>
      <c r="IB45" s="164">
        <v>32.694699999999997</v>
      </c>
      <c r="IC45" s="164">
        <v>33.014600000000002</v>
      </c>
      <c r="ID45" s="164">
        <v>-17</v>
      </c>
      <c r="IE45" s="164">
        <v>-38</v>
      </c>
      <c r="IF45" s="164">
        <v>-4.5</v>
      </c>
      <c r="IG45" s="164">
        <v>-5.0999999999999996</v>
      </c>
      <c r="IH45" s="165"/>
      <c r="II45" s="165"/>
      <c r="IJ45" s="164">
        <v>-107.3755</v>
      </c>
      <c r="IK45" s="164">
        <v>40.9191</v>
      </c>
      <c r="IL45" s="164">
        <v>-246.2698</v>
      </c>
      <c r="IM45" s="164">
        <v>8.2190999999999992</v>
      </c>
      <c r="IN45" s="164">
        <v>-17.726299999999998</v>
      </c>
      <c r="IO45" s="164">
        <v>68.396799999999999</v>
      </c>
      <c r="IP45" s="164">
        <v>94.897999999999996</v>
      </c>
      <c r="IQ45" s="164">
        <v>118.8931</v>
      </c>
      <c r="IR45" s="164">
        <v>40.665799999999997</v>
      </c>
      <c r="IS45" s="164">
        <v>3.4396</v>
      </c>
      <c r="IT45" s="164">
        <v>30.148499999999999</v>
      </c>
      <c r="IU45" s="164">
        <v>29.980399999999999</v>
      </c>
      <c r="IV45" s="164">
        <v>-10.1645</v>
      </c>
      <c r="IW45" s="164">
        <v>168.874</v>
      </c>
      <c r="IX45" s="164">
        <v>-160.2954</v>
      </c>
      <c r="IY45" s="164">
        <v>29.7499</v>
      </c>
      <c r="IZ45" s="164">
        <v>-8.7165999999999997</v>
      </c>
      <c r="JA45" s="164">
        <v>-0.79469999999999996</v>
      </c>
      <c r="JB45" s="165"/>
      <c r="JC45" s="164">
        <v>-6.8</v>
      </c>
      <c r="JD45" s="164">
        <v>-0.23</v>
      </c>
      <c r="JE45" s="164">
        <v>-0.23499999999999999</v>
      </c>
      <c r="JF45" s="164">
        <v>2.16</v>
      </c>
      <c r="JG45" s="164">
        <v>1.6</v>
      </c>
      <c r="JH45" s="164">
        <v>-4.2282999999999999</v>
      </c>
      <c r="JI45" s="164">
        <v>-7.9393000000000002</v>
      </c>
      <c r="JJ45" s="164">
        <v>11.6625</v>
      </c>
      <c r="JK45" s="164">
        <v>-6.5903999999999998</v>
      </c>
      <c r="JL45" s="164">
        <v>8</v>
      </c>
      <c r="JM45" s="164">
        <v>0.52100000000000002</v>
      </c>
      <c r="JN45" s="164">
        <v>0.48099999999999998</v>
      </c>
      <c r="JO45" s="165"/>
      <c r="JP45" s="165"/>
      <c r="JQ45" s="164">
        <v>3.9994000000000001</v>
      </c>
      <c r="JR45" s="164">
        <v>3.4266000000000001</v>
      </c>
      <c r="JS45" s="164">
        <v>2.6920999999999999</v>
      </c>
      <c r="JT45" s="165"/>
      <c r="JU45" s="164">
        <v>22.5</v>
      </c>
      <c r="JV45" s="164">
        <v>1.3879999999999999</v>
      </c>
      <c r="JW45" s="164">
        <v>0.09</v>
      </c>
      <c r="JX45" s="165"/>
      <c r="JY45" s="164">
        <v>-6.9057000000000004</v>
      </c>
      <c r="JZ45" s="164">
        <v>-14.4697</v>
      </c>
      <c r="KA45" s="164">
        <v>-16.084299999999999</v>
      </c>
      <c r="KB45" s="164">
        <v>-5.6121999999999996</v>
      </c>
      <c r="KC45" s="164">
        <v>10.0444</v>
      </c>
      <c r="KD45" s="164">
        <v>-9.7090999999999994</v>
      </c>
      <c r="KE45" s="164">
        <v>0</v>
      </c>
      <c r="KF45" s="164">
        <v>-24.1</v>
      </c>
      <c r="KG45" s="164">
        <v>6.6</v>
      </c>
      <c r="KH45" s="165"/>
      <c r="KI45" s="164">
        <v>-45.578400000000002</v>
      </c>
    </row>
    <row r="46" spans="1:295" ht="18" customHeight="1" x14ac:dyDescent="0.3">
      <c r="A46" s="161" t="s">
        <v>68</v>
      </c>
      <c r="B46" s="161" t="s">
        <v>902</v>
      </c>
      <c r="C46" s="164">
        <v>0</v>
      </c>
      <c r="D46" s="164">
        <v>5.6395</v>
      </c>
      <c r="E46" s="164">
        <v>-10.4003</v>
      </c>
      <c r="F46" s="164">
        <v>4.1166</v>
      </c>
      <c r="G46" s="164">
        <v>12.2028</v>
      </c>
      <c r="H46" s="165"/>
      <c r="I46" s="164">
        <v>8.9918999999999993</v>
      </c>
      <c r="J46" s="165"/>
      <c r="K46" s="164">
        <v>16.133800000000001</v>
      </c>
      <c r="L46" s="164">
        <v>6.5477999999999996</v>
      </c>
      <c r="M46" s="164">
        <v>9.6136999999999997</v>
      </c>
      <c r="N46" s="164">
        <v>-19.98</v>
      </c>
      <c r="O46" s="164">
        <v>-30.8</v>
      </c>
      <c r="P46" s="165"/>
      <c r="Q46" s="164">
        <v>4.968</v>
      </c>
      <c r="R46" s="165"/>
      <c r="S46" s="164">
        <v>5.6771000000000003</v>
      </c>
      <c r="T46" s="165"/>
      <c r="U46" s="164">
        <v>4.8695000000000004</v>
      </c>
      <c r="V46" s="164">
        <v>4.7236000000000002</v>
      </c>
      <c r="W46" s="164">
        <v>8.4893000000000001</v>
      </c>
      <c r="X46" s="164">
        <v>4.7309000000000001</v>
      </c>
      <c r="Y46" s="164">
        <v>-3.6959</v>
      </c>
      <c r="Z46" s="164">
        <v>1.3212999999999999</v>
      </c>
      <c r="AA46" s="165"/>
      <c r="AB46" s="164">
        <v>-1.1508</v>
      </c>
      <c r="AC46" s="164">
        <v>-0.16400000000000001</v>
      </c>
      <c r="AD46" s="164">
        <v>-0.14199999999999999</v>
      </c>
      <c r="AE46" s="164">
        <v>7.46</v>
      </c>
      <c r="AF46" s="164">
        <v>0</v>
      </c>
      <c r="AG46" s="164">
        <v>-2.2000000000000002</v>
      </c>
      <c r="AH46" s="164">
        <v>0.64800000000000002</v>
      </c>
      <c r="AI46" s="164">
        <v>0.22900000000000001</v>
      </c>
      <c r="AJ46" s="164">
        <v>-10.57</v>
      </c>
      <c r="AK46" s="164">
        <v>-10.48</v>
      </c>
      <c r="AL46" s="164">
        <v>-10</v>
      </c>
      <c r="AM46" s="164">
        <v>-10.09</v>
      </c>
      <c r="AN46" s="164">
        <v>-10.1</v>
      </c>
      <c r="AO46" s="164">
        <v>7.3167</v>
      </c>
      <c r="AP46" s="164">
        <v>3.8329</v>
      </c>
      <c r="AQ46" s="164">
        <v>21.953900000000001</v>
      </c>
      <c r="AR46" s="164">
        <v>23.732199999999999</v>
      </c>
      <c r="AS46" s="164">
        <v>-19.794499999999999</v>
      </c>
      <c r="AT46" s="164">
        <v>-2.0093999999999999</v>
      </c>
      <c r="AU46" s="164">
        <v>-2.012</v>
      </c>
      <c r="AV46" s="164">
        <v>-0.7712</v>
      </c>
      <c r="AW46" s="164">
        <v>-0.55349999999999999</v>
      </c>
      <c r="AX46" s="164">
        <v>-10.9846</v>
      </c>
      <c r="AY46" s="164">
        <v>-8.3055000000000003</v>
      </c>
      <c r="AZ46" s="164">
        <v>0.8014</v>
      </c>
      <c r="BA46" s="164">
        <v>4.5444000000000004</v>
      </c>
      <c r="BB46" s="164">
        <v>11.816000000000001</v>
      </c>
      <c r="BC46" s="164">
        <v>11.3986</v>
      </c>
      <c r="BD46" s="164">
        <v>-3</v>
      </c>
      <c r="BE46" s="164">
        <v>-3.1</v>
      </c>
      <c r="BF46" s="164">
        <v>-26.273199999999999</v>
      </c>
      <c r="BG46" s="164">
        <v>-26.267700000000001</v>
      </c>
      <c r="BH46" s="164">
        <v>-2.9239000000000002</v>
      </c>
      <c r="BI46" s="165"/>
      <c r="BJ46" s="164">
        <v>5.4912000000000001</v>
      </c>
      <c r="BK46" s="164">
        <v>4.6147999999999998</v>
      </c>
      <c r="BL46" s="164">
        <v>4.4793000000000003</v>
      </c>
      <c r="BM46" s="164">
        <v>3.0442999999999998</v>
      </c>
      <c r="BN46" s="164">
        <v>-38.148099999999999</v>
      </c>
      <c r="BO46" s="164">
        <v>32.288600000000002</v>
      </c>
      <c r="BP46" s="164">
        <v>32.197000000000003</v>
      </c>
      <c r="BQ46" s="164">
        <v>67.978499999999997</v>
      </c>
      <c r="BR46" s="164">
        <v>-72.353700000000003</v>
      </c>
      <c r="BS46" s="165"/>
      <c r="BT46" s="165"/>
      <c r="BU46" s="165"/>
      <c r="BV46" s="164">
        <v>21.7454</v>
      </c>
      <c r="BW46" s="164">
        <v>10.1</v>
      </c>
      <c r="BX46" s="164">
        <v>12.95</v>
      </c>
      <c r="BY46" s="164">
        <v>-5.9</v>
      </c>
      <c r="BZ46" s="165"/>
      <c r="CA46" s="164">
        <v>-21.027100000000001</v>
      </c>
      <c r="CB46" s="164">
        <v>-20.8931</v>
      </c>
      <c r="CC46" s="164">
        <v>33.300199999999997</v>
      </c>
      <c r="CD46" s="164">
        <v>31.7531</v>
      </c>
      <c r="CE46" s="164">
        <v>-3.1415999999999999</v>
      </c>
      <c r="CF46" s="164">
        <v>-14.8728</v>
      </c>
      <c r="CG46" s="164">
        <v>-14.891299999999999</v>
      </c>
      <c r="CH46" s="164">
        <v>5.3602999999999996</v>
      </c>
      <c r="CI46" s="164">
        <v>18.436800000000002</v>
      </c>
      <c r="CJ46" s="165"/>
      <c r="CK46" s="165"/>
      <c r="CL46" s="164">
        <v>79.900000000000006</v>
      </c>
      <c r="CM46" s="164">
        <v>-35.6</v>
      </c>
      <c r="CN46" s="164">
        <v>-2.77</v>
      </c>
      <c r="CO46" s="164">
        <v>37.790700000000001</v>
      </c>
      <c r="CP46" s="164">
        <v>37.856299999999997</v>
      </c>
      <c r="CQ46" s="164">
        <v>36.521999999999998</v>
      </c>
      <c r="CR46" s="164">
        <v>49.121499999999997</v>
      </c>
      <c r="CS46" s="164">
        <v>49.993600000000001</v>
      </c>
      <c r="CT46" s="164">
        <v>-19.208100000000002</v>
      </c>
      <c r="CU46" s="164">
        <v>-41.316800000000001</v>
      </c>
      <c r="CV46" s="164">
        <v>-15.9329</v>
      </c>
      <c r="CW46" s="164">
        <v>2.6684000000000001</v>
      </c>
      <c r="CX46" s="164">
        <v>29.88</v>
      </c>
      <c r="CY46" s="164">
        <v>24.01</v>
      </c>
      <c r="CZ46" s="164">
        <v>12.661099999999999</v>
      </c>
      <c r="DA46" s="164">
        <v>12.698399999999999</v>
      </c>
      <c r="DB46" s="164">
        <v>-12.64</v>
      </c>
      <c r="DC46" s="165"/>
      <c r="DD46" s="164">
        <v>-19.702300000000001</v>
      </c>
      <c r="DE46" s="164">
        <v>-19.369399999999999</v>
      </c>
      <c r="DF46" s="164">
        <v>14.2095</v>
      </c>
      <c r="DG46" s="164">
        <v>1.46E-2</v>
      </c>
      <c r="DH46" s="164">
        <v>-6.5105000000000004</v>
      </c>
      <c r="DI46" s="164">
        <v>-4.5</v>
      </c>
      <c r="DJ46" s="164">
        <v>-3.5</v>
      </c>
      <c r="DK46" s="164">
        <v>-4.7484999999999999</v>
      </c>
      <c r="DL46" s="164">
        <v>5.8030999999999997</v>
      </c>
      <c r="DM46" s="164">
        <v>38.014200000000002</v>
      </c>
      <c r="DN46" s="164">
        <v>15.591699999999999</v>
      </c>
      <c r="DO46" s="164">
        <v>6.61</v>
      </c>
      <c r="DP46" s="164">
        <v>-0.78</v>
      </c>
      <c r="DQ46" s="164">
        <v>5.7240000000000002</v>
      </c>
      <c r="DR46" s="164">
        <v>-13.9008</v>
      </c>
      <c r="DS46" s="164">
        <v>-1.07</v>
      </c>
      <c r="DT46" s="164">
        <v>-1.1200000000000001</v>
      </c>
      <c r="DU46" s="164">
        <v>16.82</v>
      </c>
      <c r="DV46" s="164">
        <v>22.49</v>
      </c>
      <c r="DW46" s="164">
        <v>-12.927300000000001</v>
      </c>
      <c r="DX46" s="164">
        <v>-6.7636000000000003</v>
      </c>
      <c r="DY46" s="164">
        <v>-42.145600000000002</v>
      </c>
      <c r="DZ46" s="164">
        <v>-40.945500000000003</v>
      </c>
      <c r="EA46" s="164">
        <v>25.630600000000001</v>
      </c>
      <c r="EB46" s="164">
        <v>8.4527000000000001</v>
      </c>
      <c r="EC46" s="164">
        <v>-2.5358999999999998</v>
      </c>
      <c r="ED46" s="164">
        <v>-2.3178000000000001</v>
      </c>
      <c r="EE46" s="164">
        <v>-25.238099999999999</v>
      </c>
      <c r="EF46" s="164">
        <v>-32.639099999999999</v>
      </c>
      <c r="EG46" s="164">
        <v>-10.538</v>
      </c>
      <c r="EH46" s="164">
        <v>-141.096</v>
      </c>
      <c r="EI46" s="164">
        <v>-51.780200000000001</v>
      </c>
      <c r="EJ46" s="165"/>
      <c r="EK46" s="164">
        <v>-3.9474999999999998</v>
      </c>
      <c r="EL46" s="164">
        <v>-3.4308000000000001</v>
      </c>
      <c r="EM46" s="164">
        <v>18.951499999999999</v>
      </c>
      <c r="EN46" s="164">
        <v>-5.5823999999999998</v>
      </c>
      <c r="EO46" s="164">
        <v>-5.6517999999999997</v>
      </c>
      <c r="EP46" s="164">
        <v>-4.0999999999999996</v>
      </c>
      <c r="EQ46" s="164">
        <v>-20.835899999999999</v>
      </c>
      <c r="ER46" s="164">
        <v>-20.494499999999999</v>
      </c>
      <c r="ES46" s="164">
        <v>16.136099999999999</v>
      </c>
      <c r="ET46" s="164">
        <v>0</v>
      </c>
      <c r="EU46" s="164">
        <v>-11.83</v>
      </c>
      <c r="EV46" s="164">
        <v>0</v>
      </c>
      <c r="EW46" s="164">
        <v>2.8523000000000001</v>
      </c>
      <c r="EX46" s="164">
        <v>-0.70250000000000001</v>
      </c>
      <c r="EY46" s="164">
        <v>-5.3986999999999998</v>
      </c>
      <c r="EZ46" s="164">
        <v>5.7255000000000003</v>
      </c>
      <c r="FA46" s="164">
        <v>2.0581999999999998</v>
      </c>
      <c r="FB46" s="164">
        <v>16.86</v>
      </c>
      <c r="FC46" s="164">
        <v>-29.715599999999998</v>
      </c>
      <c r="FD46" s="165"/>
      <c r="FE46" s="165"/>
      <c r="FF46" s="164">
        <v>1.1200000000000001</v>
      </c>
      <c r="FG46" s="164">
        <v>0</v>
      </c>
      <c r="FH46" s="164">
        <v>0</v>
      </c>
      <c r="FI46" s="164">
        <v>0</v>
      </c>
      <c r="FJ46" s="164">
        <v>8.3727999999999998</v>
      </c>
      <c r="FK46" s="164">
        <v>8.2053999999999991</v>
      </c>
      <c r="FL46" s="164">
        <v>-11.387</v>
      </c>
      <c r="FM46" s="164">
        <v>23.043199999999999</v>
      </c>
      <c r="FN46" s="164">
        <v>23.071100000000001</v>
      </c>
      <c r="FO46" s="164">
        <v>-5.8235999999999999</v>
      </c>
      <c r="FP46" s="165"/>
      <c r="FQ46" s="164">
        <v>10.802199999999999</v>
      </c>
      <c r="FR46" s="164">
        <v>-16.75</v>
      </c>
      <c r="FS46" s="164">
        <v>-2.1181000000000001</v>
      </c>
      <c r="FT46" s="164">
        <v>0.44790000000000002</v>
      </c>
      <c r="FU46" s="164">
        <v>1.1000000000000001</v>
      </c>
      <c r="FV46" s="164">
        <v>1.44</v>
      </c>
      <c r="FW46" s="164">
        <v>-11.254099999999999</v>
      </c>
      <c r="FX46" s="165"/>
      <c r="FY46" s="164">
        <v>3.1829999999999998</v>
      </c>
      <c r="FZ46" s="164">
        <v>4.9000000000000002E-2</v>
      </c>
      <c r="GA46" s="164">
        <v>2.5909</v>
      </c>
      <c r="GB46" s="164">
        <v>-4.37</v>
      </c>
      <c r="GC46" s="164">
        <v>-17.367699999999999</v>
      </c>
      <c r="GD46" s="164">
        <v>-12.306900000000001</v>
      </c>
      <c r="GE46" s="164">
        <v>-4.2300000000000004</v>
      </c>
      <c r="GF46" s="164">
        <v>26.144100000000002</v>
      </c>
      <c r="GG46" s="165"/>
      <c r="GH46" s="164">
        <v>27.485600000000002</v>
      </c>
      <c r="GI46" s="165"/>
      <c r="GJ46" s="164">
        <v>-17.506399999999999</v>
      </c>
      <c r="GK46" s="164">
        <v>3.5819000000000001</v>
      </c>
      <c r="GL46" s="165"/>
      <c r="GM46" s="165"/>
      <c r="GN46" s="164">
        <v>-12.116199999999999</v>
      </c>
      <c r="GO46" s="164">
        <v>-6.2263999999999999</v>
      </c>
      <c r="GP46" s="164">
        <v>-0.68740000000000001</v>
      </c>
      <c r="GQ46" s="164">
        <v>-28.991</v>
      </c>
      <c r="GR46" s="164">
        <v>7.3403999999999998</v>
      </c>
      <c r="GS46" s="164">
        <v>6.4413999999999998</v>
      </c>
      <c r="GT46" s="164">
        <v>159.9599</v>
      </c>
      <c r="GU46" s="164">
        <v>-5.0989000000000004</v>
      </c>
      <c r="GV46" s="164">
        <v>-9.2491000000000003</v>
      </c>
      <c r="GW46" s="164">
        <v>-9.4472000000000005</v>
      </c>
      <c r="GX46" s="164">
        <v>4.3231000000000002</v>
      </c>
      <c r="GY46" s="164">
        <v>7.5094000000000003</v>
      </c>
      <c r="GZ46" s="164">
        <v>7.7531999999999996</v>
      </c>
      <c r="HA46" s="164">
        <v>4.1536999999999997</v>
      </c>
      <c r="HB46" s="164">
        <v>24.8979</v>
      </c>
      <c r="HC46" s="164">
        <v>26.287800000000001</v>
      </c>
      <c r="HD46" s="164">
        <v>0.84</v>
      </c>
      <c r="HE46" s="164">
        <v>-5.4363000000000001</v>
      </c>
      <c r="HF46" s="164">
        <v>29.233799999999999</v>
      </c>
      <c r="HG46" s="164">
        <v>9.9885999999999999</v>
      </c>
      <c r="HH46" s="164">
        <v>39.766599999999997</v>
      </c>
      <c r="HI46" s="164">
        <v>8.5984999999999996</v>
      </c>
      <c r="HJ46" s="164">
        <v>9.2800999999999991</v>
      </c>
      <c r="HK46" s="164">
        <v>-12.5192</v>
      </c>
      <c r="HL46" s="164">
        <v>-14.697699999999999</v>
      </c>
      <c r="HM46" s="164">
        <v>0</v>
      </c>
      <c r="HN46" s="164">
        <v>0</v>
      </c>
      <c r="HO46" s="165"/>
      <c r="HP46" s="165"/>
      <c r="HQ46" s="164">
        <v>-12.0783</v>
      </c>
      <c r="HR46" s="164">
        <v>-11.518000000000001</v>
      </c>
      <c r="HS46" s="164">
        <v>-11.823399999999999</v>
      </c>
      <c r="HT46" s="164">
        <v>-11.754300000000001</v>
      </c>
      <c r="HU46" s="164">
        <v>5.48</v>
      </c>
      <c r="HV46" s="164">
        <v>5.52</v>
      </c>
      <c r="HW46" s="164">
        <v>-30.5</v>
      </c>
      <c r="HX46" s="164">
        <v>-30.2</v>
      </c>
      <c r="HY46" s="164">
        <v>1.4072</v>
      </c>
      <c r="HZ46" s="164">
        <v>-8.4</v>
      </c>
      <c r="IA46" s="164">
        <v>55.019100000000002</v>
      </c>
      <c r="IB46" s="164">
        <v>30.7515</v>
      </c>
      <c r="IC46" s="164">
        <v>31.142399999999999</v>
      </c>
      <c r="ID46" s="164">
        <v>-17.8</v>
      </c>
      <c r="IE46" s="164">
        <v>-36.700000000000003</v>
      </c>
      <c r="IF46" s="164">
        <v>-2</v>
      </c>
      <c r="IG46" s="164">
        <v>-2.5</v>
      </c>
      <c r="IH46" s="165"/>
      <c r="II46" s="164">
        <v>-17.226400000000002</v>
      </c>
      <c r="IJ46" s="164">
        <v>-96.732299999999995</v>
      </c>
      <c r="IK46" s="164">
        <v>29.520800000000001</v>
      </c>
      <c r="IL46" s="164">
        <v>-247.60290000000001</v>
      </c>
      <c r="IM46" s="164">
        <v>6.46</v>
      </c>
      <c r="IN46" s="164">
        <v>-14.9916</v>
      </c>
      <c r="IO46" s="164">
        <v>66.492800000000003</v>
      </c>
      <c r="IP46" s="164">
        <v>97.358599999999996</v>
      </c>
      <c r="IQ46" s="164">
        <v>121.3197</v>
      </c>
      <c r="IR46" s="164">
        <v>40.366599999999998</v>
      </c>
      <c r="IS46" s="164">
        <v>0.621</v>
      </c>
      <c r="IT46" s="164">
        <v>26.320599999999999</v>
      </c>
      <c r="IU46" s="164">
        <v>25.704799999999999</v>
      </c>
      <c r="IV46" s="164">
        <v>-15.360200000000001</v>
      </c>
      <c r="IW46" s="164">
        <v>166.75479999999999</v>
      </c>
      <c r="IX46" s="164">
        <v>-161.08260000000001</v>
      </c>
      <c r="IY46" s="164">
        <v>24.7348</v>
      </c>
      <c r="IZ46" s="164">
        <v>-4.8928000000000003</v>
      </c>
      <c r="JA46" s="164">
        <v>-0.42109999999999997</v>
      </c>
      <c r="JB46" s="165"/>
      <c r="JC46" s="164">
        <v>-7.2</v>
      </c>
      <c r="JD46" s="164">
        <v>-0.379</v>
      </c>
      <c r="JE46" s="164">
        <v>-0.38500000000000001</v>
      </c>
      <c r="JF46" s="164">
        <v>2.56</v>
      </c>
      <c r="JG46" s="164">
        <v>1.04</v>
      </c>
      <c r="JH46" s="164">
        <v>-4.2735000000000003</v>
      </c>
      <c r="JI46" s="164">
        <v>-7.5578000000000003</v>
      </c>
      <c r="JJ46" s="164">
        <v>11.253500000000001</v>
      </c>
      <c r="JK46" s="164">
        <v>-6.2668999999999997</v>
      </c>
      <c r="JL46" s="164">
        <v>8.4</v>
      </c>
      <c r="JM46" s="164">
        <v>0.81899999999999995</v>
      </c>
      <c r="JN46" s="164">
        <v>0.86299999999999999</v>
      </c>
      <c r="JO46" s="165"/>
      <c r="JP46" s="165"/>
      <c r="JQ46" s="164">
        <v>3.6434000000000002</v>
      </c>
      <c r="JR46" s="164">
        <v>3.8414999999999999</v>
      </c>
      <c r="JS46" s="164">
        <v>3.4695999999999998</v>
      </c>
      <c r="JT46" s="165"/>
      <c r="JU46" s="164">
        <v>21.2</v>
      </c>
      <c r="JV46" s="164">
        <v>1.9881</v>
      </c>
      <c r="JW46" s="164">
        <v>0.11</v>
      </c>
      <c r="JX46" s="165"/>
      <c r="JY46" s="164">
        <v>-7.0008999999999997</v>
      </c>
      <c r="JZ46" s="164">
        <v>-14.5627</v>
      </c>
      <c r="KA46" s="164">
        <v>-15.749700000000001</v>
      </c>
      <c r="KB46" s="164">
        <v>-5.6664000000000003</v>
      </c>
      <c r="KC46" s="164">
        <v>9.8347999999999995</v>
      </c>
      <c r="KD46" s="164">
        <v>-8.9671000000000003</v>
      </c>
      <c r="KE46" s="164">
        <v>-1.5617000000000001</v>
      </c>
      <c r="KF46" s="164">
        <v>-23.6</v>
      </c>
      <c r="KG46" s="164">
        <v>5.7</v>
      </c>
      <c r="KH46" s="165"/>
      <c r="KI46" s="164">
        <v>-48.034399999999998</v>
      </c>
    </row>
    <row r="47" spans="1:295" ht="18" customHeight="1" x14ac:dyDescent="0.3">
      <c r="A47" s="161" t="s">
        <v>68</v>
      </c>
      <c r="B47" s="161" t="s">
        <v>903</v>
      </c>
      <c r="C47" s="164">
        <v>0</v>
      </c>
      <c r="D47" s="164">
        <v>5.0735000000000001</v>
      </c>
      <c r="E47" s="164">
        <v>-9.8009000000000004</v>
      </c>
      <c r="F47" s="164">
        <v>3.8721000000000001</v>
      </c>
      <c r="G47" s="164">
        <v>11.9916</v>
      </c>
      <c r="H47" s="165"/>
      <c r="I47" s="164">
        <v>8.5726999999999993</v>
      </c>
      <c r="J47" s="165"/>
      <c r="K47" s="164">
        <v>15.5116</v>
      </c>
      <c r="L47" s="164">
        <v>6.3028000000000004</v>
      </c>
      <c r="M47" s="164">
        <v>9.3887</v>
      </c>
      <c r="N47" s="164">
        <v>-19.98</v>
      </c>
      <c r="O47" s="164">
        <v>-30.8</v>
      </c>
      <c r="P47" s="164">
        <v>6.6</v>
      </c>
      <c r="Q47" s="165"/>
      <c r="R47" s="165"/>
      <c r="S47" s="164">
        <v>5.3570000000000002</v>
      </c>
      <c r="T47" s="165"/>
      <c r="U47" s="164">
        <v>4.4394999999999998</v>
      </c>
      <c r="V47" s="164">
        <v>4.3296000000000001</v>
      </c>
      <c r="W47" s="164">
        <v>7.8</v>
      </c>
      <c r="X47" s="164">
        <v>4.2556000000000003</v>
      </c>
      <c r="Y47" s="164">
        <v>-3.7158000000000002</v>
      </c>
      <c r="Z47" s="164">
        <v>1.3035000000000001</v>
      </c>
      <c r="AA47" s="165"/>
      <c r="AB47" s="164">
        <v>-1.0088999999999999</v>
      </c>
      <c r="AC47" s="164">
        <v>-0.17299999999999999</v>
      </c>
      <c r="AD47" s="164">
        <v>-0.161</v>
      </c>
      <c r="AE47" s="164">
        <v>7.7380000000000004</v>
      </c>
      <c r="AF47" s="164">
        <v>0</v>
      </c>
      <c r="AG47" s="164">
        <v>-2.2000000000000002</v>
      </c>
      <c r="AH47" s="164">
        <v>0.63200000000000001</v>
      </c>
      <c r="AI47" s="164">
        <v>0.23</v>
      </c>
      <c r="AJ47" s="164">
        <v>-10.34</v>
      </c>
      <c r="AK47" s="164">
        <v>-10.39</v>
      </c>
      <c r="AL47" s="164">
        <v>-10</v>
      </c>
      <c r="AM47" s="164">
        <v>-10.31</v>
      </c>
      <c r="AN47" s="164">
        <v>-10.28</v>
      </c>
      <c r="AO47" s="164">
        <v>7.3178999999999998</v>
      </c>
      <c r="AP47" s="164">
        <v>3.7364000000000002</v>
      </c>
      <c r="AQ47" s="164">
        <v>21.404599999999999</v>
      </c>
      <c r="AR47" s="164">
        <v>23.585799999999999</v>
      </c>
      <c r="AS47" s="164">
        <v>-20.5809</v>
      </c>
      <c r="AT47" s="164">
        <v>-1.6074999999999999</v>
      </c>
      <c r="AU47" s="164">
        <v>-1.5451999999999999</v>
      </c>
      <c r="AV47" s="164">
        <v>-1.1858</v>
      </c>
      <c r="AW47" s="164">
        <v>-1.2563</v>
      </c>
      <c r="AX47" s="164">
        <v>-11.9224</v>
      </c>
      <c r="AY47" s="164">
        <v>-8.4393999999999991</v>
      </c>
      <c r="AZ47" s="165"/>
      <c r="BA47" s="164">
        <v>3.6063000000000001</v>
      </c>
      <c r="BB47" s="164">
        <v>13.3767</v>
      </c>
      <c r="BC47" s="164">
        <v>11.417400000000001</v>
      </c>
      <c r="BD47" s="164">
        <v>-3.2</v>
      </c>
      <c r="BE47" s="164">
        <v>-3.4</v>
      </c>
      <c r="BF47" s="164">
        <v>-26.151700000000002</v>
      </c>
      <c r="BG47" s="164">
        <v>-26.426600000000001</v>
      </c>
      <c r="BH47" s="164">
        <v>-2.7847</v>
      </c>
      <c r="BI47" s="165"/>
      <c r="BJ47" s="164">
        <v>4.9471999999999996</v>
      </c>
      <c r="BK47" s="164">
        <v>4.7313999999999998</v>
      </c>
      <c r="BL47" s="164">
        <v>4.3517000000000001</v>
      </c>
      <c r="BM47" s="164">
        <v>2.9508000000000001</v>
      </c>
      <c r="BN47" s="164">
        <v>-37.08</v>
      </c>
      <c r="BO47" s="164">
        <v>30.3354</v>
      </c>
      <c r="BP47" s="164">
        <v>30.5185</v>
      </c>
      <c r="BQ47" s="164">
        <v>71.735699999999994</v>
      </c>
      <c r="BR47" s="164">
        <v>-74.815600000000003</v>
      </c>
      <c r="BS47" s="165"/>
      <c r="BT47" s="165"/>
      <c r="BU47" s="165"/>
      <c r="BV47" s="164">
        <v>21.186599999999999</v>
      </c>
      <c r="BW47" s="164">
        <v>9.1300000000000008</v>
      </c>
      <c r="BX47" s="164">
        <v>11.92</v>
      </c>
      <c r="BY47" s="164">
        <v>-5.88</v>
      </c>
      <c r="BZ47" s="164">
        <v>-5.66</v>
      </c>
      <c r="CA47" s="164">
        <v>-20.491199999999999</v>
      </c>
      <c r="CB47" s="164">
        <v>-20.357299999999999</v>
      </c>
      <c r="CC47" s="164">
        <v>32.487400000000001</v>
      </c>
      <c r="CD47" s="164">
        <v>31.189499999999999</v>
      </c>
      <c r="CE47" s="164">
        <v>-2.9140999999999999</v>
      </c>
      <c r="CF47" s="164">
        <v>-13.5372</v>
      </c>
      <c r="CG47" s="164">
        <v>-13.5101</v>
      </c>
      <c r="CH47" s="164">
        <v>5.0400999999999998</v>
      </c>
      <c r="CI47" s="164">
        <v>18.904699999999998</v>
      </c>
      <c r="CJ47" s="165"/>
      <c r="CK47" s="165"/>
      <c r="CL47" s="164">
        <v>80.7</v>
      </c>
      <c r="CM47" s="164">
        <v>-36.5</v>
      </c>
      <c r="CN47" s="164">
        <v>-2.66</v>
      </c>
      <c r="CO47" s="164">
        <v>38.636600000000001</v>
      </c>
      <c r="CP47" s="164">
        <v>38.246499999999997</v>
      </c>
      <c r="CQ47" s="164">
        <v>37.607900000000001</v>
      </c>
      <c r="CR47" s="164">
        <v>48.510899999999999</v>
      </c>
      <c r="CS47" s="164">
        <v>48.968800000000002</v>
      </c>
      <c r="CT47" s="164">
        <v>-19.3172</v>
      </c>
      <c r="CU47" s="164">
        <v>-40.167099999999998</v>
      </c>
      <c r="CV47" s="164">
        <v>-16.482199999999999</v>
      </c>
      <c r="CW47" s="164">
        <v>2.597</v>
      </c>
      <c r="CX47" s="164">
        <v>29.19</v>
      </c>
      <c r="CY47" s="164">
        <v>22.95</v>
      </c>
      <c r="CZ47" s="164">
        <v>12.036099999999999</v>
      </c>
      <c r="DA47" s="164">
        <v>12.112399999999999</v>
      </c>
      <c r="DB47" s="164">
        <v>-12.25</v>
      </c>
      <c r="DC47" s="165"/>
      <c r="DD47" s="164">
        <v>-20.318000000000001</v>
      </c>
      <c r="DE47" s="164">
        <v>-19.896599999999999</v>
      </c>
      <c r="DF47" s="164">
        <v>17.2315</v>
      </c>
      <c r="DG47" s="164">
        <v>1.46E-2</v>
      </c>
      <c r="DH47" s="164">
        <v>-6.3513000000000002</v>
      </c>
      <c r="DI47" s="164">
        <v>-2.1</v>
      </c>
      <c r="DJ47" s="164">
        <v>-2.9</v>
      </c>
      <c r="DK47" s="164">
        <v>-4.9596999999999998</v>
      </c>
      <c r="DL47" s="164">
        <v>5.2420999999999998</v>
      </c>
      <c r="DM47" s="164">
        <v>38.329599999999999</v>
      </c>
      <c r="DN47" s="164">
        <v>14.849500000000001</v>
      </c>
      <c r="DO47" s="164">
        <v>5.98</v>
      </c>
      <c r="DP47" s="164">
        <v>-0.76</v>
      </c>
      <c r="DQ47" s="164">
        <v>5.5350000000000001</v>
      </c>
      <c r="DR47" s="164">
        <v>-17.1785</v>
      </c>
      <c r="DS47" s="164">
        <v>-0.86</v>
      </c>
      <c r="DT47" s="164">
        <v>-0.91</v>
      </c>
      <c r="DU47" s="164">
        <v>16.66</v>
      </c>
      <c r="DV47" s="164">
        <v>23.09</v>
      </c>
      <c r="DW47" s="164">
        <v>-16.109100000000002</v>
      </c>
      <c r="DX47" s="164">
        <v>-8.1</v>
      </c>
      <c r="DY47" s="164">
        <v>-42.686100000000003</v>
      </c>
      <c r="DZ47" s="164">
        <v>-40.972700000000003</v>
      </c>
      <c r="EA47" s="164">
        <v>24.3384</v>
      </c>
      <c r="EB47" s="164">
        <v>7.1230000000000002</v>
      </c>
      <c r="EC47" s="164">
        <v>-3.8372999999999999</v>
      </c>
      <c r="ED47" s="164">
        <v>-3.6736</v>
      </c>
      <c r="EE47" s="164">
        <v>-22.533799999999999</v>
      </c>
      <c r="EF47" s="164">
        <v>-29.6586</v>
      </c>
      <c r="EG47" s="164">
        <v>-9.8550000000000004</v>
      </c>
      <c r="EH47" s="164">
        <v>-144.68979999999999</v>
      </c>
      <c r="EI47" s="164">
        <v>-47.111199999999997</v>
      </c>
      <c r="EJ47" s="165"/>
      <c r="EK47" s="164">
        <v>-3.8323</v>
      </c>
      <c r="EL47" s="164">
        <v>-3.3277999999999999</v>
      </c>
      <c r="EM47" s="164">
        <v>16.230499999999999</v>
      </c>
      <c r="EN47" s="164">
        <v>-8.6471999999999998</v>
      </c>
      <c r="EO47" s="164">
        <v>-8.6844000000000001</v>
      </c>
      <c r="EP47" s="164">
        <v>-4.0999999999999996</v>
      </c>
      <c r="EQ47" s="164">
        <v>-23.51</v>
      </c>
      <c r="ER47" s="164">
        <v>-23.186399999999999</v>
      </c>
      <c r="ES47" s="164">
        <v>12.9335</v>
      </c>
      <c r="ET47" s="165"/>
      <c r="EU47" s="164">
        <v>-11.59</v>
      </c>
      <c r="EV47" s="165"/>
      <c r="EW47" s="164">
        <v>2.5926</v>
      </c>
      <c r="EX47" s="164">
        <v>-6.2667999999999999</v>
      </c>
      <c r="EY47" s="164">
        <v>-5.8350999999999997</v>
      </c>
      <c r="EZ47" s="164">
        <v>5.2874999999999996</v>
      </c>
      <c r="FA47" s="164">
        <v>2.4931000000000001</v>
      </c>
      <c r="FB47" s="164">
        <v>14.1225</v>
      </c>
      <c r="FC47" s="164">
        <v>-26.356200000000001</v>
      </c>
      <c r="FD47" s="165"/>
      <c r="FE47" s="165"/>
      <c r="FF47" s="164">
        <v>1.0889</v>
      </c>
      <c r="FG47" s="164">
        <v>0</v>
      </c>
      <c r="FH47" s="164">
        <v>0</v>
      </c>
      <c r="FI47" s="164">
        <v>0</v>
      </c>
      <c r="FJ47" s="164">
        <v>7.5354999999999999</v>
      </c>
      <c r="FK47" s="164">
        <v>7.7030000000000003</v>
      </c>
      <c r="FL47" s="164">
        <v>-11.2196</v>
      </c>
      <c r="FM47" s="164">
        <v>22.787299999999998</v>
      </c>
      <c r="FN47" s="164">
        <v>22.870699999999999</v>
      </c>
      <c r="FO47" s="164">
        <v>-5.6947000000000001</v>
      </c>
      <c r="FP47" s="164">
        <v>0</v>
      </c>
      <c r="FQ47" s="164">
        <v>11.0365</v>
      </c>
      <c r="FR47" s="164">
        <v>-16.63</v>
      </c>
      <c r="FS47" s="164">
        <v>-1.9056999999999999</v>
      </c>
      <c r="FT47" s="164">
        <v>0.44790000000000002</v>
      </c>
      <c r="FU47" s="164">
        <v>1.1000000000000001</v>
      </c>
      <c r="FV47" s="164">
        <v>1.55</v>
      </c>
      <c r="FW47" s="164">
        <v>-11.019399999999999</v>
      </c>
      <c r="FX47" s="165"/>
      <c r="FY47" s="164">
        <v>3.1179999999999999</v>
      </c>
      <c r="FZ47" s="164">
        <v>-4.3999999999999997E-2</v>
      </c>
      <c r="GA47" s="164">
        <v>2.6821000000000002</v>
      </c>
      <c r="GB47" s="164">
        <v>-4.0999999999999996</v>
      </c>
      <c r="GC47" s="164">
        <v>-17.506599999999999</v>
      </c>
      <c r="GD47" s="164">
        <v>-12.354699999999999</v>
      </c>
      <c r="GE47" s="165"/>
      <c r="GF47" s="164">
        <v>26.637</v>
      </c>
      <c r="GG47" s="165"/>
      <c r="GH47" s="164">
        <v>27.795100000000001</v>
      </c>
      <c r="GI47" s="165"/>
      <c r="GJ47" s="164">
        <v>-17.4223</v>
      </c>
      <c r="GK47" s="164">
        <v>3.5470999999999999</v>
      </c>
      <c r="GL47" s="164">
        <v>7.4999999999999997E-2</v>
      </c>
      <c r="GM47" s="165"/>
      <c r="GN47" s="164">
        <v>-12.6241</v>
      </c>
      <c r="GO47" s="164">
        <v>-6.6304999999999996</v>
      </c>
      <c r="GP47" s="164">
        <v>-1.8746</v>
      </c>
      <c r="GQ47" s="164">
        <v>-29.6633</v>
      </c>
      <c r="GR47" s="164">
        <v>8.2565000000000008</v>
      </c>
      <c r="GS47" s="164">
        <v>7.6054000000000004</v>
      </c>
      <c r="GT47" s="164">
        <v>161.57310000000001</v>
      </c>
      <c r="GU47" s="164">
        <v>-5.3109000000000002</v>
      </c>
      <c r="GV47" s="164">
        <v>-9.7007999999999992</v>
      </c>
      <c r="GW47" s="164">
        <v>-8.8377999999999997</v>
      </c>
      <c r="GX47" s="164">
        <v>4.2115</v>
      </c>
      <c r="GY47" s="164">
        <v>7.2228000000000003</v>
      </c>
      <c r="GZ47" s="164">
        <v>7.5632999999999999</v>
      </c>
      <c r="HA47" s="164">
        <v>4.3348000000000004</v>
      </c>
      <c r="HB47" s="164">
        <v>25.543600000000001</v>
      </c>
      <c r="HC47" s="164">
        <v>27.8063</v>
      </c>
      <c r="HD47" s="164">
        <v>1.68</v>
      </c>
      <c r="HE47" s="164">
        <v>-7.0328999999999997</v>
      </c>
      <c r="HF47" s="164">
        <v>27.800699999999999</v>
      </c>
      <c r="HG47" s="164">
        <v>9.3672000000000004</v>
      </c>
      <c r="HH47" s="164">
        <v>44.364800000000002</v>
      </c>
      <c r="HI47" s="164">
        <v>8.8279999999999994</v>
      </c>
      <c r="HJ47" s="164">
        <v>8.9896999999999991</v>
      </c>
      <c r="HK47" s="164">
        <v>-12.9312</v>
      </c>
      <c r="HL47" s="164">
        <v>-14.569699999999999</v>
      </c>
      <c r="HM47" s="164">
        <v>0</v>
      </c>
      <c r="HN47" s="164">
        <v>0</v>
      </c>
      <c r="HO47" s="165"/>
      <c r="HP47" s="165"/>
      <c r="HQ47" s="164">
        <v>-11.7102</v>
      </c>
      <c r="HR47" s="164">
        <v>-11.111499999999999</v>
      </c>
      <c r="HS47" s="164">
        <v>-11.7254</v>
      </c>
      <c r="HT47" s="164">
        <v>-11.9236</v>
      </c>
      <c r="HU47" s="164">
        <v>8.44</v>
      </c>
      <c r="HV47" s="164">
        <v>8.48</v>
      </c>
      <c r="HW47" s="164">
        <v>-30.2</v>
      </c>
      <c r="HX47" s="164">
        <v>-30.6</v>
      </c>
      <c r="HY47" s="164">
        <v>1.3009999999999999</v>
      </c>
      <c r="HZ47" s="164">
        <v>-8.64</v>
      </c>
      <c r="IA47" s="164">
        <v>58.203299999999999</v>
      </c>
      <c r="IB47" s="164">
        <v>29.122599999999998</v>
      </c>
      <c r="IC47" s="164">
        <v>29.257100000000001</v>
      </c>
      <c r="ID47" s="164">
        <v>-17.399999999999999</v>
      </c>
      <c r="IE47" s="164">
        <v>-36.4</v>
      </c>
      <c r="IF47" s="164">
        <v>-2</v>
      </c>
      <c r="IG47" s="164">
        <v>-2.6</v>
      </c>
      <c r="IH47" s="165"/>
      <c r="II47" s="165"/>
      <c r="IJ47" s="164">
        <v>-102.0902</v>
      </c>
      <c r="IK47" s="164">
        <v>36.767600000000002</v>
      </c>
      <c r="IL47" s="164">
        <v>-247.5376</v>
      </c>
      <c r="IM47" s="164">
        <v>4.8551000000000002</v>
      </c>
      <c r="IN47" s="164">
        <v>-11.2576</v>
      </c>
      <c r="IO47" s="164">
        <v>67.912999999999997</v>
      </c>
      <c r="IP47" s="164">
        <v>94.507800000000003</v>
      </c>
      <c r="IQ47" s="164">
        <v>123.07599999999999</v>
      </c>
      <c r="IR47" s="164">
        <v>40.853999999999999</v>
      </c>
      <c r="IS47" s="164">
        <v>1.7635000000000001</v>
      </c>
      <c r="IT47" s="164">
        <v>33.1646</v>
      </c>
      <c r="IU47" s="164">
        <v>33.154200000000003</v>
      </c>
      <c r="IV47" s="164">
        <v>-15.342000000000001</v>
      </c>
      <c r="IW47" s="164">
        <v>166.96969999999999</v>
      </c>
      <c r="IX47" s="164">
        <v>-161.04830000000001</v>
      </c>
      <c r="IY47" s="164">
        <v>21.5505</v>
      </c>
      <c r="IZ47" s="164">
        <v>-2.9535</v>
      </c>
      <c r="JA47" s="164">
        <v>-0.16239999999999999</v>
      </c>
      <c r="JB47" s="165"/>
      <c r="JC47" s="164">
        <v>-6.56</v>
      </c>
      <c r="JD47" s="164">
        <v>-0.74099999999999999</v>
      </c>
      <c r="JE47" s="164">
        <v>-0.747</v>
      </c>
      <c r="JF47" s="164">
        <v>2.08</v>
      </c>
      <c r="JG47" s="164">
        <v>0.88</v>
      </c>
      <c r="JH47" s="164">
        <v>-3.7629999999999999</v>
      </c>
      <c r="JI47" s="164">
        <v>-7.3532999999999999</v>
      </c>
      <c r="JJ47" s="164">
        <v>11.223000000000001</v>
      </c>
      <c r="JK47" s="164">
        <v>-6.0044000000000004</v>
      </c>
      <c r="JL47" s="164">
        <v>7.3</v>
      </c>
      <c r="JM47" s="164">
        <v>0.20799999999999999</v>
      </c>
      <c r="JN47" s="164">
        <v>-0.251</v>
      </c>
      <c r="JO47" s="165"/>
      <c r="JP47" s="165"/>
      <c r="JQ47" s="164">
        <v>4.3959000000000001</v>
      </c>
      <c r="JR47" s="164">
        <v>3.5648</v>
      </c>
      <c r="JS47" s="164">
        <v>3.6676000000000002</v>
      </c>
      <c r="JT47" s="165"/>
      <c r="JU47" s="164">
        <v>21</v>
      </c>
      <c r="JV47" s="164">
        <v>2.2896000000000001</v>
      </c>
      <c r="JW47" s="164">
        <v>0.19</v>
      </c>
      <c r="JX47" s="165"/>
      <c r="JY47" s="164">
        <v>-7.5880999999999998</v>
      </c>
      <c r="JZ47" s="164">
        <v>-14.561999999999999</v>
      </c>
      <c r="KA47" s="164">
        <v>-15.485099999999999</v>
      </c>
      <c r="KB47" s="164">
        <v>-6.4242999999999997</v>
      </c>
      <c r="KC47" s="164">
        <v>9.7249999999999996</v>
      </c>
      <c r="KD47" s="164">
        <v>-8.9055999999999997</v>
      </c>
      <c r="KE47" s="164">
        <v>-1.6509</v>
      </c>
      <c r="KF47" s="164">
        <v>-23.1</v>
      </c>
      <c r="KG47" s="164">
        <v>5.5</v>
      </c>
      <c r="KH47" s="165"/>
      <c r="KI47" s="164">
        <v>-47.6098</v>
      </c>
    </row>
    <row r="48" spans="1:295" ht="18" customHeight="1" x14ac:dyDescent="0.3">
      <c r="A48" s="161" t="s">
        <v>68</v>
      </c>
      <c r="B48" s="161" t="s">
        <v>904</v>
      </c>
      <c r="C48" s="166">
        <v>0</v>
      </c>
      <c r="D48" s="166">
        <v>5.0548999999999999</v>
      </c>
      <c r="E48" s="166">
        <v>-9.9204000000000008</v>
      </c>
      <c r="F48" s="166">
        <v>4.0271999999999997</v>
      </c>
      <c r="G48" s="166">
        <v>11.7012</v>
      </c>
      <c r="H48" s="167"/>
      <c r="I48" s="166">
        <v>7.9164000000000003</v>
      </c>
      <c r="J48" s="167"/>
      <c r="K48" s="166">
        <v>15.342700000000001</v>
      </c>
      <c r="L48" s="166">
        <v>6.0968</v>
      </c>
      <c r="M48" s="166">
        <v>9.1456</v>
      </c>
      <c r="N48" s="166">
        <v>-17.760000000000002</v>
      </c>
      <c r="O48" s="167"/>
      <c r="P48" s="166">
        <v>6.6</v>
      </c>
      <c r="Q48" s="167"/>
      <c r="R48" s="166">
        <v>-22</v>
      </c>
      <c r="S48" s="166">
        <v>4.6130000000000004</v>
      </c>
      <c r="T48" s="167"/>
      <c r="U48" s="166">
        <v>4.2962999999999996</v>
      </c>
      <c r="V48" s="166">
        <v>4.1360999999999999</v>
      </c>
      <c r="W48" s="166">
        <v>7.5579000000000001</v>
      </c>
      <c r="X48" s="166">
        <v>4.6637000000000004</v>
      </c>
      <c r="Y48" s="166">
        <v>-3.7725</v>
      </c>
      <c r="Z48" s="166">
        <v>1.2497</v>
      </c>
      <c r="AA48" s="167"/>
      <c r="AB48" s="166">
        <v>-0.95040000000000002</v>
      </c>
      <c r="AC48" s="166">
        <v>-0.20499999999999999</v>
      </c>
      <c r="AD48" s="166">
        <v>-0.193</v>
      </c>
      <c r="AE48" s="166">
        <v>7.9550000000000001</v>
      </c>
      <c r="AF48" s="166">
        <v>-2.2200000000000002</v>
      </c>
      <c r="AG48" s="167"/>
      <c r="AH48" s="166">
        <v>0.76400000000000001</v>
      </c>
      <c r="AI48" s="166">
        <v>0.23599999999999999</v>
      </c>
      <c r="AJ48" s="166">
        <v>-10.71</v>
      </c>
      <c r="AK48" s="166">
        <v>-10.68</v>
      </c>
      <c r="AL48" s="167"/>
      <c r="AM48" s="166">
        <v>-10.64</v>
      </c>
      <c r="AN48" s="166">
        <v>-10.61</v>
      </c>
      <c r="AO48" s="166">
        <v>7.7366000000000001</v>
      </c>
      <c r="AP48" s="166">
        <v>3.6347999999999998</v>
      </c>
      <c r="AQ48" s="166">
        <v>23.0641</v>
      </c>
      <c r="AR48" s="166">
        <v>25.277200000000001</v>
      </c>
      <c r="AS48" s="166">
        <v>-21.645800000000001</v>
      </c>
      <c r="AT48" s="166">
        <v>-1.8754</v>
      </c>
      <c r="AU48" s="166">
        <v>-1.6852</v>
      </c>
      <c r="AV48" s="166">
        <v>-0.747</v>
      </c>
      <c r="AW48" s="166">
        <v>-0.46500000000000002</v>
      </c>
      <c r="AX48" s="166">
        <v>-11.788399999999999</v>
      </c>
      <c r="AY48" s="166">
        <v>-9.1091999999999995</v>
      </c>
      <c r="AZ48" s="166">
        <v>1.196</v>
      </c>
      <c r="BA48" s="166">
        <v>5.7164000000000001</v>
      </c>
      <c r="BB48" s="166">
        <v>16.356300000000001</v>
      </c>
      <c r="BC48" s="166">
        <v>12.3443</v>
      </c>
      <c r="BD48" s="166">
        <v>-3</v>
      </c>
      <c r="BE48" s="166">
        <v>-3.2</v>
      </c>
      <c r="BF48" s="166">
        <v>-27.599900000000002</v>
      </c>
      <c r="BG48" s="166">
        <v>-27.593800000000002</v>
      </c>
      <c r="BH48" s="166">
        <v>-2.8351000000000002</v>
      </c>
      <c r="BI48" s="167"/>
      <c r="BJ48" s="166">
        <v>5.2427000000000001</v>
      </c>
      <c r="BK48" s="166">
        <v>4.3837999999999999</v>
      </c>
      <c r="BL48" s="166">
        <v>4.6078000000000001</v>
      </c>
      <c r="BM48" s="166">
        <v>3.073</v>
      </c>
      <c r="BN48" s="166">
        <v>-47.425800000000002</v>
      </c>
      <c r="BO48" s="166">
        <v>31.159400000000002</v>
      </c>
      <c r="BP48" s="166">
        <v>31.037299999999998</v>
      </c>
      <c r="BQ48" s="166">
        <v>77.279499999999999</v>
      </c>
      <c r="BR48" s="166">
        <v>-84.257300000000001</v>
      </c>
      <c r="BS48" s="167"/>
      <c r="BT48" s="167"/>
      <c r="BU48" s="167"/>
      <c r="BV48" s="166">
        <v>21.146699999999999</v>
      </c>
      <c r="BW48" s="166">
        <v>12.65</v>
      </c>
      <c r="BX48" s="166">
        <v>7.84</v>
      </c>
      <c r="BY48" s="166">
        <v>-15.09</v>
      </c>
      <c r="BZ48" s="166">
        <v>3.32</v>
      </c>
      <c r="CA48" s="166">
        <v>-19.285599999999999</v>
      </c>
      <c r="CB48" s="166">
        <v>-19.419599999999999</v>
      </c>
      <c r="CC48" s="166">
        <v>31.937799999999999</v>
      </c>
      <c r="CD48" s="166">
        <v>30.506599999999999</v>
      </c>
      <c r="CE48" s="166">
        <v>-2.0811000000000002</v>
      </c>
      <c r="CF48" s="166">
        <v>-13.268000000000001</v>
      </c>
      <c r="CG48" s="166">
        <v>-13.625500000000001</v>
      </c>
      <c r="CH48" s="166">
        <v>4.9154</v>
      </c>
      <c r="CI48" s="166">
        <v>19.8856</v>
      </c>
      <c r="CJ48" s="167"/>
      <c r="CK48" s="167"/>
      <c r="CL48" s="166">
        <v>82.9</v>
      </c>
      <c r="CM48" s="166">
        <v>-38.700000000000003</v>
      </c>
      <c r="CN48" s="166">
        <v>-2.9</v>
      </c>
      <c r="CO48" s="166">
        <v>38.3827</v>
      </c>
      <c r="CP48" s="166">
        <v>37.6646</v>
      </c>
      <c r="CQ48" s="166">
        <v>37.171300000000002</v>
      </c>
      <c r="CR48" s="166">
        <v>51.330500000000001</v>
      </c>
      <c r="CS48" s="166">
        <v>51.477699999999999</v>
      </c>
      <c r="CT48" s="166">
        <v>-20.120799999999999</v>
      </c>
      <c r="CU48" s="166">
        <v>-42.597900000000003</v>
      </c>
      <c r="CV48" s="166">
        <v>-16.755800000000001</v>
      </c>
      <c r="CW48" s="166">
        <v>2.5619000000000001</v>
      </c>
      <c r="CX48" s="166">
        <v>29.13</v>
      </c>
      <c r="CY48" s="166">
        <v>21.54</v>
      </c>
      <c r="CZ48" s="166">
        <v>10.629899999999999</v>
      </c>
      <c r="DA48" s="166">
        <v>10.9406</v>
      </c>
      <c r="DB48" s="166">
        <v>-11.59</v>
      </c>
      <c r="DC48" s="167"/>
      <c r="DD48" s="166">
        <v>-21.6708</v>
      </c>
      <c r="DE48" s="166">
        <v>-21.234000000000002</v>
      </c>
      <c r="DF48" s="166">
        <v>20.525400000000001</v>
      </c>
      <c r="DG48" s="166">
        <v>1.4800000000000001E-2</v>
      </c>
      <c r="DH48" s="166">
        <v>-5.9744000000000002</v>
      </c>
      <c r="DI48" s="166">
        <v>0</v>
      </c>
      <c r="DJ48" s="166">
        <v>0</v>
      </c>
      <c r="DK48" s="166">
        <v>-5.1965000000000003</v>
      </c>
      <c r="DL48" s="166">
        <v>4.3070000000000004</v>
      </c>
      <c r="DM48" s="166">
        <v>36.121600000000001</v>
      </c>
      <c r="DN48" s="166">
        <v>12.9941</v>
      </c>
      <c r="DO48" s="166">
        <v>4.8</v>
      </c>
      <c r="DP48" s="166">
        <v>-0.12</v>
      </c>
      <c r="DQ48" s="166">
        <v>5.13</v>
      </c>
      <c r="DR48" s="166">
        <v>-19.431100000000001</v>
      </c>
      <c r="DS48" s="166">
        <v>-0.96</v>
      </c>
      <c r="DT48" s="166">
        <v>-1</v>
      </c>
      <c r="DU48" s="166">
        <v>16.75</v>
      </c>
      <c r="DV48" s="166">
        <v>22.41</v>
      </c>
      <c r="DW48" s="166">
        <v>-18.7636</v>
      </c>
      <c r="DX48" s="166">
        <v>-9.3818000000000001</v>
      </c>
      <c r="DY48" s="166">
        <v>-41.153399999999998</v>
      </c>
      <c r="DZ48" s="166">
        <v>-40.490900000000003</v>
      </c>
      <c r="EA48" s="166">
        <v>21.46</v>
      </c>
      <c r="EB48" s="166">
        <v>4.2095000000000002</v>
      </c>
      <c r="EC48" s="166">
        <v>-6.6250999999999998</v>
      </c>
      <c r="ED48" s="166">
        <v>-6.6816000000000004</v>
      </c>
      <c r="EE48" s="166">
        <v>-24.296299999999999</v>
      </c>
      <c r="EF48" s="166">
        <v>-29.940899999999999</v>
      </c>
      <c r="EG48" s="166">
        <v>-9.9629999999999992</v>
      </c>
      <c r="EH48" s="166">
        <v>-152.74440000000001</v>
      </c>
      <c r="EI48" s="166">
        <v>-32.286299999999997</v>
      </c>
      <c r="EJ48" s="167"/>
      <c r="EK48" s="166">
        <v>-4.0810000000000004</v>
      </c>
      <c r="EL48" s="166">
        <v>-3.5459000000000001</v>
      </c>
      <c r="EM48" s="166">
        <v>17.457899999999999</v>
      </c>
      <c r="EN48" s="166">
        <v>-8.7240000000000002</v>
      </c>
      <c r="EO48" s="166">
        <v>-8.4408999999999992</v>
      </c>
      <c r="EP48" s="166">
        <v>-5.1239999999999997</v>
      </c>
      <c r="EQ48" s="166">
        <v>-24.549499999999998</v>
      </c>
      <c r="ER48" s="166">
        <v>-24.158799999999999</v>
      </c>
      <c r="ES48" s="166">
        <v>12.447900000000001</v>
      </c>
      <c r="ET48" s="167"/>
      <c r="EU48" s="166">
        <v>-10.83</v>
      </c>
      <c r="EV48" s="167"/>
      <c r="EW48" s="166">
        <v>2.4878999999999998</v>
      </c>
      <c r="EX48" s="166">
        <v>-6.7904</v>
      </c>
      <c r="EY48" s="166">
        <v>-6.4432</v>
      </c>
      <c r="EZ48" s="166">
        <v>4.5458999999999996</v>
      </c>
      <c r="FA48" s="166">
        <v>3.6254</v>
      </c>
      <c r="FB48" s="166">
        <v>14.887600000000001</v>
      </c>
      <c r="FC48" s="166">
        <v>-27.320599999999999</v>
      </c>
      <c r="FD48" s="167"/>
      <c r="FE48" s="167"/>
      <c r="FF48" s="166">
        <v>1.0343</v>
      </c>
      <c r="FG48" s="166">
        <v>3.4077999999999999</v>
      </c>
      <c r="FH48" s="166">
        <v>3.2004999999999999</v>
      </c>
      <c r="FI48" s="166">
        <v>0</v>
      </c>
      <c r="FJ48" s="166">
        <v>6.5308000000000002</v>
      </c>
      <c r="FK48" s="166">
        <v>6.5308000000000002</v>
      </c>
      <c r="FL48" s="166">
        <v>-8.2053999999999991</v>
      </c>
      <c r="FM48" s="166">
        <v>23.054300000000001</v>
      </c>
      <c r="FN48" s="166">
        <v>23.074200000000001</v>
      </c>
      <c r="FO48" s="166">
        <v>-5.6772</v>
      </c>
      <c r="FP48" s="167"/>
      <c r="FQ48" s="166">
        <v>9.4936000000000007</v>
      </c>
      <c r="FR48" s="166">
        <v>-16.670000000000002</v>
      </c>
      <c r="FS48" s="166">
        <v>-2.5063</v>
      </c>
      <c r="FT48" s="166">
        <v>0.44790000000000002</v>
      </c>
      <c r="FU48" s="166">
        <v>1.08</v>
      </c>
      <c r="FV48" s="166">
        <v>1.4</v>
      </c>
      <c r="FW48" s="166">
        <v>0</v>
      </c>
      <c r="FX48" s="167"/>
      <c r="FY48" s="166">
        <v>3.0830000000000002</v>
      </c>
      <c r="FZ48" s="166">
        <v>0.127</v>
      </c>
      <c r="GA48" s="166">
        <v>2.7602000000000002</v>
      </c>
      <c r="GB48" s="166">
        <v>-3.05</v>
      </c>
      <c r="GC48" s="166">
        <v>-17.6524</v>
      </c>
      <c r="GD48" s="166">
        <v>-12.1038</v>
      </c>
      <c r="GE48" s="166">
        <v>-4.29</v>
      </c>
      <c r="GF48" s="166">
        <v>27.945599999999999</v>
      </c>
      <c r="GG48" s="167"/>
      <c r="GH48" s="166">
        <v>27.457000000000001</v>
      </c>
      <c r="GI48" s="167"/>
      <c r="GJ48" s="166">
        <v>-17.5014</v>
      </c>
      <c r="GK48" s="166">
        <v>3.4394999999999998</v>
      </c>
      <c r="GL48" s="167"/>
      <c r="GM48" s="167"/>
      <c r="GN48" s="166">
        <v>-12.4041</v>
      </c>
      <c r="GO48" s="166">
        <v>-6.5381</v>
      </c>
      <c r="GP48" s="166">
        <v>-1.3619000000000001</v>
      </c>
      <c r="GQ48" s="166">
        <v>-30.587599999999998</v>
      </c>
      <c r="GR48" s="166">
        <v>8.8666999999999998</v>
      </c>
      <c r="GS48" s="166">
        <v>8.7224000000000004</v>
      </c>
      <c r="GT48" s="166">
        <v>159.77029999999999</v>
      </c>
      <c r="GU48" s="166">
        <v>-5.4557000000000002</v>
      </c>
      <c r="GV48" s="166">
        <v>-9.3335000000000008</v>
      </c>
      <c r="GW48" s="166">
        <v>-9.1611999999999991</v>
      </c>
      <c r="GX48" s="166">
        <v>3.8889</v>
      </c>
      <c r="GY48" s="166">
        <v>7.1349</v>
      </c>
      <c r="GZ48" s="166">
        <v>7.3734999999999999</v>
      </c>
      <c r="HA48" s="166">
        <v>3.5472999999999999</v>
      </c>
      <c r="HB48" s="166">
        <v>27.255600000000001</v>
      </c>
      <c r="HC48" s="166">
        <v>30.078099999999999</v>
      </c>
      <c r="HD48" s="166">
        <v>3.77</v>
      </c>
      <c r="HE48" s="166">
        <v>-10.289199999999999</v>
      </c>
      <c r="HF48" s="166">
        <v>23.258900000000001</v>
      </c>
      <c r="HG48" s="166">
        <v>17.0944</v>
      </c>
      <c r="HH48" s="166">
        <v>45.462699999999998</v>
      </c>
      <c r="HI48" s="166">
        <v>12.633800000000001</v>
      </c>
      <c r="HJ48" s="166">
        <v>12.3468</v>
      </c>
      <c r="HK48" s="166">
        <v>-13.808199999999999</v>
      </c>
      <c r="HL48" s="166">
        <v>-16.1081</v>
      </c>
      <c r="HM48" s="166">
        <v>0</v>
      </c>
      <c r="HN48" s="166">
        <v>0</v>
      </c>
      <c r="HO48" s="167"/>
      <c r="HP48" s="167"/>
      <c r="HQ48" s="166">
        <v>-12.4573</v>
      </c>
      <c r="HR48" s="166">
        <v>-12.0618</v>
      </c>
      <c r="HS48" s="166">
        <v>-11.8522</v>
      </c>
      <c r="HT48" s="166">
        <v>-11.514200000000001</v>
      </c>
      <c r="HU48" s="166">
        <v>2.83</v>
      </c>
      <c r="HV48" s="166">
        <v>2.9</v>
      </c>
      <c r="HW48" s="166">
        <v>-30.2</v>
      </c>
      <c r="HX48" s="166">
        <v>-30</v>
      </c>
      <c r="HY48" s="166">
        <v>1.3009999999999999</v>
      </c>
      <c r="HZ48" s="166">
        <v>-8.7200000000000006</v>
      </c>
      <c r="IA48" s="166">
        <v>56.295900000000003</v>
      </c>
      <c r="IB48" s="166">
        <v>29.597000000000001</v>
      </c>
      <c r="IC48" s="166">
        <v>29.468599999999999</v>
      </c>
      <c r="ID48" s="166">
        <v>-17.8</v>
      </c>
      <c r="IE48" s="166">
        <v>-37.6</v>
      </c>
      <c r="IF48" s="166">
        <v>-1.4</v>
      </c>
      <c r="IG48" s="166">
        <v>-2.1</v>
      </c>
      <c r="IH48" s="167"/>
      <c r="II48" s="166">
        <v>-17.229900000000001</v>
      </c>
      <c r="IJ48" s="166">
        <v>-100.0728</v>
      </c>
      <c r="IK48" s="166">
        <v>42.506500000000003</v>
      </c>
      <c r="IL48" s="166">
        <v>-249.8005</v>
      </c>
      <c r="IM48" s="166">
        <v>3.9411</v>
      </c>
      <c r="IN48" s="166">
        <v>-10.729900000000001</v>
      </c>
      <c r="IO48" s="166">
        <v>78.475200000000001</v>
      </c>
      <c r="IP48" s="166">
        <v>85.508300000000006</v>
      </c>
      <c r="IQ48" s="166">
        <v>125.6191</v>
      </c>
      <c r="IR48" s="166">
        <v>55.658000000000001</v>
      </c>
      <c r="IS48" s="166">
        <v>14.2653</v>
      </c>
      <c r="IT48" s="166">
        <v>27.211600000000001</v>
      </c>
      <c r="IU48" s="166">
        <v>27.053100000000001</v>
      </c>
      <c r="IV48" s="166">
        <v>-21.367999999999999</v>
      </c>
      <c r="IW48" s="166">
        <v>181.34530000000001</v>
      </c>
      <c r="IX48" s="166">
        <v>-167.30690000000001</v>
      </c>
      <c r="IY48" s="166">
        <v>31.109000000000002</v>
      </c>
      <c r="IZ48" s="166">
        <v>-11.5783</v>
      </c>
      <c r="JA48" s="166">
        <v>-0.37480000000000002</v>
      </c>
      <c r="JB48" s="167"/>
      <c r="JC48" s="166">
        <v>-5.84</v>
      </c>
      <c r="JD48" s="166">
        <v>-0.89700000000000002</v>
      </c>
      <c r="JE48" s="166">
        <v>-0.90500000000000003</v>
      </c>
      <c r="JF48" s="166">
        <v>1.52</v>
      </c>
      <c r="JG48" s="166">
        <v>0.96</v>
      </c>
      <c r="JH48" s="166">
        <v>-3.3778000000000001</v>
      </c>
      <c r="JI48" s="166">
        <v>-7.0602999999999998</v>
      </c>
      <c r="JJ48" s="166">
        <v>12.013400000000001</v>
      </c>
      <c r="JK48" s="166">
        <v>-6.1814</v>
      </c>
      <c r="JL48" s="166">
        <v>6.9</v>
      </c>
      <c r="JM48" s="166">
        <v>0.72299999999999998</v>
      </c>
      <c r="JN48" s="166">
        <v>1.403</v>
      </c>
      <c r="JO48" s="167"/>
      <c r="JP48" s="167"/>
      <c r="JQ48" s="166">
        <v>3.8841999999999999</v>
      </c>
      <c r="JR48" s="166">
        <v>4.1448999999999998</v>
      </c>
      <c r="JS48" s="166">
        <v>4.3010999999999999</v>
      </c>
      <c r="JT48" s="167"/>
      <c r="JU48" s="166">
        <v>21.4</v>
      </c>
      <c r="JV48" s="166">
        <v>2.6791999999999998</v>
      </c>
      <c r="JW48" s="166">
        <v>0.09</v>
      </c>
      <c r="JX48" s="167"/>
      <c r="JY48" s="166">
        <v>-9.0657999999999994</v>
      </c>
      <c r="JZ48" s="166">
        <v>-14.0794</v>
      </c>
      <c r="KA48" s="166">
        <v>-14.135400000000001</v>
      </c>
      <c r="KB48" s="166">
        <v>-7.2514000000000003</v>
      </c>
      <c r="KC48" s="166">
        <v>9.4098000000000006</v>
      </c>
      <c r="KD48" s="166">
        <v>-7.5659000000000001</v>
      </c>
      <c r="KE48" s="166">
        <v>-2.4026999999999998</v>
      </c>
      <c r="KF48" s="166">
        <v>-23.7</v>
      </c>
      <c r="KG48" s="166">
        <v>5.8</v>
      </c>
      <c r="KH48" s="167"/>
      <c r="KI48" s="166">
        <v>-49.866</v>
      </c>
    </row>
    <row r="49" spans="1:295" ht="18" customHeight="1" x14ac:dyDescent="0.3">
      <c r="A49" s="161" t="s">
        <v>68</v>
      </c>
      <c r="B49" s="161" t="s">
        <v>905</v>
      </c>
      <c r="C49" s="162">
        <v>0</v>
      </c>
      <c r="D49" s="162">
        <v>4.7724000000000002</v>
      </c>
      <c r="E49" s="162">
        <v>-9.5521999999999991</v>
      </c>
      <c r="F49" s="162">
        <v>4.2134</v>
      </c>
      <c r="G49" s="162">
        <v>11.347799999999999</v>
      </c>
      <c r="H49" s="163"/>
      <c r="I49" s="162">
        <v>7.5246000000000004</v>
      </c>
      <c r="J49" s="163"/>
      <c r="K49" s="162">
        <v>14.321099999999999</v>
      </c>
      <c r="L49" s="162">
        <v>5.6167999999999996</v>
      </c>
      <c r="M49" s="162">
        <v>8.7658000000000005</v>
      </c>
      <c r="N49" s="162">
        <v>-15.54</v>
      </c>
      <c r="O49" s="163"/>
      <c r="P49" s="162">
        <v>4.4000000000000004</v>
      </c>
      <c r="Q49" s="163"/>
      <c r="R49" s="162">
        <v>-22</v>
      </c>
      <c r="S49" s="162">
        <v>5.306</v>
      </c>
      <c r="T49" s="163"/>
      <c r="U49" s="162">
        <v>4.7786999999999997</v>
      </c>
      <c r="V49" s="162">
        <v>4.6096000000000004</v>
      </c>
      <c r="W49" s="162">
        <v>8.3864999999999998</v>
      </c>
      <c r="X49" s="162">
        <v>7.0944000000000003</v>
      </c>
      <c r="Y49" s="162">
        <v>-3.6152000000000002</v>
      </c>
      <c r="Z49" s="162">
        <v>1.2264999999999999</v>
      </c>
      <c r="AA49" s="163"/>
      <c r="AB49" s="162">
        <v>-0.91459999999999997</v>
      </c>
      <c r="AC49" s="162">
        <v>-0.20399999999999999</v>
      </c>
      <c r="AD49" s="162">
        <v>-0.19400000000000001</v>
      </c>
      <c r="AE49" s="162">
        <v>8.0860000000000003</v>
      </c>
      <c r="AF49" s="162">
        <v>-4.4400000000000004</v>
      </c>
      <c r="AG49" s="163"/>
      <c r="AH49" s="162">
        <v>0.40500000000000003</v>
      </c>
      <c r="AI49" s="162">
        <v>0.25700000000000001</v>
      </c>
      <c r="AJ49" s="162">
        <v>-10.75</v>
      </c>
      <c r="AK49" s="162">
        <v>-10.66</v>
      </c>
      <c r="AL49" s="163"/>
      <c r="AM49" s="162">
        <v>-10.8</v>
      </c>
      <c r="AN49" s="162">
        <v>-10.9</v>
      </c>
      <c r="AO49" s="162">
        <v>7.7481</v>
      </c>
      <c r="AP49" s="162">
        <v>3.7294</v>
      </c>
      <c r="AQ49" s="162">
        <v>22.753299999999999</v>
      </c>
      <c r="AR49" s="162">
        <v>25.913599999999999</v>
      </c>
      <c r="AS49" s="162">
        <v>-21.736899999999999</v>
      </c>
      <c r="AT49" s="162">
        <v>-0.80369999999999997</v>
      </c>
      <c r="AU49" s="162">
        <v>-0.91069999999999995</v>
      </c>
      <c r="AV49" s="162">
        <v>-1.8139000000000001</v>
      </c>
      <c r="AW49" s="162">
        <v>-1.7444</v>
      </c>
      <c r="AX49" s="162">
        <v>-12.5922</v>
      </c>
      <c r="AY49" s="162">
        <v>-9.9130000000000003</v>
      </c>
      <c r="AZ49" s="162">
        <v>1.196</v>
      </c>
      <c r="BA49" s="162">
        <v>5.9470000000000001</v>
      </c>
      <c r="BB49" s="162">
        <v>19.964500000000001</v>
      </c>
      <c r="BC49" s="162">
        <v>12.718999999999999</v>
      </c>
      <c r="BD49" s="162">
        <v>-3.5</v>
      </c>
      <c r="BE49" s="162">
        <v>-3.5</v>
      </c>
      <c r="BF49" s="162">
        <v>-28.193300000000001</v>
      </c>
      <c r="BG49" s="162">
        <v>-28.151599999999998</v>
      </c>
      <c r="BH49" s="162">
        <v>-2.8083999999999998</v>
      </c>
      <c r="BI49" s="163"/>
      <c r="BJ49" s="162">
        <v>5.3539000000000003</v>
      </c>
      <c r="BK49" s="162">
        <v>4.8011999999999997</v>
      </c>
      <c r="BL49" s="162">
        <v>4.6551</v>
      </c>
      <c r="BM49" s="162">
        <v>3.0312999999999999</v>
      </c>
      <c r="BN49" s="162">
        <v>-52.735999999999997</v>
      </c>
      <c r="BO49" s="162">
        <v>30.884699999999999</v>
      </c>
      <c r="BP49" s="162">
        <v>31.159400000000002</v>
      </c>
      <c r="BQ49" s="162">
        <v>76.685699999999997</v>
      </c>
      <c r="BR49" s="162">
        <v>-91.15</v>
      </c>
      <c r="BS49" s="163"/>
      <c r="BT49" s="163"/>
      <c r="BU49" s="163"/>
      <c r="BV49" s="163"/>
      <c r="BW49" s="162">
        <v>12.4</v>
      </c>
      <c r="BX49" s="162">
        <v>7.56</v>
      </c>
      <c r="BY49" s="162">
        <v>-15.83</v>
      </c>
      <c r="BZ49" s="162">
        <v>3.17</v>
      </c>
      <c r="CA49" s="162">
        <v>-20.223299999999998</v>
      </c>
      <c r="CB49" s="162">
        <v>-20.223299999999998</v>
      </c>
      <c r="CC49" s="162">
        <v>32.788200000000003</v>
      </c>
      <c r="CD49" s="162">
        <v>31.8949</v>
      </c>
      <c r="CE49" s="162">
        <v>-1.6021000000000001</v>
      </c>
      <c r="CF49" s="162">
        <v>-9.9273000000000007</v>
      </c>
      <c r="CG49" s="162">
        <v>-10.0626</v>
      </c>
      <c r="CH49" s="162">
        <v>5.1127000000000002</v>
      </c>
      <c r="CI49" s="162">
        <v>20.575700000000001</v>
      </c>
      <c r="CJ49" s="163"/>
      <c r="CK49" s="163"/>
      <c r="CL49" s="162">
        <v>81.3</v>
      </c>
      <c r="CM49" s="162">
        <v>-38.5</v>
      </c>
      <c r="CN49" s="162">
        <v>-2.6</v>
      </c>
      <c r="CO49" s="162">
        <v>38.841000000000001</v>
      </c>
      <c r="CP49" s="162">
        <v>39.567100000000003</v>
      </c>
      <c r="CQ49" s="162">
        <v>38.181100000000001</v>
      </c>
      <c r="CR49" s="162">
        <v>53.116</v>
      </c>
      <c r="CS49" s="162">
        <v>53.585500000000003</v>
      </c>
      <c r="CT49" s="162">
        <v>-19.621600000000001</v>
      </c>
      <c r="CU49" s="162">
        <v>-44.0959</v>
      </c>
      <c r="CV49" s="162">
        <v>-16.709800000000001</v>
      </c>
      <c r="CW49" s="162">
        <v>2.5560999999999998</v>
      </c>
      <c r="CX49" s="162">
        <v>26.92</v>
      </c>
      <c r="CY49" s="162">
        <v>20.28</v>
      </c>
      <c r="CZ49" s="162">
        <v>10.629899999999999</v>
      </c>
      <c r="DA49" s="162">
        <v>10.8429</v>
      </c>
      <c r="DB49" s="162">
        <v>-11.72</v>
      </c>
      <c r="DC49" s="163"/>
      <c r="DD49" s="162">
        <v>-22.4313</v>
      </c>
      <c r="DE49" s="162">
        <v>-22.349499999999999</v>
      </c>
      <c r="DF49" s="162">
        <v>20.694099999999999</v>
      </c>
      <c r="DG49" s="162">
        <v>1.4800000000000001E-2</v>
      </c>
      <c r="DH49" s="162">
        <v>-6.0491999999999999</v>
      </c>
      <c r="DI49" s="162">
        <v>0</v>
      </c>
      <c r="DJ49" s="162">
        <v>0</v>
      </c>
      <c r="DK49" s="162">
        <v>-5.2367999999999997</v>
      </c>
      <c r="DL49" s="162">
        <v>3.1850000000000001</v>
      </c>
      <c r="DM49" s="162">
        <v>35.4908</v>
      </c>
      <c r="DN49" s="162">
        <v>12.0663</v>
      </c>
      <c r="DO49" s="162">
        <v>3.97</v>
      </c>
      <c r="DP49" s="162">
        <v>0.06</v>
      </c>
      <c r="DQ49" s="162">
        <v>5.0084999999999997</v>
      </c>
      <c r="DR49" s="162">
        <v>-20.4312</v>
      </c>
      <c r="DS49" s="162">
        <v>-1.1399999999999999</v>
      </c>
      <c r="DT49" s="162">
        <v>-1.18</v>
      </c>
      <c r="DU49" s="162">
        <v>15.35</v>
      </c>
      <c r="DV49" s="162">
        <v>22.1</v>
      </c>
      <c r="DW49" s="162">
        <v>-18.4727</v>
      </c>
      <c r="DX49" s="162">
        <v>-9.4454999999999991</v>
      </c>
      <c r="DY49" s="162">
        <v>-41.745100000000001</v>
      </c>
      <c r="DZ49" s="162">
        <v>-40.390900000000002</v>
      </c>
      <c r="EA49" s="162">
        <v>20.752700000000001</v>
      </c>
      <c r="EB49" s="162">
        <v>2.7829000000000002</v>
      </c>
      <c r="EC49" s="162">
        <v>-8.1891999999999996</v>
      </c>
      <c r="ED49" s="162">
        <v>-7.9943</v>
      </c>
      <c r="EE49" s="162">
        <v>-24.889800000000001</v>
      </c>
      <c r="EF49" s="162">
        <v>-28.3261</v>
      </c>
      <c r="EG49" s="162">
        <v>-9.91</v>
      </c>
      <c r="EH49" s="162">
        <v>-154.53489999999999</v>
      </c>
      <c r="EI49" s="162">
        <v>-32.415300000000002</v>
      </c>
      <c r="EJ49" s="163"/>
      <c r="EK49" s="162">
        <v>-4.3235000000000001</v>
      </c>
      <c r="EL49" s="162">
        <v>-3.7921999999999998</v>
      </c>
      <c r="EM49" s="162">
        <v>18.455300000000001</v>
      </c>
      <c r="EN49" s="162">
        <v>-8.9593000000000007</v>
      </c>
      <c r="EO49" s="162">
        <v>-8.2182999999999993</v>
      </c>
      <c r="EP49" s="162">
        <v>-6.66</v>
      </c>
      <c r="EQ49" s="162">
        <v>-24.5943</v>
      </c>
      <c r="ER49" s="162">
        <v>-24.4588</v>
      </c>
      <c r="ES49" s="162">
        <v>11.650499999999999</v>
      </c>
      <c r="ET49" s="163"/>
      <c r="EU49" s="162">
        <v>-11.33</v>
      </c>
      <c r="EV49" s="163"/>
      <c r="EW49" s="162">
        <v>2.2959999999999998</v>
      </c>
      <c r="EX49" s="162">
        <v>-5.4702000000000002</v>
      </c>
      <c r="EY49" s="162">
        <v>-6.6387</v>
      </c>
      <c r="EZ49" s="162">
        <v>4.3000999999999996</v>
      </c>
      <c r="FA49" s="162">
        <v>3.5345</v>
      </c>
      <c r="FB49" s="162">
        <v>13.770899999999999</v>
      </c>
      <c r="FC49" s="162">
        <v>-28.9194</v>
      </c>
      <c r="FD49" s="163"/>
      <c r="FE49" s="163"/>
      <c r="FF49" s="162">
        <v>1.0709</v>
      </c>
      <c r="FG49" s="162">
        <v>0</v>
      </c>
      <c r="FH49" s="162">
        <v>0</v>
      </c>
      <c r="FI49" s="162">
        <v>0</v>
      </c>
      <c r="FJ49" s="162">
        <v>7.5354999999999999</v>
      </c>
      <c r="FK49" s="162">
        <v>7.7030000000000003</v>
      </c>
      <c r="FL49" s="162">
        <v>-13.731400000000001</v>
      </c>
      <c r="FM49" s="162">
        <v>22.846699999999998</v>
      </c>
      <c r="FN49" s="162">
        <v>22.6919</v>
      </c>
      <c r="FO49" s="162">
        <v>-6.1704999999999997</v>
      </c>
      <c r="FP49" s="163"/>
      <c r="FQ49" s="162">
        <v>15.597200000000001</v>
      </c>
      <c r="FR49" s="162">
        <v>-13.8</v>
      </c>
      <c r="FS49" s="162">
        <v>-2.8066</v>
      </c>
      <c r="FT49" s="162">
        <v>0.42780000000000001</v>
      </c>
      <c r="FU49" s="162">
        <v>1.63</v>
      </c>
      <c r="FV49" s="162">
        <v>1.79</v>
      </c>
      <c r="FW49" s="162">
        <v>-15.830500000000001</v>
      </c>
      <c r="FX49" s="163"/>
      <c r="FY49" s="162">
        <v>2.97</v>
      </c>
      <c r="FZ49" s="162">
        <v>0.13300000000000001</v>
      </c>
      <c r="GA49" s="162">
        <v>2.6465999999999998</v>
      </c>
      <c r="GB49" s="162">
        <v>-3.21</v>
      </c>
      <c r="GC49" s="162">
        <v>-19.2819</v>
      </c>
      <c r="GD49" s="162">
        <v>-11.987</v>
      </c>
      <c r="GE49" s="162">
        <v>-3.92</v>
      </c>
      <c r="GF49" s="162">
        <v>28.616599999999998</v>
      </c>
      <c r="GG49" s="163"/>
      <c r="GH49" s="162">
        <v>27.571300000000001</v>
      </c>
      <c r="GI49" s="163"/>
      <c r="GJ49" s="162">
        <v>-17.115100000000002</v>
      </c>
      <c r="GK49" s="162">
        <v>3.4068999999999998</v>
      </c>
      <c r="GL49" s="163"/>
      <c r="GM49" s="163"/>
      <c r="GN49" s="163"/>
      <c r="GO49" s="162">
        <v>-5.2476000000000003</v>
      </c>
      <c r="GP49" s="162">
        <v>2.2423000000000002</v>
      </c>
      <c r="GQ49" s="162">
        <v>-32.1843</v>
      </c>
      <c r="GR49" s="162">
        <v>8.5225000000000009</v>
      </c>
      <c r="GS49" s="162">
        <v>7.7777000000000003</v>
      </c>
      <c r="GT49" s="162">
        <v>156.58539999999999</v>
      </c>
      <c r="GU49" s="162">
        <v>-5.8083</v>
      </c>
      <c r="GV49" s="162">
        <v>-9.5928000000000004</v>
      </c>
      <c r="GW49" s="162">
        <v>-8.9239999999999995</v>
      </c>
      <c r="GX49" s="162">
        <v>3.5257000000000001</v>
      </c>
      <c r="GY49" s="162">
        <v>6.5709</v>
      </c>
      <c r="GZ49" s="162">
        <v>6.8750999999999998</v>
      </c>
      <c r="HA49" s="162">
        <v>3.2803</v>
      </c>
      <c r="HB49" s="162">
        <v>25.398199999999999</v>
      </c>
      <c r="HC49" s="162">
        <v>26.868600000000001</v>
      </c>
      <c r="HD49" s="162">
        <v>4.1900000000000004</v>
      </c>
      <c r="HE49" s="162">
        <v>-9.2437000000000005</v>
      </c>
      <c r="HF49" s="162">
        <v>25.636199999999999</v>
      </c>
      <c r="HG49" s="162">
        <v>14.426500000000001</v>
      </c>
      <c r="HH49" s="162">
        <v>44.559199999999997</v>
      </c>
      <c r="HI49" s="162">
        <v>12.566000000000001</v>
      </c>
      <c r="HJ49" s="162">
        <v>12.536</v>
      </c>
      <c r="HK49" s="162">
        <v>-13.0839</v>
      </c>
      <c r="HL49" s="162">
        <v>-15.910500000000001</v>
      </c>
      <c r="HM49" s="162">
        <v>0</v>
      </c>
      <c r="HN49" s="162">
        <v>-10.5059</v>
      </c>
      <c r="HO49" s="163"/>
      <c r="HP49" s="163"/>
      <c r="HQ49" s="162">
        <v>-13.089</v>
      </c>
      <c r="HR49" s="162">
        <v>-12.369400000000001</v>
      </c>
      <c r="HS49" s="162">
        <v>-14.1395</v>
      </c>
      <c r="HT49" s="162">
        <v>-13.970599999999999</v>
      </c>
      <c r="HU49" s="162">
        <v>6.92</v>
      </c>
      <c r="HV49" s="162">
        <v>6.99</v>
      </c>
      <c r="HW49" s="162">
        <v>-29.5</v>
      </c>
      <c r="HX49" s="162">
        <v>-29.7</v>
      </c>
      <c r="HY49" s="162">
        <v>1.3009999999999999</v>
      </c>
      <c r="HZ49" s="162">
        <v>-8.8000000000000007</v>
      </c>
      <c r="IA49" s="162">
        <v>50.600999999999999</v>
      </c>
      <c r="IB49" s="162">
        <v>30.442399999999999</v>
      </c>
      <c r="IC49" s="162">
        <v>30.050999999999998</v>
      </c>
      <c r="ID49" s="162">
        <v>-18.7</v>
      </c>
      <c r="IE49" s="162">
        <v>-34.6</v>
      </c>
      <c r="IF49" s="162">
        <v>0</v>
      </c>
      <c r="IG49" s="162">
        <v>-0.7</v>
      </c>
      <c r="IH49" s="162">
        <v>-17.486499999999999</v>
      </c>
      <c r="II49" s="162">
        <v>-17.438500000000001</v>
      </c>
      <c r="IJ49" s="162">
        <v>-95.8934</v>
      </c>
      <c r="IK49" s="162">
        <v>43.244599999999998</v>
      </c>
      <c r="IL49" s="162">
        <v>-252.27340000000001</v>
      </c>
      <c r="IM49" s="162">
        <v>2.1760000000000002</v>
      </c>
      <c r="IN49" s="162">
        <v>-11.9039</v>
      </c>
      <c r="IO49" s="162">
        <v>80.093100000000007</v>
      </c>
      <c r="IP49" s="162">
        <v>80.602199999999996</v>
      </c>
      <c r="IQ49" s="162">
        <v>134.4418</v>
      </c>
      <c r="IR49" s="162">
        <v>64.758300000000006</v>
      </c>
      <c r="IS49" s="162">
        <v>16.344100000000001</v>
      </c>
      <c r="IT49" s="162">
        <v>34.034399999999998</v>
      </c>
      <c r="IU49" s="162">
        <v>34.068600000000004</v>
      </c>
      <c r="IV49" s="162">
        <v>-27.507899999999999</v>
      </c>
      <c r="IW49" s="162">
        <v>182.02279999999999</v>
      </c>
      <c r="IX49" s="162">
        <v>-173.85230000000001</v>
      </c>
      <c r="IY49" s="162">
        <v>23.370999999999999</v>
      </c>
      <c r="IZ49" s="162">
        <v>-7.8070000000000004</v>
      </c>
      <c r="JA49" s="162">
        <v>-2.3199999999999998E-2</v>
      </c>
      <c r="JB49" s="163"/>
      <c r="JC49" s="162">
        <v>-5.28</v>
      </c>
      <c r="JD49" s="162">
        <v>-1.0860000000000001</v>
      </c>
      <c r="JE49" s="162">
        <v>-1.091</v>
      </c>
      <c r="JF49" s="162">
        <v>1.1200000000000001</v>
      </c>
      <c r="JG49" s="162">
        <v>0.4</v>
      </c>
      <c r="JH49" s="162">
        <v>-3.2713999999999999</v>
      </c>
      <c r="JI49" s="162">
        <v>-7.6738</v>
      </c>
      <c r="JJ49" s="162">
        <v>10.344099999999999</v>
      </c>
      <c r="JK49" s="162">
        <v>-3.6911999999999998</v>
      </c>
      <c r="JL49" s="162">
        <v>6.2</v>
      </c>
      <c r="JM49" s="162">
        <v>2.1749999999999998</v>
      </c>
      <c r="JN49" s="162">
        <v>2.0489999999999999</v>
      </c>
      <c r="JO49" s="163"/>
      <c r="JP49" s="163"/>
      <c r="JQ49" s="162">
        <v>3.1861999999999999</v>
      </c>
      <c r="JR49" s="162">
        <v>2.8887</v>
      </c>
      <c r="JS49" s="162">
        <v>3.0747</v>
      </c>
      <c r="JT49" s="163"/>
      <c r="JU49" s="162">
        <v>18.8</v>
      </c>
      <c r="JV49" s="162">
        <v>2.4245000000000001</v>
      </c>
      <c r="JW49" s="162">
        <v>-0.04</v>
      </c>
      <c r="JX49" s="163"/>
      <c r="JY49" s="162">
        <v>-7.7365000000000004</v>
      </c>
      <c r="JZ49" s="162">
        <v>-14.692600000000001</v>
      </c>
      <c r="KA49" s="162">
        <v>-14.756600000000001</v>
      </c>
      <c r="KB49" s="162">
        <v>-6.5438000000000001</v>
      </c>
      <c r="KC49" s="162">
        <v>10.228199999999999</v>
      </c>
      <c r="KD49" s="162">
        <v>-7.9173</v>
      </c>
      <c r="KE49" s="162">
        <v>-2.7423000000000002</v>
      </c>
      <c r="KF49" s="162">
        <v>-20.8</v>
      </c>
      <c r="KG49" s="162">
        <v>3.5</v>
      </c>
      <c r="KH49" s="163"/>
      <c r="KI49" s="162">
        <v>-50.267600000000002</v>
      </c>
    </row>
    <row r="50" spans="1:295" ht="18" customHeight="1" x14ac:dyDescent="0.3">
      <c r="A50" s="161" t="s">
        <v>68</v>
      </c>
      <c r="B50" s="161" t="s">
        <v>906</v>
      </c>
      <c r="C50" s="164">
        <v>0</v>
      </c>
      <c r="D50" s="164">
        <v>1.3312999999999999</v>
      </c>
      <c r="E50" s="164">
        <v>-8.9186999999999994</v>
      </c>
      <c r="F50" s="164">
        <v>4.0003000000000002</v>
      </c>
      <c r="G50" s="164">
        <v>11.2882</v>
      </c>
      <c r="H50" s="165"/>
      <c r="I50" s="164">
        <v>14.7821</v>
      </c>
      <c r="J50" s="165"/>
      <c r="K50" s="164">
        <v>13.596500000000001</v>
      </c>
      <c r="L50" s="164">
        <v>5.1688000000000001</v>
      </c>
      <c r="M50" s="164">
        <v>8.2211999999999996</v>
      </c>
      <c r="N50" s="164">
        <v>-17.760000000000002</v>
      </c>
      <c r="O50" s="164">
        <v>-28.6</v>
      </c>
      <c r="P50" s="164">
        <v>4.4000000000000004</v>
      </c>
      <c r="Q50" s="164">
        <v>4.968</v>
      </c>
      <c r="R50" s="164">
        <v>-19.8</v>
      </c>
      <c r="S50" s="164">
        <v>5.2164999999999999</v>
      </c>
      <c r="T50" s="165"/>
      <c r="U50" s="164">
        <v>4.4840999999999998</v>
      </c>
      <c r="V50" s="164">
        <v>4.3940999999999999</v>
      </c>
      <c r="W50" s="164">
        <v>7.8404999999999996</v>
      </c>
      <c r="X50" s="164">
        <v>7.3834999999999997</v>
      </c>
      <c r="Y50" s="164">
        <v>-3.3929</v>
      </c>
      <c r="Z50" s="164">
        <v>1.2476</v>
      </c>
      <c r="AA50" s="165"/>
      <c r="AB50" s="164">
        <v>-0.90210000000000001</v>
      </c>
      <c r="AC50" s="164">
        <v>-0.34599999999999997</v>
      </c>
      <c r="AD50" s="164">
        <v>-0.32600000000000001</v>
      </c>
      <c r="AE50" s="164">
        <v>8.1460000000000008</v>
      </c>
      <c r="AF50" s="164">
        <v>-4.4400000000000004</v>
      </c>
      <c r="AG50" s="164">
        <v>-4.4000000000000004</v>
      </c>
      <c r="AH50" s="164">
        <v>0.33900000000000002</v>
      </c>
      <c r="AI50" s="164">
        <v>0.254</v>
      </c>
      <c r="AJ50" s="164">
        <v>-11.16</v>
      </c>
      <c r="AK50" s="164">
        <v>-11.22</v>
      </c>
      <c r="AL50" s="165"/>
      <c r="AM50" s="164">
        <v>-11.12</v>
      </c>
      <c r="AN50" s="164">
        <v>-11.16</v>
      </c>
      <c r="AO50" s="164">
        <v>8.0990000000000002</v>
      </c>
      <c r="AP50" s="164">
        <v>3.6715</v>
      </c>
      <c r="AQ50" s="164">
        <v>23.817</v>
      </c>
      <c r="AR50" s="164">
        <v>25.755199999999999</v>
      </c>
      <c r="AS50" s="164">
        <v>-21.571000000000002</v>
      </c>
      <c r="AT50" s="164">
        <v>-3.7507999999999999</v>
      </c>
      <c r="AU50" s="164">
        <v>-3.7555000000000001</v>
      </c>
      <c r="AV50" s="164">
        <v>-1.9267000000000001</v>
      </c>
      <c r="AW50" s="164">
        <v>-1.9277</v>
      </c>
      <c r="AX50" s="164">
        <v>-11.9224</v>
      </c>
      <c r="AY50" s="164">
        <v>-9.3771000000000004</v>
      </c>
      <c r="AZ50" s="164">
        <v>1.196</v>
      </c>
      <c r="BA50" s="164">
        <v>5.2218999999999998</v>
      </c>
      <c r="BB50" s="164">
        <v>17.916</v>
      </c>
      <c r="BC50" s="164">
        <v>13.0007</v>
      </c>
      <c r="BD50" s="164">
        <v>-3.8</v>
      </c>
      <c r="BE50" s="164">
        <v>-3.9</v>
      </c>
      <c r="BF50" s="164">
        <v>-27.692499999999999</v>
      </c>
      <c r="BG50" s="164">
        <v>-27.820399999999999</v>
      </c>
      <c r="BH50" s="164">
        <v>-2.8464</v>
      </c>
      <c r="BI50" s="165"/>
      <c r="BJ50" s="164">
        <v>2.5440999999999998</v>
      </c>
      <c r="BK50" s="164">
        <v>5.3301999999999996</v>
      </c>
      <c r="BL50" s="164">
        <v>3.2505000000000002</v>
      </c>
      <c r="BM50" s="164">
        <v>2.1482000000000001</v>
      </c>
      <c r="BN50" s="164">
        <v>-54.5366</v>
      </c>
      <c r="BO50" s="164">
        <v>33.082099999999997</v>
      </c>
      <c r="BP50" s="164">
        <v>33.021000000000001</v>
      </c>
      <c r="BQ50" s="164">
        <v>75.993700000000004</v>
      </c>
      <c r="BR50" s="164">
        <v>-91.138199999999998</v>
      </c>
      <c r="BS50" s="165"/>
      <c r="BT50" s="165"/>
      <c r="BU50" s="165"/>
      <c r="BV50" s="164">
        <v>21.0868</v>
      </c>
      <c r="BW50" s="164">
        <v>12.19</v>
      </c>
      <c r="BX50" s="164">
        <v>6.93</v>
      </c>
      <c r="BY50" s="164">
        <v>-16.5</v>
      </c>
      <c r="BZ50" s="164">
        <v>2.76</v>
      </c>
      <c r="CA50" s="164">
        <v>-20.491199999999999</v>
      </c>
      <c r="CB50" s="164">
        <v>-20.6252</v>
      </c>
      <c r="CC50" s="164">
        <v>33.396000000000001</v>
      </c>
      <c r="CD50" s="164">
        <v>32.274700000000003</v>
      </c>
      <c r="CE50" s="164">
        <v>-1.2233000000000001</v>
      </c>
      <c r="CF50" s="164">
        <v>-13.553800000000001</v>
      </c>
      <c r="CG50" s="164">
        <v>-13.442399999999999</v>
      </c>
      <c r="CH50" s="164">
        <v>4.3951000000000002</v>
      </c>
      <c r="CI50" s="164">
        <v>18.2134</v>
      </c>
      <c r="CJ50" s="165"/>
      <c r="CK50" s="165"/>
      <c r="CL50" s="164">
        <v>79.8</v>
      </c>
      <c r="CM50" s="164">
        <v>-37.9</v>
      </c>
      <c r="CN50" s="164">
        <v>-2.58</v>
      </c>
      <c r="CO50" s="164">
        <v>36.153799999999997</v>
      </c>
      <c r="CP50" s="164">
        <v>35.802799999999998</v>
      </c>
      <c r="CQ50" s="164">
        <v>34.9437</v>
      </c>
      <c r="CR50" s="164">
        <v>61.687899999999999</v>
      </c>
      <c r="CS50" s="164">
        <v>62.0501</v>
      </c>
      <c r="CT50" s="164">
        <v>-25.177399999999999</v>
      </c>
      <c r="CU50" s="164">
        <v>-46.900300000000001</v>
      </c>
      <c r="CV50" s="164">
        <v>-21.976900000000001</v>
      </c>
      <c r="CW50" s="164">
        <v>2.6956000000000002</v>
      </c>
      <c r="CX50" s="164">
        <v>26.94</v>
      </c>
      <c r="CY50" s="164">
        <v>20.21</v>
      </c>
      <c r="CZ50" s="164">
        <v>9.8485999999999994</v>
      </c>
      <c r="DA50" s="164">
        <v>10.257</v>
      </c>
      <c r="DB50" s="164">
        <v>-11.22</v>
      </c>
      <c r="DC50" s="165"/>
      <c r="DD50" s="164">
        <v>-19.091999999999999</v>
      </c>
      <c r="DE50" s="164">
        <v>-18.9758</v>
      </c>
      <c r="DF50" s="164">
        <v>18.2349</v>
      </c>
      <c r="DG50" s="164">
        <v>1.4800000000000001E-2</v>
      </c>
      <c r="DH50" s="164">
        <v>-5.7140000000000004</v>
      </c>
      <c r="DI50" s="164">
        <v>0</v>
      </c>
      <c r="DJ50" s="164">
        <v>0</v>
      </c>
      <c r="DK50" s="164">
        <v>-5.4492000000000003</v>
      </c>
      <c r="DL50" s="164">
        <v>2.8109999999999999</v>
      </c>
      <c r="DM50" s="164">
        <v>35.4908</v>
      </c>
      <c r="DN50" s="164">
        <v>10.953099999999999</v>
      </c>
      <c r="DO50" s="164">
        <v>3.28</v>
      </c>
      <c r="DP50" s="164">
        <v>-0.1</v>
      </c>
      <c r="DQ50" s="164">
        <v>4.9814999999999996</v>
      </c>
      <c r="DR50" s="164">
        <v>-18.135999999999999</v>
      </c>
      <c r="DS50" s="164">
        <v>-1.89</v>
      </c>
      <c r="DT50" s="164">
        <v>-1.97</v>
      </c>
      <c r="DU50" s="164">
        <v>15.71</v>
      </c>
      <c r="DV50" s="164">
        <v>21.55</v>
      </c>
      <c r="DW50" s="164">
        <v>-16.290900000000001</v>
      </c>
      <c r="DX50" s="164">
        <v>-8.7181999999999995</v>
      </c>
      <c r="DY50" s="164">
        <v>-41.173499999999997</v>
      </c>
      <c r="DZ50" s="164">
        <v>-40.345500000000001</v>
      </c>
      <c r="EA50" s="164">
        <v>20.578700000000001</v>
      </c>
      <c r="EB50" s="164">
        <v>3.8226</v>
      </c>
      <c r="EC50" s="164">
        <v>-7.2834000000000003</v>
      </c>
      <c r="ED50" s="164">
        <v>-6.9409999999999998</v>
      </c>
      <c r="EE50" s="164">
        <v>-26.471</v>
      </c>
      <c r="EF50" s="164">
        <v>-29.517199999999999</v>
      </c>
      <c r="EG50" s="164">
        <v>-9.9510000000000005</v>
      </c>
      <c r="EH50" s="164">
        <v>-150.0498</v>
      </c>
      <c r="EI50" s="164">
        <v>-35.683100000000003</v>
      </c>
      <c r="EJ50" s="165"/>
      <c r="EK50" s="164">
        <v>-4.4638999999999998</v>
      </c>
      <c r="EL50" s="164">
        <v>-3.9365000000000001</v>
      </c>
      <c r="EM50" s="164">
        <v>19.994199999999999</v>
      </c>
      <c r="EN50" s="164">
        <v>-8.6690000000000005</v>
      </c>
      <c r="EO50" s="164">
        <v>-8.7521000000000004</v>
      </c>
      <c r="EP50" s="164">
        <v>-9.2200000000000006</v>
      </c>
      <c r="EQ50" s="164">
        <v>-24.614000000000001</v>
      </c>
      <c r="ER50" s="164">
        <v>-24.368500000000001</v>
      </c>
      <c r="ES50" s="164">
        <v>11.983000000000001</v>
      </c>
      <c r="ET50" s="165"/>
      <c r="EU50" s="164">
        <v>-8.56</v>
      </c>
      <c r="EV50" s="165"/>
      <c r="EW50" s="164">
        <v>2.2776000000000001</v>
      </c>
      <c r="EX50" s="164">
        <v>-5.0197000000000003</v>
      </c>
      <c r="EY50" s="164">
        <v>-7.0035999999999996</v>
      </c>
      <c r="EZ50" s="164">
        <v>4.1349999999999998</v>
      </c>
      <c r="FA50" s="164">
        <v>3.8795999999999999</v>
      </c>
      <c r="FB50" s="164">
        <v>14.263999999999999</v>
      </c>
      <c r="FC50" s="164">
        <v>-29.973600000000001</v>
      </c>
      <c r="FD50" s="165"/>
      <c r="FE50" s="165"/>
      <c r="FF50" s="164">
        <v>1.0764</v>
      </c>
      <c r="FG50" s="164">
        <v>3.1013000000000002</v>
      </c>
      <c r="FH50" s="164">
        <v>2.9982000000000002</v>
      </c>
      <c r="FI50" s="164">
        <v>0</v>
      </c>
      <c r="FJ50" s="164">
        <v>7.8704000000000001</v>
      </c>
      <c r="FK50" s="164">
        <v>7.3681000000000001</v>
      </c>
      <c r="FL50" s="164">
        <v>-15.071099999999999</v>
      </c>
      <c r="FM50" s="164">
        <v>22.007899999999999</v>
      </c>
      <c r="FN50" s="164">
        <v>22.293900000000001</v>
      </c>
      <c r="FO50" s="164">
        <v>-6.3476999999999997</v>
      </c>
      <c r="FP50" s="165"/>
      <c r="FQ50" s="164">
        <v>15.597200000000001</v>
      </c>
      <c r="FR50" s="164">
        <v>-13.66</v>
      </c>
      <c r="FS50" s="164">
        <v>-2.3397000000000001</v>
      </c>
      <c r="FT50" s="164">
        <v>0.40400000000000003</v>
      </c>
      <c r="FU50" s="164">
        <v>1.46</v>
      </c>
      <c r="FV50" s="164">
        <v>2.83</v>
      </c>
      <c r="FW50" s="164">
        <v>-15.7669</v>
      </c>
      <c r="FX50" s="165"/>
      <c r="FY50" s="164">
        <v>3.0840000000000001</v>
      </c>
      <c r="FZ50" s="164">
        <v>0.246</v>
      </c>
      <c r="GA50" s="164">
        <v>3.2576999999999998</v>
      </c>
      <c r="GB50" s="164">
        <v>-2.78</v>
      </c>
      <c r="GC50" s="164">
        <v>-18.528700000000001</v>
      </c>
      <c r="GD50" s="164">
        <v>-11.9071</v>
      </c>
      <c r="GE50" s="164">
        <v>-3.72</v>
      </c>
      <c r="GF50" s="164">
        <v>28.8447</v>
      </c>
      <c r="GG50" s="165"/>
      <c r="GH50" s="164">
        <v>28.214600000000001</v>
      </c>
      <c r="GI50" s="165"/>
      <c r="GJ50" s="164">
        <v>-16.64</v>
      </c>
      <c r="GK50" s="164">
        <v>3.2650000000000001</v>
      </c>
      <c r="GL50" s="165"/>
      <c r="GM50" s="165"/>
      <c r="GN50" s="164">
        <v>-12.258699999999999</v>
      </c>
      <c r="GO50" s="164">
        <v>-4.6295000000000002</v>
      </c>
      <c r="GP50" s="164">
        <v>2.0226000000000002</v>
      </c>
      <c r="GQ50" s="164">
        <v>-33.6128</v>
      </c>
      <c r="GR50" s="164">
        <v>9.6115999999999993</v>
      </c>
      <c r="GS50" s="164">
        <v>8.2104999999999997</v>
      </c>
      <c r="GT50" s="164">
        <v>157.3202</v>
      </c>
      <c r="GU50" s="164">
        <v>-6.3365999999999998</v>
      </c>
      <c r="GV50" s="164">
        <v>-10.092599999999999</v>
      </c>
      <c r="GW50" s="164">
        <v>-8.6798000000000002</v>
      </c>
      <c r="GX50" s="164">
        <v>2.7921</v>
      </c>
      <c r="GY50" s="164">
        <v>6.0728999999999997</v>
      </c>
      <c r="GZ50" s="164">
        <v>6.4084000000000003</v>
      </c>
      <c r="HA50" s="164">
        <v>3</v>
      </c>
      <c r="HB50" s="164">
        <v>26.582599999999999</v>
      </c>
      <c r="HC50" s="164">
        <v>29.0932</v>
      </c>
      <c r="HD50" s="164">
        <v>3.35</v>
      </c>
      <c r="HE50" s="164">
        <v>-10.317399999999999</v>
      </c>
      <c r="HF50" s="164">
        <v>25.3325</v>
      </c>
      <c r="HG50" s="164">
        <v>12.9854</v>
      </c>
      <c r="HH50" s="164">
        <v>42.6492</v>
      </c>
      <c r="HI50" s="164">
        <v>11.6647</v>
      </c>
      <c r="HJ50" s="164">
        <v>10.3696</v>
      </c>
      <c r="HK50" s="164">
        <v>-12.954000000000001</v>
      </c>
      <c r="HL50" s="164">
        <v>-14.9711</v>
      </c>
      <c r="HM50" s="164">
        <v>0</v>
      </c>
      <c r="HN50" s="164">
        <v>-11.055899999999999</v>
      </c>
      <c r="HO50" s="164">
        <v>61.521299999999997</v>
      </c>
      <c r="HP50" s="164">
        <v>62.0914</v>
      </c>
      <c r="HQ50" s="164">
        <v>-12.050800000000001</v>
      </c>
      <c r="HR50" s="164">
        <v>-11.435600000000001</v>
      </c>
      <c r="HS50" s="164">
        <v>-13.7302</v>
      </c>
      <c r="HT50" s="164">
        <v>-13.5382</v>
      </c>
      <c r="HU50" s="164">
        <v>2.56</v>
      </c>
      <c r="HV50" s="164">
        <v>2.68</v>
      </c>
      <c r="HW50" s="164">
        <v>-29.9</v>
      </c>
      <c r="HX50" s="164">
        <v>-30.1</v>
      </c>
      <c r="HY50" s="164">
        <v>1.4072</v>
      </c>
      <c r="HZ50" s="164">
        <v>-9.36</v>
      </c>
      <c r="IA50" s="164">
        <v>45.331299999999999</v>
      </c>
      <c r="IB50" s="164">
        <v>34.110199999999999</v>
      </c>
      <c r="IC50" s="164">
        <v>33.9467</v>
      </c>
      <c r="ID50" s="164">
        <v>-19.5</v>
      </c>
      <c r="IE50" s="164">
        <v>-35</v>
      </c>
      <c r="IF50" s="164">
        <v>-0.7</v>
      </c>
      <c r="IG50" s="164">
        <v>-1.3</v>
      </c>
      <c r="IH50" s="165"/>
      <c r="II50" s="164">
        <v>-17.4468</v>
      </c>
      <c r="IJ50" s="164">
        <v>-97.907200000000003</v>
      </c>
      <c r="IK50" s="164">
        <v>40.5381</v>
      </c>
      <c r="IL50" s="164">
        <v>-254.2518</v>
      </c>
      <c r="IM50" s="164">
        <v>3.5682999999999998</v>
      </c>
      <c r="IN50" s="164">
        <v>-12.538399999999999</v>
      </c>
      <c r="IO50" s="164">
        <v>80.9435</v>
      </c>
      <c r="IP50" s="164">
        <v>84.475700000000003</v>
      </c>
      <c r="IQ50" s="164">
        <v>132.2843</v>
      </c>
      <c r="IR50" s="164">
        <v>62.512900000000002</v>
      </c>
      <c r="IS50" s="164">
        <v>17.1693</v>
      </c>
      <c r="IT50" s="164">
        <v>25.033100000000001</v>
      </c>
      <c r="IU50" s="164">
        <v>23.841799999999999</v>
      </c>
      <c r="IV50" s="164">
        <v>-25.579000000000001</v>
      </c>
      <c r="IW50" s="164">
        <v>181.97110000000001</v>
      </c>
      <c r="IX50" s="164">
        <v>-171.375</v>
      </c>
      <c r="IY50" s="164">
        <v>21.779299999999999</v>
      </c>
      <c r="IZ50" s="164">
        <v>-8.6441999999999997</v>
      </c>
      <c r="JA50" s="164">
        <v>-0.5383</v>
      </c>
      <c r="JB50" s="165"/>
      <c r="JC50" s="164">
        <v>-5.52</v>
      </c>
      <c r="JD50" s="164">
        <v>-0.98199999999999998</v>
      </c>
      <c r="JE50" s="164">
        <v>-1.0009999999999999</v>
      </c>
      <c r="JF50" s="164">
        <v>1.2</v>
      </c>
      <c r="JG50" s="164">
        <v>1.1200000000000001</v>
      </c>
      <c r="JH50" s="164">
        <v>-2.9965000000000002</v>
      </c>
      <c r="JI50" s="164">
        <v>-7.6158000000000001</v>
      </c>
      <c r="JJ50" s="164">
        <v>10.402100000000001</v>
      </c>
      <c r="JK50" s="164">
        <v>-3.4561999999999999</v>
      </c>
      <c r="JL50" s="164">
        <v>6.6</v>
      </c>
      <c r="JM50" s="164">
        <v>2.0190000000000001</v>
      </c>
      <c r="JN50" s="164">
        <v>1.966</v>
      </c>
      <c r="JO50" s="165"/>
      <c r="JP50" s="165"/>
      <c r="JQ50" s="164">
        <v>4.2496</v>
      </c>
      <c r="JR50" s="164">
        <v>3.3557999999999999</v>
      </c>
      <c r="JS50" s="164">
        <v>3.5891000000000002</v>
      </c>
      <c r="JT50" s="165"/>
      <c r="JU50" s="164">
        <v>19.2</v>
      </c>
      <c r="JV50" s="164">
        <v>3.4744999999999999</v>
      </c>
      <c r="JW50" s="164">
        <v>-0.12</v>
      </c>
      <c r="JX50" s="165"/>
      <c r="JY50" s="164">
        <v>-8.0733999999999995</v>
      </c>
      <c r="JZ50" s="164">
        <v>-14.986800000000001</v>
      </c>
      <c r="KA50" s="164">
        <v>-15.1136</v>
      </c>
      <c r="KB50" s="164">
        <v>-5.7689000000000004</v>
      </c>
      <c r="KC50" s="164">
        <v>10.6432</v>
      </c>
      <c r="KD50" s="164">
        <v>-7.7502000000000004</v>
      </c>
      <c r="KE50" s="164">
        <v>-3.0223</v>
      </c>
      <c r="KF50" s="164">
        <v>-20.9</v>
      </c>
      <c r="KG50" s="164">
        <v>4.0999999999999996</v>
      </c>
      <c r="KH50" s="165"/>
      <c r="KI50" s="164">
        <v>-49.736600000000003</v>
      </c>
    </row>
    <row r="51" spans="1:295" ht="18" customHeight="1" x14ac:dyDescent="0.3">
      <c r="A51" s="161" t="s">
        <v>68</v>
      </c>
      <c r="B51" s="161" t="s">
        <v>907</v>
      </c>
      <c r="C51" s="164">
        <v>0</v>
      </c>
      <c r="D51" s="164">
        <v>1.0569</v>
      </c>
      <c r="E51" s="164">
        <v>-8.6539000000000001</v>
      </c>
      <c r="F51" s="164">
        <v>3.8048999999999999</v>
      </c>
      <c r="G51" s="164">
        <v>11.236499999999999</v>
      </c>
      <c r="H51" s="165"/>
      <c r="I51" s="164">
        <v>14.3071</v>
      </c>
      <c r="J51" s="165"/>
      <c r="K51" s="164">
        <v>13.0032</v>
      </c>
      <c r="L51" s="164">
        <v>5.0768000000000004</v>
      </c>
      <c r="M51" s="164">
        <v>8.1210000000000004</v>
      </c>
      <c r="N51" s="164">
        <v>-17.760000000000002</v>
      </c>
      <c r="O51" s="164">
        <v>-28.6</v>
      </c>
      <c r="P51" s="164">
        <v>2.2000000000000002</v>
      </c>
      <c r="Q51" s="164">
        <v>4.1399999999999997</v>
      </c>
      <c r="R51" s="165"/>
      <c r="S51" s="164">
        <v>5.2596999999999996</v>
      </c>
      <c r="T51" s="165"/>
      <c r="U51" s="164">
        <v>5.2424999999999997</v>
      </c>
      <c r="V51" s="164">
        <v>4.9672999999999998</v>
      </c>
      <c r="W51" s="164">
        <v>8.9367999999999999</v>
      </c>
      <c r="X51" s="164">
        <v>9.3846000000000007</v>
      </c>
      <c r="Y51" s="164">
        <v>-3.3791000000000002</v>
      </c>
      <c r="Z51" s="164">
        <v>1.7633000000000001</v>
      </c>
      <c r="AA51" s="165"/>
      <c r="AB51" s="164">
        <v>-0.84050000000000002</v>
      </c>
      <c r="AC51" s="164">
        <v>-0.30299999999999999</v>
      </c>
      <c r="AD51" s="164">
        <v>-0.28599999999999998</v>
      </c>
      <c r="AE51" s="164">
        <v>7.6879999999999997</v>
      </c>
      <c r="AF51" s="164">
        <v>-4.4400000000000004</v>
      </c>
      <c r="AG51" s="164">
        <v>-6.6</v>
      </c>
      <c r="AH51" s="164">
        <v>-0.48499999999999999</v>
      </c>
      <c r="AI51" s="164">
        <v>0.249</v>
      </c>
      <c r="AJ51" s="164">
        <v>-11.13</v>
      </c>
      <c r="AK51" s="164">
        <v>-10.99</v>
      </c>
      <c r="AL51" s="165"/>
      <c r="AM51" s="164">
        <v>-11.1</v>
      </c>
      <c r="AN51" s="164">
        <v>-11.26</v>
      </c>
      <c r="AO51" s="164">
        <v>7.6460999999999997</v>
      </c>
      <c r="AP51" s="164">
        <v>3.9563999999999999</v>
      </c>
      <c r="AQ51" s="164">
        <v>22.900400000000001</v>
      </c>
      <c r="AR51" s="164">
        <v>24.752800000000001</v>
      </c>
      <c r="AS51" s="164">
        <v>-20.869199999999999</v>
      </c>
      <c r="AT51" s="164">
        <v>-3.0811000000000002</v>
      </c>
      <c r="AU51" s="164">
        <v>-3.0445000000000002</v>
      </c>
      <c r="AV51" s="164">
        <v>-1.5298</v>
      </c>
      <c r="AW51" s="164">
        <v>-1.8163</v>
      </c>
      <c r="AX51" s="164">
        <v>-12.324199999999999</v>
      </c>
      <c r="AY51" s="164">
        <v>-9.5111000000000008</v>
      </c>
      <c r="AZ51" s="165"/>
      <c r="BA51" s="164">
        <v>6.2728999999999999</v>
      </c>
      <c r="BB51" s="164">
        <v>20.419599999999999</v>
      </c>
      <c r="BC51" s="164">
        <v>12.9656</v>
      </c>
      <c r="BD51" s="164">
        <v>-3.4</v>
      </c>
      <c r="BE51" s="164">
        <v>-3.5</v>
      </c>
      <c r="BF51" s="164">
        <v>-28.268899999999999</v>
      </c>
      <c r="BG51" s="164">
        <v>-28.0595</v>
      </c>
      <c r="BH51" s="164">
        <v>-2.8471000000000002</v>
      </c>
      <c r="BI51" s="165"/>
      <c r="BJ51" s="164">
        <v>5.0697999999999999</v>
      </c>
      <c r="BK51" s="164">
        <v>5.7058999999999997</v>
      </c>
      <c r="BL51" s="164">
        <v>3.3090999999999999</v>
      </c>
      <c r="BM51" s="164">
        <v>2.2669000000000001</v>
      </c>
      <c r="BN51" s="164">
        <v>-59.2669</v>
      </c>
      <c r="BO51" s="164">
        <v>39.613</v>
      </c>
      <c r="BP51" s="164">
        <v>39.277299999999997</v>
      </c>
      <c r="BQ51" s="164">
        <v>64.8904</v>
      </c>
      <c r="BR51" s="164">
        <v>-89.164199999999994</v>
      </c>
      <c r="BS51" s="165"/>
      <c r="BT51" s="165"/>
      <c r="BU51" s="165"/>
      <c r="BV51" s="164">
        <v>22.0947</v>
      </c>
      <c r="BW51" s="164">
        <v>12.42</v>
      </c>
      <c r="BX51" s="164">
        <v>5.4</v>
      </c>
      <c r="BY51" s="164">
        <v>-16.329999999999998</v>
      </c>
      <c r="BZ51" s="164">
        <v>8.1</v>
      </c>
      <c r="CA51" s="164">
        <v>-22.9025</v>
      </c>
      <c r="CB51" s="164">
        <v>-22.7685</v>
      </c>
      <c r="CC51" s="164">
        <v>35.047499999999999</v>
      </c>
      <c r="CD51" s="164">
        <v>33.915199999999999</v>
      </c>
      <c r="CE51" s="164">
        <v>9.9299999999999999E-2</v>
      </c>
      <c r="CF51" s="164">
        <v>-14.795500000000001</v>
      </c>
      <c r="CG51" s="164">
        <v>-14.584300000000001</v>
      </c>
      <c r="CH51" s="164">
        <v>5.2031000000000001</v>
      </c>
      <c r="CI51" s="164">
        <v>14.5092</v>
      </c>
      <c r="CJ51" s="165"/>
      <c r="CK51" s="165"/>
      <c r="CL51" s="164">
        <v>67.599999999999994</v>
      </c>
      <c r="CM51" s="164">
        <v>-27.9</v>
      </c>
      <c r="CN51" s="164">
        <v>-2.5</v>
      </c>
      <c r="CO51" s="164">
        <v>34.655299999999997</v>
      </c>
      <c r="CP51" s="164">
        <v>34.791699999999999</v>
      </c>
      <c r="CQ51" s="164">
        <v>33.432099999999998</v>
      </c>
      <c r="CR51" s="164">
        <v>68.687299999999993</v>
      </c>
      <c r="CS51" s="164">
        <v>68.257800000000003</v>
      </c>
      <c r="CT51" s="164">
        <v>-25.130800000000001</v>
      </c>
      <c r="CU51" s="164">
        <v>-54.7224</v>
      </c>
      <c r="CV51" s="164">
        <v>-21.2638</v>
      </c>
      <c r="CW51" s="164">
        <v>2.7791000000000001</v>
      </c>
      <c r="CX51" s="164">
        <v>26.8</v>
      </c>
      <c r="CY51" s="164">
        <v>19.399999999999999</v>
      </c>
      <c r="CZ51" s="164">
        <v>10.004899999999999</v>
      </c>
      <c r="DA51" s="164">
        <v>10.257</v>
      </c>
      <c r="DB51" s="164">
        <v>-11.18</v>
      </c>
      <c r="DC51" s="165"/>
      <c r="DD51" s="164">
        <v>-15.776999999999999</v>
      </c>
      <c r="DE51" s="164">
        <v>-15.5709</v>
      </c>
      <c r="DF51" s="164">
        <v>12.810499999999999</v>
      </c>
      <c r="DG51" s="164">
        <v>1.46E-2</v>
      </c>
      <c r="DH51" s="164">
        <v>-5.726</v>
      </c>
      <c r="DI51" s="164">
        <v>0</v>
      </c>
      <c r="DJ51" s="164">
        <v>0</v>
      </c>
      <c r="DK51" s="164">
        <v>-5.1037999999999997</v>
      </c>
      <c r="DL51" s="164">
        <v>2.8109999999999999</v>
      </c>
      <c r="DM51" s="164">
        <v>36.121600000000001</v>
      </c>
      <c r="DN51" s="164">
        <v>10.7675</v>
      </c>
      <c r="DO51" s="164">
        <v>3.16</v>
      </c>
      <c r="DP51" s="164">
        <v>-0.32</v>
      </c>
      <c r="DQ51" s="164">
        <v>7.7220000000000004</v>
      </c>
      <c r="DR51" s="164">
        <v>-13.0807</v>
      </c>
      <c r="DS51" s="164">
        <v>-2.21</v>
      </c>
      <c r="DT51" s="164">
        <v>-2.27</v>
      </c>
      <c r="DU51" s="164">
        <v>16.05</v>
      </c>
      <c r="DV51" s="164">
        <v>22.05</v>
      </c>
      <c r="DW51" s="164">
        <v>-11.345499999999999</v>
      </c>
      <c r="DX51" s="164">
        <v>-5.8273000000000001</v>
      </c>
      <c r="DY51" s="164">
        <v>-40.873399999999997</v>
      </c>
      <c r="DZ51" s="164">
        <v>-40.127299999999998</v>
      </c>
      <c r="EA51" s="164">
        <v>24.133700000000001</v>
      </c>
      <c r="EB51" s="164">
        <v>5.3219000000000003</v>
      </c>
      <c r="EC51" s="164">
        <v>-5.4424999999999999</v>
      </c>
      <c r="ED51" s="164">
        <v>-5.4116</v>
      </c>
      <c r="EE51" s="164">
        <v>-22.646799999999999</v>
      </c>
      <c r="EF51" s="164">
        <v>-27.532699999999998</v>
      </c>
      <c r="EG51" s="164">
        <v>-10.673</v>
      </c>
      <c r="EH51" s="164">
        <v>-139.43719999999999</v>
      </c>
      <c r="EI51" s="164">
        <v>-43.4788</v>
      </c>
      <c r="EJ51" s="165"/>
      <c r="EK51" s="164">
        <v>-6.3963000000000001</v>
      </c>
      <c r="EL51" s="164">
        <v>-5.9790000000000001</v>
      </c>
      <c r="EM51" s="164">
        <v>19.34</v>
      </c>
      <c r="EN51" s="164">
        <v>-10.4755</v>
      </c>
      <c r="EO51" s="164">
        <v>-10.407400000000001</v>
      </c>
      <c r="EP51" s="164">
        <v>-7.1719999999999997</v>
      </c>
      <c r="EQ51" s="164">
        <v>-25.484300000000001</v>
      </c>
      <c r="ER51" s="164">
        <v>-24.999500000000001</v>
      </c>
      <c r="ES51" s="164">
        <v>12.3024</v>
      </c>
      <c r="ET51" s="165"/>
      <c r="EU51" s="164">
        <v>-10.44</v>
      </c>
      <c r="EV51" s="165"/>
      <c r="EW51" s="164">
        <v>2.0095999999999998</v>
      </c>
      <c r="EX51" s="164">
        <v>-7.2005999999999997</v>
      </c>
      <c r="EY51" s="164">
        <v>-6.9455</v>
      </c>
      <c r="EZ51" s="164">
        <v>4.0384000000000002</v>
      </c>
      <c r="FA51" s="164">
        <v>3.6097000000000001</v>
      </c>
      <c r="FB51" s="164">
        <v>12.928699999999999</v>
      </c>
      <c r="FC51" s="164">
        <v>-30.075099999999999</v>
      </c>
      <c r="FD51" s="165"/>
      <c r="FE51" s="165"/>
      <c r="FF51" s="164">
        <v>1.101</v>
      </c>
      <c r="FG51" s="164">
        <v>2.6623999999999999</v>
      </c>
      <c r="FH51" s="164">
        <v>2.5356999999999998</v>
      </c>
      <c r="FI51" s="164">
        <v>0</v>
      </c>
      <c r="FJ51" s="164">
        <v>9.7125000000000004</v>
      </c>
      <c r="FK51" s="164">
        <v>10.2148</v>
      </c>
      <c r="FL51" s="164">
        <v>-15.573399999999999</v>
      </c>
      <c r="FM51" s="164">
        <v>22.108599999999999</v>
      </c>
      <c r="FN51" s="164">
        <v>22.350999999999999</v>
      </c>
      <c r="FO51" s="164">
        <v>-6.3879000000000001</v>
      </c>
      <c r="FP51" s="165"/>
      <c r="FQ51" s="164">
        <v>15.587400000000001</v>
      </c>
      <c r="FR51" s="164">
        <v>-13.9</v>
      </c>
      <c r="FS51" s="164">
        <v>-2.4184000000000001</v>
      </c>
      <c r="FT51" s="164">
        <v>0.36830000000000002</v>
      </c>
      <c r="FU51" s="164">
        <v>1.33</v>
      </c>
      <c r="FV51" s="164">
        <v>2.17</v>
      </c>
      <c r="FW51" s="164">
        <v>-15.7737</v>
      </c>
      <c r="FX51" s="165"/>
      <c r="FY51" s="164">
        <v>2.9990000000000001</v>
      </c>
      <c r="FZ51" s="164">
        <v>0.28000000000000003</v>
      </c>
      <c r="GA51" s="164">
        <v>2.7881</v>
      </c>
      <c r="GB51" s="164">
        <v>-2.92</v>
      </c>
      <c r="GC51" s="164">
        <v>-18.292300000000001</v>
      </c>
      <c r="GD51" s="164">
        <v>-11.5245</v>
      </c>
      <c r="GE51" s="164">
        <v>-3.76</v>
      </c>
      <c r="GF51" s="164">
        <v>29.2623</v>
      </c>
      <c r="GG51" s="165"/>
      <c r="GH51" s="164">
        <v>28.5215</v>
      </c>
      <c r="GI51" s="165"/>
      <c r="GJ51" s="164">
        <v>-16.071300000000001</v>
      </c>
      <c r="GK51" s="164">
        <v>3.1396000000000002</v>
      </c>
      <c r="GL51" s="165"/>
      <c r="GM51" s="165"/>
      <c r="GN51" s="165"/>
      <c r="GO51" s="164">
        <v>-6.4892000000000003</v>
      </c>
      <c r="GP51" s="164">
        <v>2.9594999999999998</v>
      </c>
      <c r="GQ51" s="164">
        <v>-35.797600000000003</v>
      </c>
      <c r="GR51" s="164">
        <v>10.461499999999999</v>
      </c>
      <c r="GS51" s="164">
        <v>8.1967999999999996</v>
      </c>
      <c r="GT51" s="164">
        <v>154.70410000000001</v>
      </c>
      <c r="GU51" s="164">
        <v>-7.0231000000000003</v>
      </c>
      <c r="GV51" s="164">
        <v>-11.0121</v>
      </c>
      <c r="GW51" s="164">
        <v>-7.9183000000000003</v>
      </c>
      <c r="GX51" s="164">
        <v>2.5125000000000002</v>
      </c>
      <c r="GY51" s="164">
        <v>5.2525000000000004</v>
      </c>
      <c r="GZ51" s="164">
        <v>5.4749999999999996</v>
      </c>
      <c r="HA51" s="164">
        <v>2.004</v>
      </c>
      <c r="HB51" s="164">
        <v>25.305099999999999</v>
      </c>
      <c r="HC51" s="164">
        <v>27.032299999999999</v>
      </c>
      <c r="HD51" s="164">
        <v>3.35</v>
      </c>
      <c r="HE51" s="164">
        <v>-8.9164999999999992</v>
      </c>
      <c r="HF51" s="164">
        <v>26.616299999999999</v>
      </c>
      <c r="HG51" s="164">
        <v>14.5221</v>
      </c>
      <c r="HH51" s="164">
        <v>42.561700000000002</v>
      </c>
      <c r="HI51" s="164">
        <v>10.088100000000001</v>
      </c>
      <c r="HJ51" s="164">
        <v>10.670999999999999</v>
      </c>
      <c r="HK51" s="164">
        <v>-12.8177</v>
      </c>
      <c r="HL51" s="164">
        <v>-14.957800000000001</v>
      </c>
      <c r="HM51" s="164">
        <v>0</v>
      </c>
      <c r="HN51" s="164">
        <v>-10.055400000000001</v>
      </c>
      <c r="HO51" s="165"/>
      <c r="HP51" s="165"/>
      <c r="HQ51" s="164">
        <v>-12.9682</v>
      </c>
      <c r="HR51" s="164">
        <v>-12.265000000000001</v>
      </c>
      <c r="HS51" s="164">
        <v>-13.2967</v>
      </c>
      <c r="HT51" s="164">
        <v>-12.990399999999999</v>
      </c>
      <c r="HU51" s="164">
        <v>2.9</v>
      </c>
      <c r="HV51" s="164">
        <v>2.98</v>
      </c>
      <c r="HW51" s="164">
        <v>-30.5</v>
      </c>
      <c r="HX51" s="164">
        <v>-30.5</v>
      </c>
      <c r="HY51" s="164">
        <v>1.4072</v>
      </c>
      <c r="HZ51" s="164">
        <v>-9.92</v>
      </c>
      <c r="IA51" s="164">
        <v>45.5321</v>
      </c>
      <c r="IB51" s="164">
        <v>33.743400000000001</v>
      </c>
      <c r="IC51" s="164">
        <v>33.335700000000003</v>
      </c>
      <c r="ID51" s="164">
        <v>-19.899999999999999</v>
      </c>
      <c r="IE51" s="164">
        <v>-35.4</v>
      </c>
      <c r="IF51" s="164">
        <v>-0.7</v>
      </c>
      <c r="IG51" s="164">
        <v>-1.3</v>
      </c>
      <c r="IH51" s="165"/>
      <c r="II51" s="165"/>
      <c r="IJ51" s="164">
        <v>-97.817300000000003</v>
      </c>
      <c r="IK51" s="164">
        <v>47.210299999999997</v>
      </c>
      <c r="IL51" s="164">
        <v>-255.25479999999999</v>
      </c>
      <c r="IM51" s="164">
        <v>4.0129000000000001</v>
      </c>
      <c r="IN51" s="164">
        <v>-11.183</v>
      </c>
      <c r="IO51" s="164">
        <v>79.698300000000003</v>
      </c>
      <c r="IP51" s="164">
        <v>82.349800000000002</v>
      </c>
      <c r="IQ51" s="164">
        <v>137.72980000000001</v>
      </c>
      <c r="IR51" s="164">
        <v>63.893799999999999</v>
      </c>
      <c r="IS51" s="164">
        <v>14.1004</v>
      </c>
      <c r="IT51" s="164">
        <v>23.706700000000001</v>
      </c>
      <c r="IU51" s="164">
        <v>23.415400000000002</v>
      </c>
      <c r="IV51" s="164">
        <v>-28.630600000000001</v>
      </c>
      <c r="IW51" s="164">
        <v>180.9264</v>
      </c>
      <c r="IX51" s="164">
        <v>-171.69390000000001</v>
      </c>
      <c r="IY51" s="164">
        <v>18.9267</v>
      </c>
      <c r="IZ51" s="164">
        <v>-7.1885000000000003</v>
      </c>
      <c r="JA51" s="164">
        <v>-0.3503</v>
      </c>
      <c r="JB51" s="165"/>
      <c r="JC51" s="164">
        <v>-4.88</v>
      </c>
      <c r="JD51" s="164">
        <v>-0.93700000000000006</v>
      </c>
      <c r="JE51" s="164">
        <v>-0.94499999999999995</v>
      </c>
      <c r="JF51" s="164">
        <v>0.32</v>
      </c>
      <c r="JG51" s="164">
        <v>0.32</v>
      </c>
      <c r="JH51" s="164">
        <v>-2.1722999999999999</v>
      </c>
      <c r="JI51" s="164">
        <v>-7.0877999999999997</v>
      </c>
      <c r="JJ51" s="164">
        <v>9.9626000000000001</v>
      </c>
      <c r="JK51" s="164">
        <v>-3.3677000000000001</v>
      </c>
      <c r="JL51" s="164">
        <v>6.2</v>
      </c>
      <c r="JM51" s="164">
        <v>1.181</v>
      </c>
      <c r="JN51" s="164">
        <v>0.88900000000000001</v>
      </c>
      <c r="JO51" s="164">
        <v>0.96260000000000001</v>
      </c>
      <c r="JP51" s="164">
        <v>1.0073000000000001</v>
      </c>
      <c r="JQ51" s="164">
        <v>3.5891000000000002</v>
      </c>
      <c r="JR51" s="164">
        <v>3.1591</v>
      </c>
      <c r="JS51" s="164">
        <v>4.1753</v>
      </c>
      <c r="JT51" s="165"/>
      <c r="JU51" s="164">
        <v>19.8</v>
      </c>
      <c r="JV51" s="164">
        <v>2.7804000000000002</v>
      </c>
      <c r="JW51" s="164">
        <v>-0.22</v>
      </c>
      <c r="JX51" s="165"/>
      <c r="JY51" s="164">
        <v>-7.4668999999999999</v>
      </c>
      <c r="JZ51" s="164">
        <v>-14.6234</v>
      </c>
      <c r="KA51" s="164">
        <v>-14.9078</v>
      </c>
      <c r="KB51" s="164">
        <v>-5.9104000000000001</v>
      </c>
      <c r="KC51" s="164">
        <v>10.2483</v>
      </c>
      <c r="KD51" s="164">
        <v>-8.1870999999999992</v>
      </c>
      <c r="KE51" s="164">
        <v>-2.8378000000000001</v>
      </c>
      <c r="KF51" s="164">
        <v>-21.3</v>
      </c>
      <c r="KG51" s="164">
        <v>4.3</v>
      </c>
      <c r="KH51" s="165"/>
      <c r="KI51" s="164">
        <v>-49.570300000000003</v>
      </c>
    </row>
    <row r="52" spans="1:295" ht="18" customHeight="1" x14ac:dyDescent="0.3">
      <c r="A52" s="161" t="s">
        <v>68</v>
      </c>
      <c r="B52" s="161" t="s">
        <v>908</v>
      </c>
      <c r="C52" s="164">
        <v>0</v>
      </c>
      <c r="D52" s="164">
        <v>3.4558</v>
      </c>
      <c r="E52" s="164">
        <v>-8.1357999999999997</v>
      </c>
      <c r="F52" s="164">
        <v>3.4626999999999999</v>
      </c>
      <c r="G52" s="164">
        <v>11.213699999999999</v>
      </c>
      <c r="H52" s="165"/>
      <c r="I52" s="164">
        <v>12.4847</v>
      </c>
      <c r="J52" s="165"/>
      <c r="K52" s="164">
        <v>11.5578</v>
      </c>
      <c r="L52" s="164">
        <v>4.2599</v>
      </c>
      <c r="M52" s="164">
        <v>7.4531999999999998</v>
      </c>
      <c r="N52" s="164">
        <v>-11.1</v>
      </c>
      <c r="O52" s="164">
        <v>-22</v>
      </c>
      <c r="P52" s="164">
        <v>-2.2000000000000002</v>
      </c>
      <c r="Q52" s="164">
        <v>2.484</v>
      </c>
      <c r="R52" s="164">
        <v>-15.4</v>
      </c>
      <c r="S52" s="164">
        <v>5.1155999999999997</v>
      </c>
      <c r="T52" s="165"/>
      <c r="U52" s="164">
        <v>5.3079999999999998</v>
      </c>
      <c r="V52" s="164">
        <v>5.3593000000000002</v>
      </c>
      <c r="W52" s="164">
        <v>9.2294999999999998</v>
      </c>
      <c r="X52" s="164">
        <v>10.5594</v>
      </c>
      <c r="Y52" s="164">
        <v>-4.8528000000000002</v>
      </c>
      <c r="Z52" s="164">
        <v>2.3892000000000002</v>
      </c>
      <c r="AA52" s="165"/>
      <c r="AB52" s="164">
        <v>-0.81589999999999996</v>
      </c>
      <c r="AC52" s="164">
        <v>-0.66400000000000003</v>
      </c>
      <c r="AD52" s="164">
        <v>-0.65900000000000003</v>
      </c>
      <c r="AE52" s="164">
        <v>7.1230000000000002</v>
      </c>
      <c r="AF52" s="164">
        <v>-8.8800000000000008</v>
      </c>
      <c r="AG52" s="164">
        <v>-13.2</v>
      </c>
      <c r="AH52" s="164">
        <v>-0.96299999999999997</v>
      </c>
      <c r="AI52" s="164">
        <v>0.22800000000000001</v>
      </c>
      <c r="AJ52" s="164">
        <v>-13.29</v>
      </c>
      <c r="AK52" s="164">
        <v>-13.29</v>
      </c>
      <c r="AL52" s="165"/>
      <c r="AM52" s="164">
        <v>-9.16</v>
      </c>
      <c r="AN52" s="164">
        <v>-9.18</v>
      </c>
      <c r="AO52" s="164">
        <v>7.3630000000000004</v>
      </c>
      <c r="AP52" s="164">
        <v>3.9933999999999998</v>
      </c>
      <c r="AQ52" s="164">
        <v>19.003</v>
      </c>
      <c r="AR52" s="164">
        <v>20.469899999999999</v>
      </c>
      <c r="AS52" s="164">
        <v>-15.3986</v>
      </c>
      <c r="AT52" s="164">
        <v>-4.6886000000000001</v>
      </c>
      <c r="AU52" s="164">
        <v>-4.7849000000000004</v>
      </c>
      <c r="AV52" s="164">
        <v>-0.43259999999999998</v>
      </c>
      <c r="AW52" s="164">
        <v>-0.75570000000000004</v>
      </c>
      <c r="AX52" s="164">
        <v>-10.3148</v>
      </c>
      <c r="AY52" s="164">
        <v>-7.3677000000000001</v>
      </c>
      <c r="AZ52" s="164">
        <v>1.196</v>
      </c>
      <c r="BA52" s="164">
        <v>5.5895000000000001</v>
      </c>
      <c r="BB52" s="164">
        <v>8.7085000000000008</v>
      </c>
      <c r="BC52" s="164">
        <v>13.525700000000001</v>
      </c>
      <c r="BD52" s="164">
        <v>-4.0999999999999996</v>
      </c>
      <c r="BE52" s="164">
        <v>-4.3</v>
      </c>
      <c r="BF52" s="164">
        <v>-26.779399999999999</v>
      </c>
      <c r="BG52" s="164">
        <v>-26.891300000000001</v>
      </c>
      <c r="BH52" s="164">
        <v>-2.7429999999999999</v>
      </c>
      <c r="BI52" s="165"/>
      <c r="BJ52" s="164">
        <v>3.9523000000000001</v>
      </c>
      <c r="BK52" s="164">
        <v>5.6365999999999996</v>
      </c>
      <c r="BL52" s="164">
        <v>3.4178000000000002</v>
      </c>
      <c r="BM52" s="164">
        <v>2.3281999999999998</v>
      </c>
      <c r="BN52" s="164">
        <v>-53.010599999999997</v>
      </c>
      <c r="BO52" s="164">
        <v>37.446199999999997</v>
      </c>
      <c r="BP52" s="164">
        <v>37.659799999999997</v>
      </c>
      <c r="BQ52" s="164">
        <v>59.4422</v>
      </c>
      <c r="BR52" s="164">
        <v>-92.295500000000004</v>
      </c>
      <c r="BS52" s="165"/>
      <c r="BT52" s="165"/>
      <c r="BU52" s="165"/>
      <c r="BV52" s="164">
        <v>22.064800000000002</v>
      </c>
      <c r="BW52" s="164">
        <v>12.41</v>
      </c>
      <c r="BX52" s="164">
        <v>5.35</v>
      </c>
      <c r="BY52" s="164">
        <v>-16.690000000000001</v>
      </c>
      <c r="BZ52" s="164">
        <v>8.2899999999999991</v>
      </c>
      <c r="CA52" s="164">
        <v>-22.9025</v>
      </c>
      <c r="CB52" s="164">
        <v>-22.7685</v>
      </c>
      <c r="CC52" s="164">
        <v>36.300699999999999</v>
      </c>
      <c r="CD52" s="164">
        <v>34.132100000000001</v>
      </c>
      <c r="CE52" s="164">
        <v>-0.14330000000000001</v>
      </c>
      <c r="CF52" s="164">
        <v>-9.6247000000000007</v>
      </c>
      <c r="CG52" s="164">
        <v>-9.7867999999999995</v>
      </c>
      <c r="CH52" s="164">
        <v>4.3756000000000004</v>
      </c>
      <c r="CI52" s="164">
        <v>13.8665</v>
      </c>
      <c r="CJ52" s="165"/>
      <c r="CK52" s="165"/>
      <c r="CL52" s="164">
        <v>64.599999999999994</v>
      </c>
      <c r="CM52" s="164">
        <v>-26.3</v>
      </c>
      <c r="CN52" s="164">
        <v>-2.63</v>
      </c>
      <c r="CO52" s="164">
        <v>35.148099999999999</v>
      </c>
      <c r="CP52" s="164">
        <v>35.534199999999998</v>
      </c>
      <c r="CQ52" s="164">
        <v>33.822400000000002</v>
      </c>
      <c r="CR52" s="164">
        <v>67.768799999999999</v>
      </c>
      <c r="CS52" s="164">
        <v>67.683800000000005</v>
      </c>
      <c r="CT52" s="164">
        <v>-24.461600000000001</v>
      </c>
      <c r="CU52" s="164">
        <v>-55.005600000000001</v>
      </c>
      <c r="CV52" s="164">
        <v>-20.100300000000001</v>
      </c>
      <c r="CW52" s="164">
        <v>2.7406000000000001</v>
      </c>
      <c r="CX52" s="164">
        <v>25.27</v>
      </c>
      <c r="CY52" s="164">
        <v>18.98</v>
      </c>
      <c r="CZ52" s="164">
        <v>9.0673999999999992</v>
      </c>
      <c r="DA52" s="164">
        <v>9.2804000000000002</v>
      </c>
      <c r="DB52" s="164">
        <v>-10.82</v>
      </c>
      <c r="DC52" s="165"/>
      <c r="DD52" s="164">
        <v>-15.2981</v>
      </c>
      <c r="DE52" s="164">
        <v>-14.846</v>
      </c>
      <c r="DF52" s="164">
        <v>13.6435</v>
      </c>
      <c r="DG52" s="164">
        <v>1.46E-2</v>
      </c>
      <c r="DH52" s="164">
        <v>-5.5811999999999999</v>
      </c>
      <c r="DI52" s="164">
        <v>2.2000000000000002</v>
      </c>
      <c r="DJ52" s="164">
        <v>2.2999999999999998</v>
      </c>
      <c r="DK52" s="164">
        <v>-5.0792999999999999</v>
      </c>
      <c r="DL52" s="164">
        <v>1.8758999999999999</v>
      </c>
      <c r="DM52" s="164">
        <v>34.859900000000003</v>
      </c>
      <c r="DN52" s="164">
        <v>9.6541999999999994</v>
      </c>
      <c r="DO52" s="164">
        <v>2.33</v>
      </c>
      <c r="DP52" s="164">
        <v>0.02</v>
      </c>
      <c r="DQ52" s="164">
        <v>7.7084999999999999</v>
      </c>
      <c r="DR52" s="164">
        <v>-12.890700000000001</v>
      </c>
      <c r="DS52" s="164">
        <v>-2.33</v>
      </c>
      <c r="DT52" s="164">
        <v>-2.39</v>
      </c>
      <c r="DU52" s="164">
        <v>15.23</v>
      </c>
      <c r="DV52" s="164">
        <v>21.01</v>
      </c>
      <c r="DW52" s="164">
        <v>-10.181800000000001</v>
      </c>
      <c r="DX52" s="164">
        <v>-5.2727000000000004</v>
      </c>
      <c r="DY52" s="164">
        <v>-40.073799999999999</v>
      </c>
      <c r="DZ52" s="164">
        <v>-39.154499999999999</v>
      </c>
      <c r="EA52" s="164">
        <v>23.417400000000001</v>
      </c>
      <c r="EB52" s="164">
        <v>4.9273999999999996</v>
      </c>
      <c r="EC52" s="164">
        <v>-5.9787999999999997</v>
      </c>
      <c r="ED52" s="164">
        <v>-5.8075000000000001</v>
      </c>
      <c r="EE52" s="164">
        <v>-21.9923</v>
      </c>
      <c r="EF52" s="164">
        <v>-27.2773</v>
      </c>
      <c r="EG52" s="164">
        <v>-11.114000000000001</v>
      </c>
      <c r="EH52" s="164">
        <v>-132.48410000000001</v>
      </c>
      <c r="EI52" s="164">
        <v>-41.367600000000003</v>
      </c>
      <c r="EJ52" s="165"/>
      <c r="EK52" s="164">
        <v>-6.2508999999999997</v>
      </c>
      <c r="EL52" s="164">
        <v>-5.8212000000000002</v>
      </c>
      <c r="EM52" s="164">
        <v>19.476700000000001</v>
      </c>
      <c r="EN52" s="164">
        <v>-11.0433</v>
      </c>
      <c r="EO52" s="164">
        <v>-10.569599999999999</v>
      </c>
      <c r="EP52" s="164">
        <v>-6.1479999999999997</v>
      </c>
      <c r="EQ52" s="164">
        <v>-25.443100000000001</v>
      </c>
      <c r="ER52" s="164">
        <v>-25.241</v>
      </c>
      <c r="ES52" s="164">
        <v>12.178699999999999</v>
      </c>
      <c r="ET52" s="165"/>
      <c r="EU52" s="164">
        <v>-7.59</v>
      </c>
      <c r="EV52" s="164">
        <v>0</v>
      </c>
      <c r="EW52" s="164">
        <v>1.9422999999999999</v>
      </c>
      <c r="EX52" s="164">
        <v>-8.0350999999999999</v>
      </c>
      <c r="EY52" s="164">
        <v>-6.8788999999999998</v>
      </c>
      <c r="EZ52" s="164">
        <v>4.1863000000000001</v>
      </c>
      <c r="FA52" s="164">
        <v>3.7900999999999998</v>
      </c>
      <c r="FB52" s="164">
        <v>12.6541</v>
      </c>
      <c r="FC52" s="164">
        <v>-29.916599999999999</v>
      </c>
      <c r="FD52" s="165"/>
      <c r="FE52" s="165"/>
      <c r="FF52" s="164">
        <v>1.1423000000000001</v>
      </c>
      <c r="FG52" s="164">
        <v>2.6802999999999999</v>
      </c>
      <c r="FH52" s="164">
        <v>0</v>
      </c>
      <c r="FI52" s="164">
        <v>0</v>
      </c>
      <c r="FJ52" s="164">
        <v>10.7172</v>
      </c>
      <c r="FK52" s="164">
        <v>10.2148</v>
      </c>
      <c r="FL52" s="164">
        <v>-14.0663</v>
      </c>
      <c r="FM52" s="164">
        <v>21.7681</v>
      </c>
      <c r="FN52" s="164">
        <v>21.738299999999999</v>
      </c>
      <c r="FO52" s="164">
        <v>-6.4893000000000001</v>
      </c>
      <c r="FP52" s="165"/>
      <c r="FQ52" s="164">
        <v>13.4292</v>
      </c>
      <c r="FR52" s="164">
        <v>-12.98</v>
      </c>
      <c r="FS52" s="164">
        <v>-2.7168999999999999</v>
      </c>
      <c r="FT52" s="164">
        <v>0.37559999999999999</v>
      </c>
      <c r="FU52" s="164">
        <v>1.65</v>
      </c>
      <c r="FV52" s="164">
        <v>2.6</v>
      </c>
      <c r="FW52" s="164">
        <v>-14.3194</v>
      </c>
      <c r="FX52" s="165"/>
      <c r="FY52" s="164">
        <v>2.98</v>
      </c>
      <c r="FZ52" s="164">
        <v>0.41799999999999998</v>
      </c>
      <c r="GA52" s="164">
        <v>2.6726999999999999</v>
      </c>
      <c r="GB52" s="164">
        <v>-3.22</v>
      </c>
      <c r="GC52" s="164">
        <v>-17.3262</v>
      </c>
      <c r="GD52" s="164">
        <v>-11.3034</v>
      </c>
      <c r="GE52" s="164">
        <v>-3.63</v>
      </c>
      <c r="GF52" s="164">
        <v>28.489599999999999</v>
      </c>
      <c r="GG52" s="165"/>
      <c r="GH52" s="164">
        <v>27.387699999999999</v>
      </c>
      <c r="GI52" s="165"/>
      <c r="GJ52" s="164">
        <v>-16.576799999999999</v>
      </c>
      <c r="GK52" s="164">
        <v>2.9891999999999999</v>
      </c>
      <c r="GL52" s="165"/>
      <c r="GM52" s="165"/>
      <c r="GN52" s="164">
        <v>-12.9869</v>
      </c>
      <c r="GO52" s="164">
        <v>-7.2352999999999996</v>
      </c>
      <c r="GP52" s="164">
        <v>1.8318000000000001</v>
      </c>
      <c r="GQ52" s="164">
        <v>-35.965699999999998</v>
      </c>
      <c r="GR52" s="164">
        <v>9.2969000000000008</v>
      </c>
      <c r="GS52" s="164">
        <v>7.9188000000000001</v>
      </c>
      <c r="GT52" s="164">
        <v>154.84020000000001</v>
      </c>
      <c r="GU52" s="164">
        <v>-7.5404</v>
      </c>
      <c r="GV52" s="164">
        <v>-9.3323999999999998</v>
      </c>
      <c r="GW52" s="164">
        <v>-8.3518000000000008</v>
      </c>
      <c r="GX52" s="164">
        <v>2.8025000000000002</v>
      </c>
      <c r="GY52" s="164">
        <v>4.4321999999999999</v>
      </c>
      <c r="GZ52" s="164">
        <v>4.5968999999999998</v>
      </c>
      <c r="HA52" s="165"/>
      <c r="HB52" s="164">
        <v>26.3567</v>
      </c>
      <c r="HC52" s="164">
        <v>27.469899999999999</v>
      </c>
      <c r="HD52" s="164">
        <v>2.93</v>
      </c>
      <c r="HE52" s="164">
        <v>-8.0747</v>
      </c>
      <c r="HF52" s="164">
        <v>26.096499999999999</v>
      </c>
      <c r="HG52" s="164">
        <v>12.19</v>
      </c>
      <c r="HH52" s="164">
        <v>43.870199999999997</v>
      </c>
      <c r="HI52" s="164">
        <v>8.9733999999999998</v>
      </c>
      <c r="HJ52" s="164">
        <v>10.3772</v>
      </c>
      <c r="HK52" s="164">
        <v>-12.181100000000001</v>
      </c>
      <c r="HL52" s="164">
        <v>-14.8132</v>
      </c>
      <c r="HM52" s="164">
        <v>0</v>
      </c>
      <c r="HN52" s="164">
        <v>0</v>
      </c>
      <c r="HO52" s="165"/>
      <c r="HP52" s="165"/>
      <c r="HQ52" s="164">
        <v>-12.122199999999999</v>
      </c>
      <c r="HR52" s="164">
        <v>-11.4246</v>
      </c>
      <c r="HS52" s="164">
        <v>-13.3895</v>
      </c>
      <c r="HT52" s="164">
        <v>-13.1807</v>
      </c>
      <c r="HU52" s="164">
        <v>3.5</v>
      </c>
      <c r="HV52" s="164">
        <v>3.62</v>
      </c>
      <c r="HW52" s="164">
        <v>-30.3</v>
      </c>
      <c r="HX52" s="164">
        <v>-30.1</v>
      </c>
      <c r="HY52" s="164">
        <v>1.4602999999999999</v>
      </c>
      <c r="HZ52" s="164">
        <v>-10.08</v>
      </c>
      <c r="IA52" s="164">
        <v>45.802700000000002</v>
      </c>
      <c r="IB52" s="164">
        <v>34.377400000000002</v>
      </c>
      <c r="IC52" s="164">
        <v>33.498600000000003</v>
      </c>
      <c r="ID52" s="164">
        <v>-20.399999999999999</v>
      </c>
      <c r="IE52" s="164">
        <v>-35.4</v>
      </c>
      <c r="IF52" s="164">
        <v>-0.3</v>
      </c>
      <c r="IG52" s="164">
        <v>-0.9</v>
      </c>
      <c r="IH52" s="165"/>
      <c r="II52" s="165"/>
      <c r="IJ52" s="164">
        <v>-98.795900000000003</v>
      </c>
      <c r="IK52" s="164">
        <v>45.544499999999999</v>
      </c>
      <c r="IL52" s="164">
        <v>-254.4076</v>
      </c>
      <c r="IM52" s="164">
        <v>3.1145999999999998</v>
      </c>
      <c r="IN52" s="164">
        <v>-13.8087</v>
      </c>
      <c r="IO52" s="164">
        <v>79.860500000000002</v>
      </c>
      <c r="IP52" s="164">
        <v>82.154899999999998</v>
      </c>
      <c r="IQ52" s="164">
        <v>140.50460000000001</v>
      </c>
      <c r="IR52" s="164">
        <v>61.3001</v>
      </c>
      <c r="IS52" s="164">
        <v>16.436299999999999</v>
      </c>
      <c r="IT52" s="164">
        <v>26.2178</v>
      </c>
      <c r="IU52" s="164">
        <v>24.734100000000002</v>
      </c>
      <c r="IV52" s="164">
        <v>-27.891200000000001</v>
      </c>
      <c r="IW52" s="164">
        <v>180.45230000000001</v>
      </c>
      <c r="IX52" s="164">
        <v>-171.41650000000001</v>
      </c>
      <c r="IY52" s="164">
        <v>21.392099999999999</v>
      </c>
      <c r="IZ52" s="164">
        <v>-9.2521000000000004</v>
      </c>
      <c r="JA52" s="164">
        <v>-0.60909999999999997</v>
      </c>
      <c r="JB52" s="165"/>
      <c r="JC52" s="164">
        <v>-4.32</v>
      </c>
      <c r="JD52" s="164">
        <v>-1.1220000000000001</v>
      </c>
      <c r="JE52" s="164">
        <v>-1.1339999999999999</v>
      </c>
      <c r="JF52" s="164">
        <v>-0.16</v>
      </c>
      <c r="JG52" s="164">
        <v>0.8</v>
      </c>
      <c r="JH52" s="164">
        <v>-1.4221999999999999</v>
      </c>
      <c r="JI52" s="164">
        <v>-7.0877999999999997</v>
      </c>
      <c r="JJ52" s="164">
        <v>9.9351000000000003</v>
      </c>
      <c r="JK52" s="164">
        <v>-3.3371</v>
      </c>
      <c r="JL52" s="164">
        <v>5.9</v>
      </c>
      <c r="JM52" s="164">
        <v>1.2569999999999999</v>
      </c>
      <c r="JN52" s="164">
        <v>1.7649999999999999</v>
      </c>
      <c r="JO52" s="164">
        <v>2.4510999999999998</v>
      </c>
      <c r="JP52" s="164">
        <v>2.8738999999999999</v>
      </c>
      <c r="JQ52" s="164">
        <v>3.8096000000000001</v>
      </c>
      <c r="JR52" s="164">
        <v>3.7061999999999999</v>
      </c>
      <c r="JS52" s="164">
        <v>3.0261</v>
      </c>
      <c r="JT52" s="165"/>
      <c r="JU52" s="164">
        <v>19.600000000000001</v>
      </c>
      <c r="JV52" s="164">
        <v>2.9716999999999998</v>
      </c>
      <c r="JW52" s="164">
        <v>-0.37</v>
      </c>
      <c r="JX52" s="165"/>
      <c r="JY52" s="164">
        <v>-7.8875000000000002</v>
      </c>
      <c r="JZ52" s="164">
        <v>-14.601900000000001</v>
      </c>
      <c r="KA52" s="164">
        <v>-14.837300000000001</v>
      </c>
      <c r="KB52" s="164">
        <v>-5.6172000000000004</v>
      </c>
      <c r="KC52" s="164">
        <v>10.3215</v>
      </c>
      <c r="KD52" s="164">
        <v>-8.2965999999999998</v>
      </c>
      <c r="KE52" s="164">
        <v>-2.3803000000000001</v>
      </c>
      <c r="KF52" s="164">
        <v>-21.6</v>
      </c>
      <c r="KG52" s="164">
        <v>4.8</v>
      </c>
      <c r="KH52" s="165"/>
      <c r="KI52" s="164">
        <v>-48.983400000000003</v>
      </c>
    </row>
    <row r="53" spans="1:295" ht="18" customHeight="1" x14ac:dyDescent="0.3">
      <c r="A53" s="161" t="s">
        <v>68</v>
      </c>
      <c r="B53" s="161" t="s">
        <v>909</v>
      </c>
      <c r="C53" s="164">
        <v>0</v>
      </c>
      <c r="D53" s="164">
        <v>3.3961999999999999</v>
      </c>
      <c r="E53" s="164">
        <v>-8.2529000000000003</v>
      </c>
      <c r="F53" s="164">
        <v>3.5423</v>
      </c>
      <c r="G53" s="164">
        <v>10.611700000000001</v>
      </c>
      <c r="H53" s="165"/>
      <c r="I53" s="164">
        <v>11.6173</v>
      </c>
      <c r="J53" s="165"/>
      <c r="K53" s="164">
        <v>10.9247</v>
      </c>
      <c r="L53" s="164">
        <v>3.9649000000000001</v>
      </c>
      <c r="M53" s="164">
        <v>7.1044</v>
      </c>
      <c r="N53" s="164">
        <v>-8.8800000000000008</v>
      </c>
      <c r="O53" s="164">
        <v>-22</v>
      </c>
      <c r="P53" s="165"/>
      <c r="Q53" s="165"/>
      <c r="R53" s="164">
        <v>-15.4</v>
      </c>
      <c r="S53" s="164">
        <v>5.1901999999999999</v>
      </c>
      <c r="T53" s="165"/>
      <c r="U53" s="164">
        <v>5.3178000000000001</v>
      </c>
      <c r="V53" s="164">
        <v>5.2733999999999996</v>
      </c>
      <c r="W53" s="164">
        <v>9.2946000000000009</v>
      </c>
      <c r="X53" s="164">
        <v>11.1134</v>
      </c>
      <c r="Y53" s="164">
        <v>-4.9215999999999998</v>
      </c>
      <c r="Z53" s="164">
        <v>2.6959</v>
      </c>
      <c r="AA53" s="165"/>
      <c r="AB53" s="164">
        <v>-0.90469999999999995</v>
      </c>
      <c r="AC53" s="164">
        <v>-0.748</v>
      </c>
      <c r="AD53" s="164">
        <v>-0.73699999999999999</v>
      </c>
      <c r="AE53" s="164">
        <v>7.1959999999999997</v>
      </c>
      <c r="AF53" s="164">
        <v>-11.1</v>
      </c>
      <c r="AG53" s="164">
        <v>-13.2</v>
      </c>
      <c r="AH53" s="164">
        <v>-0.88300000000000001</v>
      </c>
      <c r="AI53" s="164">
        <v>0.224</v>
      </c>
      <c r="AJ53" s="164">
        <v>-13.48</v>
      </c>
      <c r="AK53" s="164">
        <v>-13.38</v>
      </c>
      <c r="AL53" s="165"/>
      <c r="AM53" s="164">
        <v>-9.98</v>
      </c>
      <c r="AN53" s="164">
        <v>-10.039999999999999</v>
      </c>
      <c r="AO53" s="164">
        <v>6.4881000000000002</v>
      </c>
      <c r="AP53" s="164">
        <v>4.1616</v>
      </c>
      <c r="AQ53" s="164">
        <v>21.468800000000002</v>
      </c>
      <c r="AR53" s="164">
        <v>22.6386</v>
      </c>
      <c r="AS53" s="164">
        <v>-16.378299999999999</v>
      </c>
      <c r="AT53" s="164">
        <v>-4.6886000000000001</v>
      </c>
      <c r="AU53" s="164">
        <v>-5.5995999999999997</v>
      </c>
      <c r="AV53" s="164">
        <v>-0.2442</v>
      </c>
      <c r="AW53" s="164">
        <v>-0.7833</v>
      </c>
      <c r="AX53" s="164">
        <v>-10.716699999999999</v>
      </c>
      <c r="AY53" s="164">
        <v>-7.9036</v>
      </c>
      <c r="AZ53" s="164">
        <v>1.5905</v>
      </c>
      <c r="BA53" s="164">
        <v>7.9767000000000001</v>
      </c>
      <c r="BB53" s="164">
        <v>7.5617999999999999</v>
      </c>
      <c r="BC53" s="164">
        <v>16.0243</v>
      </c>
      <c r="BD53" s="164">
        <v>-4.9000000000000004</v>
      </c>
      <c r="BE53" s="164">
        <v>-5.3</v>
      </c>
      <c r="BF53" s="164">
        <v>-28.0548</v>
      </c>
      <c r="BG53" s="164">
        <v>-28.052299999999999</v>
      </c>
      <c r="BH53" s="164">
        <v>-2.6042999999999998</v>
      </c>
      <c r="BI53" s="165"/>
      <c r="BJ53" s="164">
        <v>2.2262</v>
      </c>
      <c r="BK53" s="164">
        <v>5.399</v>
      </c>
      <c r="BL53" s="164">
        <v>2.9247999999999998</v>
      </c>
      <c r="BM53" s="164">
        <v>2.1577000000000002</v>
      </c>
      <c r="BN53" s="164">
        <v>-70.009399999999999</v>
      </c>
      <c r="BO53" s="164">
        <v>39.704599999999999</v>
      </c>
      <c r="BP53" s="164">
        <v>39.4604</v>
      </c>
      <c r="BQ53" s="164">
        <v>66.034899999999993</v>
      </c>
      <c r="BR53" s="164">
        <v>-103.43089999999999</v>
      </c>
      <c r="BS53" s="165"/>
      <c r="BT53" s="165"/>
      <c r="BU53" s="165"/>
      <c r="BV53" s="164">
        <v>21.007000000000001</v>
      </c>
      <c r="BW53" s="164">
        <v>8.6999999999999993</v>
      </c>
      <c r="BX53" s="164">
        <v>5.16</v>
      </c>
      <c r="BY53" s="164">
        <v>-9.0299999999999994</v>
      </c>
      <c r="BZ53" s="164">
        <v>7.43</v>
      </c>
      <c r="CA53" s="164">
        <v>-19.6875</v>
      </c>
      <c r="CB53" s="164">
        <v>-19.6875</v>
      </c>
      <c r="CC53" s="164">
        <v>33.198799999999999</v>
      </c>
      <c r="CD53" s="164">
        <v>31.632400000000001</v>
      </c>
      <c r="CE53" s="164">
        <v>-0.1027</v>
      </c>
      <c r="CF53" s="164">
        <v>-14.7141</v>
      </c>
      <c r="CG53" s="164">
        <v>-14.8521</v>
      </c>
      <c r="CH53" s="164">
        <v>1.3132999999999999</v>
      </c>
      <c r="CI53" s="164">
        <v>7.8898000000000001</v>
      </c>
      <c r="CJ53" s="165"/>
      <c r="CK53" s="165"/>
      <c r="CL53" s="164">
        <v>46.5</v>
      </c>
      <c r="CM53" s="164">
        <v>-12.2</v>
      </c>
      <c r="CN53" s="164">
        <v>-2.35</v>
      </c>
      <c r="CO53" s="164">
        <v>36.381300000000003</v>
      </c>
      <c r="CP53" s="164">
        <v>36.3187</v>
      </c>
      <c r="CQ53" s="164">
        <v>34.911299999999997</v>
      </c>
      <c r="CR53" s="164">
        <v>73.670900000000003</v>
      </c>
      <c r="CS53" s="164">
        <v>73.799400000000006</v>
      </c>
      <c r="CT53" s="164">
        <v>-25.271699999999999</v>
      </c>
      <c r="CU53" s="164">
        <v>-58.593000000000004</v>
      </c>
      <c r="CV53" s="164">
        <v>-22.298500000000001</v>
      </c>
      <c r="CW53" s="164">
        <v>2.3934000000000002</v>
      </c>
      <c r="CX53" s="164">
        <v>25.64</v>
      </c>
      <c r="CY53" s="164">
        <v>18.21</v>
      </c>
      <c r="CZ53" s="164">
        <v>8.5985999999999994</v>
      </c>
      <c r="DA53" s="164">
        <v>8.7920999999999996</v>
      </c>
      <c r="DB53" s="164">
        <v>-10.52</v>
      </c>
      <c r="DC53" s="165"/>
      <c r="DD53" s="164">
        <v>-9.0162999999999993</v>
      </c>
      <c r="DE53" s="164">
        <v>-8.9100999999999999</v>
      </c>
      <c r="DF53" s="164">
        <v>23.606400000000001</v>
      </c>
      <c r="DG53" s="164">
        <v>1.47E-2</v>
      </c>
      <c r="DH53" s="164">
        <v>-5.3650000000000002</v>
      </c>
      <c r="DI53" s="164">
        <v>6.9</v>
      </c>
      <c r="DJ53" s="164">
        <v>7</v>
      </c>
      <c r="DK53" s="164">
        <v>-3.7450999999999999</v>
      </c>
      <c r="DL53" s="164">
        <v>0.94089999999999996</v>
      </c>
      <c r="DM53" s="164">
        <v>34.228999999999999</v>
      </c>
      <c r="DN53" s="164">
        <v>8.1699000000000002</v>
      </c>
      <c r="DO53" s="164">
        <v>1.26</v>
      </c>
      <c r="DP53" s="164">
        <v>0.09</v>
      </c>
      <c r="DQ53" s="164">
        <v>8.3025000000000002</v>
      </c>
      <c r="DR53" s="164">
        <v>-22.7013</v>
      </c>
      <c r="DS53" s="164">
        <v>-9.42</v>
      </c>
      <c r="DT53" s="164">
        <v>-9.48</v>
      </c>
      <c r="DU53" s="164">
        <v>27.7</v>
      </c>
      <c r="DV53" s="164">
        <v>20.36</v>
      </c>
      <c r="DW53" s="164">
        <v>-20.072700000000001</v>
      </c>
      <c r="DX53" s="164">
        <v>-10.0182</v>
      </c>
      <c r="DY53" s="164">
        <v>-39.506700000000002</v>
      </c>
      <c r="DZ53" s="164">
        <v>-38.027299999999997</v>
      </c>
      <c r="EA53" s="164">
        <v>21.223400000000002</v>
      </c>
      <c r="EB53" s="164">
        <v>3.5760999999999998</v>
      </c>
      <c r="EC53" s="164">
        <v>-7.7451999999999996</v>
      </c>
      <c r="ED53" s="164">
        <v>-7.9969999999999999</v>
      </c>
      <c r="EE53" s="164">
        <v>-15.8162</v>
      </c>
      <c r="EF53" s="164">
        <v>-19.588200000000001</v>
      </c>
      <c r="EG53" s="164">
        <v>-10.371</v>
      </c>
      <c r="EH53" s="164">
        <v>-138.3535</v>
      </c>
      <c r="EI53" s="164">
        <v>-44.6783</v>
      </c>
      <c r="EJ53" s="165"/>
      <c r="EK53" s="164">
        <v>-5.6764999999999999</v>
      </c>
      <c r="EL53" s="164">
        <v>-5.4542999999999999</v>
      </c>
      <c r="EM53" s="164">
        <v>15.230700000000001</v>
      </c>
      <c r="EN53" s="164">
        <v>-16.049499999999998</v>
      </c>
      <c r="EO53" s="164">
        <v>-14.096</v>
      </c>
      <c r="EP53" s="164">
        <v>17.936</v>
      </c>
      <c r="EQ53" s="164">
        <v>-24.462</v>
      </c>
      <c r="ER53" s="164">
        <v>-24.0379</v>
      </c>
      <c r="ES53" s="164">
        <v>8.7566000000000006</v>
      </c>
      <c r="ET53" s="165"/>
      <c r="EU53" s="164">
        <v>-20.170000000000002</v>
      </c>
      <c r="EV53" s="164">
        <v>2.5</v>
      </c>
      <c r="EW53" s="164">
        <v>1.4427000000000001</v>
      </c>
      <c r="EX53" s="164">
        <v>-15.165699999999999</v>
      </c>
      <c r="EY53" s="164">
        <v>-6.7904999999999998</v>
      </c>
      <c r="EZ53" s="164">
        <v>4.2244999999999999</v>
      </c>
      <c r="FA53" s="164">
        <v>3.5848</v>
      </c>
      <c r="FB53" s="164">
        <v>9.0114000000000001</v>
      </c>
      <c r="FC53" s="164">
        <v>-22.7454</v>
      </c>
      <c r="FD53" s="165"/>
      <c r="FE53" s="165"/>
      <c r="FF53" s="164">
        <v>1.0557000000000001</v>
      </c>
      <c r="FG53" s="164">
        <v>3.0021</v>
      </c>
      <c r="FH53" s="164">
        <v>2.7473999999999998</v>
      </c>
      <c r="FI53" s="164">
        <v>0</v>
      </c>
      <c r="FJ53" s="164">
        <v>7.7030000000000003</v>
      </c>
      <c r="FK53" s="164">
        <v>7.8704000000000001</v>
      </c>
      <c r="FL53" s="164">
        <v>-14.0663</v>
      </c>
      <c r="FM53" s="164">
        <v>19.6706</v>
      </c>
      <c r="FN53" s="164">
        <v>19.776900000000001</v>
      </c>
      <c r="FO53" s="164">
        <v>-6.0248999999999997</v>
      </c>
      <c r="FP53" s="165"/>
      <c r="FQ53" s="164">
        <v>14.2934</v>
      </c>
      <c r="FR53" s="164">
        <v>-12.59</v>
      </c>
      <c r="FS53" s="164">
        <v>-2.7187000000000001</v>
      </c>
      <c r="FT53" s="164">
        <v>0.35089999999999999</v>
      </c>
      <c r="FU53" s="164">
        <v>1.61</v>
      </c>
      <c r="FV53" s="164">
        <v>1.86</v>
      </c>
      <c r="FW53" s="164">
        <v>-14.6218</v>
      </c>
      <c r="FX53" s="164">
        <v>0</v>
      </c>
      <c r="FY53" s="164">
        <v>2.9020000000000001</v>
      </c>
      <c r="FZ53" s="164">
        <v>1.2809999999999999</v>
      </c>
      <c r="GA53" s="164">
        <v>2.7097000000000002</v>
      </c>
      <c r="GB53" s="164">
        <v>-2.81</v>
      </c>
      <c r="GC53" s="164">
        <v>-17.5549</v>
      </c>
      <c r="GD53" s="164">
        <v>-11.4778</v>
      </c>
      <c r="GE53" s="164">
        <v>-3.41</v>
      </c>
      <c r="GF53" s="164">
        <v>29.0669</v>
      </c>
      <c r="GG53" s="165"/>
      <c r="GH53" s="164">
        <v>22.460899999999999</v>
      </c>
      <c r="GI53" s="165"/>
      <c r="GJ53" s="164">
        <v>-9.8216000000000001</v>
      </c>
      <c r="GK53" s="164">
        <v>2.6503000000000001</v>
      </c>
      <c r="GL53" s="164">
        <v>4.4999999999999998E-2</v>
      </c>
      <c r="GM53" s="165"/>
      <c r="GN53" s="164">
        <v>-13.3574</v>
      </c>
      <c r="GO53" s="164">
        <v>-10.436199999999999</v>
      </c>
      <c r="GP53" s="164">
        <v>3.8247</v>
      </c>
      <c r="GQ53" s="164">
        <v>-33.360700000000001</v>
      </c>
      <c r="GR53" s="164">
        <v>8.8827999999999996</v>
      </c>
      <c r="GS53" s="164">
        <v>7.3312999999999997</v>
      </c>
      <c r="GT53" s="164">
        <v>148.25</v>
      </c>
      <c r="GU53" s="164">
        <v>-4.4165999999999999</v>
      </c>
      <c r="GV53" s="164">
        <v>-10.9093</v>
      </c>
      <c r="GW53" s="164">
        <v>5.2244999999999999</v>
      </c>
      <c r="GX53" s="164">
        <v>1.6408</v>
      </c>
      <c r="GY53" s="164">
        <v>3.5962999999999998</v>
      </c>
      <c r="GZ53" s="164">
        <v>3.6703999999999999</v>
      </c>
      <c r="HA53" s="164">
        <v>1</v>
      </c>
      <c r="HB53" s="164">
        <v>25.196100000000001</v>
      </c>
      <c r="HC53" s="164">
        <v>27.983899999999998</v>
      </c>
      <c r="HD53" s="164">
        <v>2.93</v>
      </c>
      <c r="HE53" s="164">
        <v>-4.2976000000000001</v>
      </c>
      <c r="HF53" s="164">
        <v>36.020099999999999</v>
      </c>
      <c r="HG53" s="164">
        <v>14.681900000000001</v>
      </c>
      <c r="HH53" s="164">
        <v>33.516100000000002</v>
      </c>
      <c r="HI53" s="164">
        <v>10.338800000000001</v>
      </c>
      <c r="HJ53" s="164">
        <v>10.2508</v>
      </c>
      <c r="HK53" s="164">
        <v>-12.904299999999999</v>
      </c>
      <c r="HL53" s="164">
        <v>-15.4658</v>
      </c>
      <c r="HM53" s="164">
        <v>0</v>
      </c>
      <c r="HN53" s="164">
        <v>0</v>
      </c>
      <c r="HO53" s="165"/>
      <c r="HP53" s="165"/>
      <c r="HQ53" s="164">
        <v>-13.660299999999999</v>
      </c>
      <c r="HR53" s="164">
        <v>-12.8089</v>
      </c>
      <c r="HS53" s="164">
        <v>-12.191700000000001</v>
      </c>
      <c r="HT53" s="164">
        <v>-11.4299</v>
      </c>
      <c r="HU53" s="164">
        <v>6.99</v>
      </c>
      <c r="HV53" s="164">
        <v>7.02</v>
      </c>
      <c r="HW53" s="164">
        <v>-30.6</v>
      </c>
      <c r="HX53" s="164">
        <v>-31.8</v>
      </c>
      <c r="HY53" s="164">
        <v>1.4255</v>
      </c>
      <c r="HZ53" s="164">
        <v>-9.52</v>
      </c>
      <c r="IA53" s="164">
        <v>45.187899999999999</v>
      </c>
      <c r="IB53" s="164">
        <v>35.373699999999999</v>
      </c>
      <c r="IC53" s="164">
        <v>35.250100000000003</v>
      </c>
      <c r="ID53" s="164">
        <v>-20.8</v>
      </c>
      <c r="IE53" s="164">
        <v>-36.299999999999997</v>
      </c>
      <c r="IF53" s="164">
        <v>1.4</v>
      </c>
      <c r="IG53" s="164">
        <v>0.4</v>
      </c>
      <c r="IH53" s="165"/>
      <c r="II53" s="165"/>
      <c r="IJ53" s="164">
        <v>-74.179299999999998</v>
      </c>
      <c r="IK53" s="164">
        <v>31.0105</v>
      </c>
      <c r="IL53" s="164">
        <v>-257.81950000000001</v>
      </c>
      <c r="IM53" s="164">
        <v>2.0411999999999999</v>
      </c>
      <c r="IN53" s="164">
        <v>-9.3170999999999999</v>
      </c>
      <c r="IO53" s="164">
        <v>78.396500000000003</v>
      </c>
      <c r="IP53" s="164">
        <v>85.816199999999995</v>
      </c>
      <c r="IQ53" s="164">
        <v>135.59129999999999</v>
      </c>
      <c r="IR53" s="164">
        <v>61.741100000000003</v>
      </c>
      <c r="IS53" s="164">
        <v>13.437200000000001</v>
      </c>
      <c r="IT53" s="164">
        <v>28.866099999999999</v>
      </c>
      <c r="IU53" s="164">
        <v>29.560199999999998</v>
      </c>
      <c r="IV53" s="164">
        <v>-28.613399999999999</v>
      </c>
      <c r="IW53" s="164">
        <v>179.4333</v>
      </c>
      <c r="IX53" s="164">
        <v>-172.63630000000001</v>
      </c>
      <c r="IY53" s="164">
        <v>16.513200000000001</v>
      </c>
      <c r="IZ53" s="164">
        <v>-5.9371</v>
      </c>
      <c r="JA53" s="164">
        <v>-0.42109999999999997</v>
      </c>
      <c r="JB53" s="165"/>
      <c r="JC53" s="164">
        <v>-4.72</v>
      </c>
      <c r="JD53" s="164">
        <v>-1.032</v>
      </c>
      <c r="JE53" s="164">
        <v>-1.04</v>
      </c>
      <c r="JF53" s="164">
        <v>0</v>
      </c>
      <c r="JG53" s="164">
        <v>0.88</v>
      </c>
      <c r="JH53" s="164">
        <v>-1.5765</v>
      </c>
      <c r="JI53" s="164">
        <v>-6.7948000000000004</v>
      </c>
      <c r="JJ53" s="164">
        <v>9.9351000000000003</v>
      </c>
      <c r="JK53" s="164">
        <v>-3.1907000000000001</v>
      </c>
      <c r="JL53" s="164">
        <v>5.6</v>
      </c>
      <c r="JM53" s="164">
        <v>1.371</v>
      </c>
      <c r="JN53" s="164">
        <v>-0.14899999999999999</v>
      </c>
      <c r="JO53" s="164">
        <v>2.2418</v>
      </c>
      <c r="JP53" s="164">
        <v>2.5558999999999998</v>
      </c>
      <c r="JQ53" s="164">
        <v>4.7196999999999996</v>
      </c>
      <c r="JR53" s="164">
        <v>4.4112</v>
      </c>
      <c r="JS53" s="164">
        <v>3.8999000000000001</v>
      </c>
      <c r="JT53" s="165"/>
      <c r="JU53" s="164">
        <v>20.2</v>
      </c>
      <c r="JV53" s="164">
        <v>2.4529999999999998</v>
      </c>
      <c r="JW53" s="164">
        <v>-0.46</v>
      </c>
      <c r="JX53" s="165"/>
      <c r="JY53" s="164">
        <v>-8.2634000000000007</v>
      </c>
      <c r="JZ53" s="164">
        <v>-14.893700000000001</v>
      </c>
      <c r="KA53" s="164">
        <v>-15.1112</v>
      </c>
      <c r="KB53" s="164">
        <v>-6.1519000000000004</v>
      </c>
      <c r="KC53" s="164">
        <v>10.600099999999999</v>
      </c>
      <c r="KD53" s="164">
        <v>-8.1061999999999994</v>
      </c>
      <c r="KE53" s="164">
        <v>-3.0417999999999998</v>
      </c>
      <c r="KF53" s="164">
        <v>-22.6</v>
      </c>
      <c r="KG53" s="164">
        <v>5.6</v>
      </c>
      <c r="KH53" s="165"/>
      <c r="KI53" s="164">
        <v>-51.883299999999998</v>
      </c>
    </row>
    <row r="54" spans="1:295" ht="18" customHeight="1" x14ac:dyDescent="0.3">
      <c r="A54" s="161" t="s">
        <v>68</v>
      </c>
      <c r="B54" s="161" t="s">
        <v>910</v>
      </c>
      <c r="C54" s="164">
        <v>0</v>
      </c>
      <c r="D54" s="164">
        <v>-6.6600000000000006E-2</v>
      </c>
      <c r="E54" s="164">
        <v>-7.3894000000000002</v>
      </c>
      <c r="F54" s="164">
        <v>3.3218000000000001</v>
      </c>
      <c r="G54" s="164">
        <v>10.1435</v>
      </c>
      <c r="H54" s="165"/>
      <c r="I54" s="164">
        <v>10.2341</v>
      </c>
      <c r="J54" s="165"/>
      <c r="K54" s="164">
        <v>9.5846999999999998</v>
      </c>
      <c r="L54" s="164">
        <v>3.3498999999999999</v>
      </c>
      <c r="M54" s="164">
        <v>6.4820000000000002</v>
      </c>
      <c r="N54" s="164">
        <v>-8.8800000000000008</v>
      </c>
      <c r="O54" s="164">
        <v>-19.8</v>
      </c>
      <c r="P54" s="165"/>
      <c r="Q54" s="164">
        <v>2.484</v>
      </c>
      <c r="R54" s="164">
        <v>-13.2</v>
      </c>
      <c r="S54" s="164">
        <v>5.2731000000000003</v>
      </c>
      <c r="T54" s="165"/>
      <c r="U54" s="164">
        <v>5.0030000000000001</v>
      </c>
      <c r="V54" s="164">
        <v>4.8019999999999996</v>
      </c>
      <c r="W54" s="164">
        <v>8.5503</v>
      </c>
      <c r="X54" s="164">
        <v>11.1332</v>
      </c>
      <c r="Y54" s="164">
        <v>-4.9749999999999996</v>
      </c>
      <c r="Z54" s="164">
        <v>2.5987</v>
      </c>
      <c r="AA54" s="165"/>
      <c r="AB54" s="164">
        <v>-0.81230000000000002</v>
      </c>
      <c r="AC54" s="164">
        <v>-1.0620000000000001</v>
      </c>
      <c r="AD54" s="164">
        <v>-1.0529999999999999</v>
      </c>
      <c r="AE54" s="164">
        <v>7.2969999999999997</v>
      </c>
      <c r="AF54" s="164">
        <v>-13.32</v>
      </c>
      <c r="AG54" s="164">
        <v>-15.4</v>
      </c>
      <c r="AH54" s="164">
        <v>-0.65700000000000003</v>
      </c>
      <c r="AI54" s="164">
        <v>0.22600000000000001</v>
      </c>
      <c r="AJ54" s="164">
        <v>-16.600000000000001</v>
      </c>
      <c r="AK54" s="164">
        <v>-16.5</v>
      </c>
      <c r="AL54" s="165"/>
      <c r="AM54" s="164">
        <v>-9.19</v>
      </c>
      <c r="AN54" s="164">
        <v>-9.35</v>
      </c>
      <c r="AO54" s="164">
        <v>5.4648000000000003</v>
      </c>
      <c r="AP54" s="164">
        <v>3.8209</v>
      </c>
      <c r="AQ54" s="164">
        <v>20.576599999999999</v>
      </c>
      <c r="AR54" s="164">
        <v>21.918399999999998</v>
      </c>
      <c r="AS54" s="164">
        <v>-18.111999999999998</v>
      </c>
      <c r="AT54" s="164">
        <v>-7.9036</v>
      </c>
      <c r="AU54" s="164">
        <v>-7.4863999999999997</v>
      </c>
      <c r="AV54" s="164">
        <v>-1.0557000000000001</v>
      </c>
      <c r="AW54" s="164">
        <v>-1.1113</v>
      </c>
      <c r="AX54" s="164">
        <v>-10.4488</v>
      </c>
      <c r="AY54" s="164">
        <v>-8.3055000000000003</v>
      </c>
      <c r="AZ54" s="164">
        <v>1.196</v>
      </c>
      <c r="BA54" s="164">
        <v>7.0495000000000001</v>
      </c>
      <c r="BB54" s="164">
        <v>16.076899999999998</v>
      </c>
      <c r="BC54" s="164">
        <v>17.598299999999998</v>
      </c>
      <c r="BD54" s="164">
        <v>-5.0999999999999996</v>
      </c>
      <c r="BE54" s="164">
        <v>-5.2</v>
      </c>
      <c r="BF54" s="164">
        <v>-26.572700000000001</v>
      </c>
      <c r="BG54" s="164">
        <v>-26.710699999999999</v>
      </c>
      <c r="BH54" s="164">
        <v>-2.5451000000000001</v>
      </c>
      <c r="BI54" s="165"/>
      <c r="BJ54" s="164">
        <v>2.4592000000000001</v>
      </c>
      <c r="BK54" s="164">
        <v>5.4821</v>
      </c>
      <c r="BL54" s="164">
        <v>1.6365000000000001</v>
      </c>
      <c r="BM54" s="164">
        <v>1.2439</v>
      </c>
      <c r="BN54" s="164">
        <v>-85.390799999999999</v>
      </c>
      <c r="BO54" s="164">
        <v>39.673999999999999</v>
      </c>
      <c r="BP54" s="164">
        <v>39.735100000000003</v>
      </c>
      <c r="BQ54" s="164">
        <v>77.047300000000007</v>
      </c>
      <c r="BR54" s="164">
        <v>-115.6908</v>
      </c>
      <c r="BS54" s="165"/>
      <c r="BT54" s="165"/>
      <c r="BU54" s="165"/>
      <c r="BV54" s="164">
        <v>17.8734</v>
      </c>
      <c r="BW54" s="164">
        <v>8.33</v>
      </c>
      <c r="BX54" s="164">
        <v>4.78</v>
      </c>
      <c r="BY54" s="164">
        <v>-10.27</v>
      </c>
      <c r="BZ54" s="164">
        <v>6.59</v>
      </c>
      <c r="CA54" s="164">
        <v>-21.562899999999999</v>
      </c>
      <c r="CB54" s="164">
        <v>-21.696899999999999</v>
      </c>
      <c r="CC54" s="164">
        <v>31.631399999999999</v>
      </c>
      <c r="CD54" s="164">
        <v>30.312100000000001</v>
      </c>
      <c r="CE54" s="164">
        <v>-0.24640000000000001</v>
      </c>
      <c r="CF54" s="164">
        <v>-12.501799999999999</v>
      </c>
      <c r="CG54" s="164">
        <v>-12.4863</v>
      </c>
      <c r="CH54" s="164">
        <v>1.5253000000000001</v>
      </c>
      <c r="CI54" s="164">
        <v>8.7766999999999999</v>
      </c>
      <c r="CJ54" s="165"/>
      <c r="CK54" s="165"/>
      <c r="CL54" s="164">
        <v>42.6</v>
      </c>
      <c r="CM54" s="164">
        <v>-14</v>
      </c>
      <c r="CN54" s="164">
        <v>-2.54</v>
      </c>
      <c r="CO54" s="164">
        <v>35.095700000000001</v>
      </c>
      <c r="CP54" s="164">
        <v>35.518000000000001</v>
      </c>
      <c r="CQ54" s="164">
        <v>34.235100000000003</v>
      </c>
      <c r="CR54" s="164">
        <v>78.328100000000006</v>
      </c>
      <c r="CS54" s="164">
        <v>77.881699999999995</v>
      </c>
      <c r="CT54" s="164">
        <v>-26.720700000000001</v>
      </c>
      <c r="CU54" s="164">
        <v>-60.353099999999998</v>
      </c>
      <c r="CV54" s="164">
        <v>-23.819900000000001</v>
      </c>
      <c r="CW54" s="164">
        <v>2.3618999999999999</v>
      </c>
      <c r="CX54" s="164">
        <v>24.55</v>
      </c>
      <c r="CY54" s="164">
        <v>17.03</v>
      </c>
      <c r="CZ54" s="164">
        <v>7.8174000000000001</v>
      </c>
      <c r="DA54" s="164">
        <v>7.8155999999999999</v>
      </c>
      <c r="DB54" s="164">
        <v>-9.67</v>
      </c>
      <c r="DC54" s="165"/>
      <c r="DD54" s="164">
        <v>-10.013999999999999</v>
      </c>
      <c r="DE54" s="164">
        <v>-9.7576999999999998</v>
      </c>
      <c r="DF54" s="164">
        <v>22.3871</v>
      </c>
      <c r="DG54" s="164">
        <v>1.47E-2</v>
      </c>
      <c r="DH54" s="164">
        <v>-4.8739999999999997</v>
      </c>
      <c r="DI54" s="164">
        <v>9.1999999999999993</v>
      </c>
      <c r="DJ54" s="164">
        <v>9.3000000000000007</v>
      </c>
      <c r="DK54" s="164">
        <v>-3.9843999999999999</v>
      </c>
      <c r="DL54" s="164">
        <v>-0.187</v>
      </c>
      <c r="DM54" s="164">
        <v>34.071300000000001</v>
      </c>
      <c r="DN54" s="164">
        <v>6.6855000000000002</v>
      </c>
      <c r="DO54" s="164">
        <v>0.08</v>
      </c>
      <c r="DP54" s="164">
        <v>-0.45</v>
      </c>
      <c r="DQ54" s="164">
        <v>8.5724999999999998</v>
      </c>
      <c r="DR54" s="164">
        <v>-22.721299999999999</v>
      </c>
      <c r="DS54" s="164">
        <v>-9.51</v>
      </c>
      <c r="DT54" s="164">
        <v>-9.56</v>
      </c>
      <c r="DU54" s="164">
        <v>26.69</v>
      </c>
      <c r="DV54" s="164">
        <v>19.149999999999999</v>
      </c>
      <c r="DW54" s="164">
        <v>-20.854500000000002</v>
      </c>
      <c r="DX54" s="164">
        <v>-10.1364</v>
      </c>
      <c r="DY54" s="164">
        <v>-40.453400000000002</v>
      </c>
      <c r="DZ54" s="164">
        <v>-40</v>
      </c>
      <c r="EA54" s="164">
        <v>17.192299999999999</v>
      </c>
      <c r="EB54" s="164">
        <v>-4.36E-2</v>
      </c>
      <c r="EC54" s="164">
        <v>-10.951700000000001</v>
      </c>
      <c r="ED54" s="164">
        <v>-11.4337</v>
      </c>
      <c r="EE54" s="164">
        <v>-17.518000000000001</v>
      </c>
      <c r="EF54" s="164">
        <v>-21.925999999999998</v>
      </c>
      <c r="EG54" s="164">
        <v>-10.336</v>
      </c>
      <c r="EH54" s="164">
        <v>-150.3031</v>
      </c>
      <c r="EI54" s="164">
        <v>-40.936199999999999</v>
      </c>
      <c r="EJ54" s="165"/>
      <c r="EK54" s="164">
        <v>-5.6612999999999998</v>
      </c>
      <c r="EL54" s="164">
        <v>-5.2496999999999998</v>
      </c>
      <c r="EM54" s="164">
        <v>13.311</v>
      </c>
      <c r="EN54" s="164">
        <v>-15.9817</v>
      </c>
      <c r="EO54" s="164">
        <v>-15.6652</v>
      </c>
      <c r="EP54" s="164">
        <v>28.687999999999999</v>
      </c>
      <c r="EQ54" s="164">
        <v>-27.305199999999999</v>
      </c>
      <c r="ER54" s="164">
        <v>-27.088999999999999</v>
      </c>
      <c r="ES54" s="164">
        <v>7.2690999999999999</v>
      </c>
      <c r="ET54" s="164">
        <v>-10.48</v>
      </c>
      <c r="EU54" s="164">
        <v>-19.14</v>
      </c>
      <c r="EV54" s="164">
        <v>0</v>
      </c>
      <c r="EW54" s="164">
        <v>1.4681</v>
      </c>
      <c r="EX54" s="164">
        <v>-15.7392</v>
      </c>
      <c r="EY54" s="164">
        <v>-6.6075999999999997</v>
      </c>
      <c r="EZ54" s="164">
        <v>4.5556000000000001</v>
      </c>
      <c r="FA54" s="164">
        <v>3.0615000000000001</v>
      </c>
      <c r="FB54" s="164">
        <v>8.4339999999999993</v>
      </c>
      <c r="FC54" s="164">
        <v>-25.053699999999999</v>
      </c>
      <c r="FD54" s="165"/>
      <c r="FE54" s="165"/>
      <c r="FF54" s="164">
        <v>1.0973999999999999</v>
      </c>
      <c r="FG54" s="164">
        <v>2.9089</v>
      </c>
      <c r="FH54" s="164">
        <v>2.6554000000000002</v>
      </c>
      <c r="FI54" s="164">
        <v>0</v>
      </c>
      <c r="FJ54" s="164">
        <v>10.382300000000001</v>
      </c>
      <c r="FK54" s="164">
        <v>12.3918</v>
      </c>
      <c r="FL54" s="164">
        <v>-24.448599999999999</v>
      </c>
      <c r="FM54" s="164">
        <v>22.0106</v>
      </c>
      <c r="FN54" s="164">
        <v>21.762499999999999</v>
      </c>
      <c r="FO54" s="164">
        <v>-13.8452</v>
      </c>
      <c r="FP54" s="165"/>
      <c r="FQ54" s="164">
        <v>14.1274</v>
      </c>
      <c r="FR54" s="164">
        <v>-14.2</v>
      </c>
      <c r="FS54" s="164">
        <v>-3.3174999999999999</v>
      </c>
      <c r="FT54" s="164">
        <v>0.31519999999999998</v>
      </c>
      <c r="FU54" s="164">
        <v>2.2999999999999998</v>
      </c>
      <c r="FV54" s="164">
        <v>1.98</v>
      </c>
      <c r="FW54" s="164">
        <v>-15.4168</v>
      </c>
      <c r="FX54" s="164">
        <v>-0.97019999999999995</v>
      </c>
      <c r="FY54" s="164">
        <v>3.2509999999999999</v>
      </c>
      <c r="FZ54" s="164">
        <v>0.25900000000000001</v>
      </c>
      <c r="GA54" s="164">
        <v>2.6903000000000001</v>
      </c>
      <c r="GB54" s="164">
        <v>-2.71</v>
      </c>
      <c r="GC54" s="164">
        <v>-9.3249999999999993</v>
      </c>
      <c r="GD54" s="164">
        <v>-4.4640000000000004</v>
      </c>
      <c r="GE54" s="164">
        <v>-3.98</v>
      </c>
      <c r="GF54" s="164">
        <v>29.108499999999999</v>
      </c>
      <c r="GG54" s="165"/>
      <c r="GH54" s="164">
        <v>21.3691</v>
      </c>
      <c r="GI54" s="165"/>
      <c r="GJ54" s="164">
        <v>-8.0729000000000006</v>
      </c>
      <c r="GK54" s="164">
        <v>2.4413</v>
      </c>
      <c r="GL54" s="165"/>
      <c r="GM54" s="165"/>
      <c r="GN54" s="164">
        <v>-13.093500000000001</v>
      </c>
      <c r="GO54" s="164">
        <v>-11.1577</v>
      </c>
      <c r="GP54" s="164">
        <v>2.9458000000000002</v>
      </c>
      <c r="GQ54" s="164">
        <v>-34.116999999999997</v>
      </c>
      <c r="GR54" s="164">
        <v>8.1759000000000004</v>
      </c>
      <c r="GS54" s="164">
        <v>7.8182999999999998</v>
      </c>
      <c r="GT54" s="164">
        <v>124.6426</v>
      </c>
      <c r="GU54" s="164">
        <v>-5.4326999999999996</v>
      </c>
      <c r="GV54" s="164">
        <v>-11.4902</v>
      </c>
      <c r="GW54" s="164">
        <v>6.0106000000000002</v>
      </c>
      <c r="GX54" s="164">
        <v>2.0287000000000002</v>
      </c>
      <c r="GY54" s="164">
        <v>3.2593999999999999</v>
      </c>
      <c r="GZ54" s="164">
        <v>3.3776999999999999</v>
      </c>
      <c r="HA54" s="164">
        <v>1</v>
      </c>
      <c r="HB54" s="164">
        <v>25.002500000000001</v>
      </c>
      <c r="HC54" s="164">
        <v>26.620100000000001</v>
      </c>
      <c r="HD54" s="164">
        <v>2.1</v>
      </c>
      <c r="HE54" s="164">
        <v>-5.3376000000000001</v>
      </c>
      <c r="HF54" s="164">
        <v>33.689300000000003</v>
      </c>
      <c r="HG54" s="164">
        <v>10.4467</v>
      </c>
      <c r="HH54" s="164">
        <v>39.8337</v>
      </c>
      <c r="HI54" s="164">
        <v>7.3813000000000004</v>
      </c>
      <c r="HJ54" s="164">
        <v>7.165</v>
      </c>
      <c r="HK54" s="164">
        <v>-12.6448</v>
      </c>
      <c r="HL54" s="164">
        <v>-14.2027</v>
      </c>
      <c r="HM54" s="164">
        <v>0</v>
      </c>
      <c r="HN54" s="164">
        <v>0</v>
      </c>
      <c r="HO54" s="165"/>
      <c r="HP54" s="165"/>
      <c r="HQ54" s="164">
        <v>-14.594200000000001</v>
      </c>
      <c r="HR54" s="164">
        <v>-14.0558</v>
      </c>
      <c r="HS54" s="164">
        <v>-9.0268999999999995</v>
      </c>
      <c r="HT54" s="164">
        <v>-8.9648000000000003</v>
      </c>
      <c r="HU54" s="164">
        <v>8.6300000000000008</v>
      </c>
      <c r="HV54" s="164">
        <v>8.67</v>
      </c>
      <c r="HW54" s="164">
        <v>-31.8</v>
      </c>
      <c r="HX54" s="164">
        <v>-32.799999999999997</v>
      </c>
      <c r="HY54" s="164">
        <v>1.4255</v>
      </c>
      <c r="HZ54" s="164">
        <v>-10.72</v>
      </c>
      <c r="IA54" s="164">
        <v>48.552700000000002</v>
      </c>
      <c r="IB54" s="164">
        <v>33.265799999999999</v>
      </c>
      <c r="IC54" s="164">
        <v>33.143099999999997</v>
      </c>
      <c r="ID54" s="164">
        <v>-21.2</v>
      </c>
      <c r="IE54" s="164">
        <v>-35.799999999999997</v>
      </c>
      <c r="IF54" s="164">
        <v>1.7</v>
      </c>
      <c r="IG54" s="164">
        <v>1</v>
      </c>
      <c r="IH54" s="164">
        <v>-17.665900000000001</v>
      </c>
      <c r="II54" s="164">
        <v>-17.642800000000001</v>
      </c>
      <c r="IJ54" s="164">
        <v>-91.987099999999998</v>
      </c>
      <c r="IK54" s="164">
        <v>39.560099999999998</v>
      </c>
      <c r="IL54" s="164">
        <v>-255.8005</v>
      </c>
      <c r="IM54" s="164">
        <v>2.2734999999999999</v>
      </c>
      <c r="IN54" s="164">
        <v>-9.6088000000000005</v>
      </c>
      <c r="IO54" s="164">
        <v>79.556600000000003</v>
      </c>
      <c r="IP54" s="164">
        <v>88.245800000000003</v>
      </c>
      <c r="IQ54" s="164">
        <v>142.45070000000001</v>
      </c>
      <c r="IR54" s="164">
        <v>63.895699999999998</v>
      </c>
      <c r="IS54" s="164">
        <v>12.9168</v>
      </c>
      <c r="IT54" s="164">
        <v>28.956499999999998</v>
      </c>
      <c r="IU54" s="164">
        <v>27.8689</v>
      </c>
      <c r="IV54" s="164">
        <v>-29.876100000000001</v>
      </c>
      <c r="IW54" s="164">
        <v>176.80850000000001</v>
      </c>
      <c r="IX54" s="164">
        <v>-173.22739999999999</v>
      </c>
      <c r="IY54" s="164">
        <v>13.095599999999999</v>
      </c>
      <c r="IZ54" s="164">
        <v>-2.4003999999999999</v>
      </c>
      <c r="JA54" s="164">
        <v>-2.3199999999999998E-2</v>
      </c>
      <c r="JB54" s="165"/>
      <c r="JC54" s="164">
        <v>-4.24</v>
      </c>
      <c r="JD54" s="164">
        <v>-1.0409999999999999</v>
      </c>
      <c r="JE54" s="164">
        <v>-1.054</v>
      </c>
      <c r="JF54" s="164">
        <v>-0.4</v>
      </c>
      <c r="JG54" s="164">
        <v>0.96</v>
      </c>
      <c r="JH54" s="164">
        <v>-1.2969999999999999</v>
      </c>
      <c r="JI54" s="164">
        <v>-7.3228</v>
      </c>
      <c r="JJ54" s="164">
        <v>10.695</v>
      </c>
      <c r="JK54" s="164">
        <v>-2.7237</v>
      </c>
      <c r="JL54" s="164">
        <v>5</v>
      </c>
      <c r="JM54" s="164">
        <v>-0.191</v>
      </c>
      <c r="JN54" s="164">
        <v>0.87</v>
      </c>
      <c r="JO54" s="164">
        <v>2.3349000000000002</v>
      </c>
      <c r="JP54" s="164">
        <v>2.6055000000000001</v>
      </c>
      <c r="JQ54" s="164">
        <v>4.1689999999999996</v>
      </c>
      <c r="JR54" s="164">
        <v>3.9771999999999998</v>
      </c>
      <c r="JS54" s="164">
        <v>3.4344999999999999</v>
      </c>
      <c r="JT54" s="165"/>
      <c r="JU54" s="164">
        <v>20.8</v>
      </c>
      <c r="JV54" s="164">
        <v>3.4725000000000001</v>
      </c>
      <c r="JW54" s="164">
        <v>-0.47</v>
      </c>
      <c r="JX54" s="165"/>
      <c r="JY54" s="164">
        <v>-7.4627999999999997</v>
      </c>
      <c r="JZ54" s="164">
        <v>-15.3208</v>
      </c>
      <c r="KA54" s="164">
        <v>-14.9445</v>
      </c>
      <c r="KB54" s="164">
        <v>-5.3442999999999996</v>
      </c>
      <c r="KC54" s="164">
        <v>11.103300000000001</v>
      </c>
      <c r="KD54" s="164">
        <v>-8.8117000000000001</v>
      </c>
      <c r="KE54" s="164">
        <v>-2.6671999999999998</v>
      </c>
      <c r="KF54" s="164">
        <v>-22</v>
      </c>
      <c r="KG54" s="164">
        <v>5.0999999999999996</v>
      </c>
      <c r="KH54" s="165"/>
      <c r="KI54" s="164">
        <v>-51.154400000000003</v>
      </c>
    </row>
    <row r="55" spans="1:295" ht="18" customHeight="1" x14ac:dyDescent="0.3">
      <c r="A55" s="161" t="s">
        <v>68</v>
      </c>
      <c r="B55" s="161" t="s">
        <v>911</v>
      </c>
      <c r="C55" s="164">
        <v>0</v>
      </c>
      <c r="D55" s="164">
        <v>-0.1933</v>
      </c>
      <c r="E55" s="164">
        <v>-7.3505000000000003</v>
      </c>
      <c r="F55" s="164">
        <v>3.2578</v>
      </c>
      <c r="G55" s="164">
        <v>9.67</v>
      </c>
      <c r="H55" s="165"/>
      <c r="I55" s="164">
        <v>9.9492999999999991</v>
      </c>
      <c r="J55" s="165"/>
      <c r="K55" s="164">
        <v>6.6830999999999996</v>
      </c>
      <c r="L55" s="164">
        <v>10.0297</v>
      </c>
      <c r="M55" s="164">
        <v>1.3302</v>
      </c>
      <c r="N55" s="164">
        <v>-6.66</v>
      </c>
      <c r="O55" s="164">
        <v>-22</v>
      </c>
      <c r="P55" s="164">
        <v>-2.2000000000000002</v>
      </c>
      <c r="Q55" s="164">
        <v>3.3119999999999998</v>
      </c>
      <c r="R55" s="164">
        <v>-15.4</v>
      </c>
      <c r="S55" s="164">
        <v>5.3102999999999998</v>
      </c>
      <c r="T55" s="165"/>
      <c r="U55" s="164">
        <v>4.7287999999999997</v>
      </c>
      <c r="V55" s="164">
        <v>4.7012999999999998</v>
      </c>
      <c r="W55" s="164">
        <v>8.3474000000000004</v>
      </c>
      <c r="X55" s="164">
        <v>11.196999999999999</v>
      </c>
      <c r="Y55" s="164">
        <v>-4.8841000000000001</v>
      </c>
      <c r="Z55" s="164">
        <v>2.6105999999999998</v>
      </c>
      <c r="AA55" s="165"/>
      <c r="AB55" s="164">
        <v>-0.90439999999999998</v>
      </c>
      <c r="AC55" s="164">
        <v>-1.1080000000000001</v>
      </c>
      <c r="AD55" s="164">
        <v>-1.105</v>
      </c>
      <c r="AE55" s="164">
        <v>7.3550000000000004</v>
      </c>
      <c r="AF55" s="164">
        <v>-11.1</v>
      </c>
      <c r="AG55" s="164">
        <v>-13.2</v>
      </c>
      <c r="AH55" s="164">
        <v>-0.21</v>
      </c>
      <c r="AI55" s="164">
        <v>0.21</v>
      </c>
      <c r="AJ55" s="164">
        <v>-17.239999999999998</v>
      </c>
      <c r="AK55" s="164">
        <v>-17.260000000000002</v>
      </c>
      <c r="AL55" s="165"/>
      <c r="AM55" s="164">
        <v>-8.9499999999999993</v>
      </c>
      <c r="AN55" s="164">
        <v>-8.9499999999999993</v>
      </c>
      <c r="AO55" s="164">
        <v>5.7190000000000003</v>
      </c>
      <c r="AP55" s="164">
        <v>3.7433000000000001</v>
      </c>
      <c r="AQ55" s="164">
        <v>22.175999999999998</v>
      </c>
      <c r="AR55" s="164">
        <v>23.7393</v>
      </c>
      <c r="AS55" s="164">
        <v>-18.861699999999999</v>
      </c>
      <c r="AT55" s="164">
        <v>-8.7073</v>
      </c>
      <c r="AU55" s="164">
        <v>-9.1613000000000007</v>
      </c>
      <c r="AV55" s="164">
        <v>-1.0471999999999999</v>
      </c>
      <c r="AW55" s="164">
        <v>-0.92300000000000004</v>
      </c>
      <c r="AX55" s="164">
        <v>-13.6638</v>
      </c>
      <c r="AY55" s="164">
        <v>-11.654400000000001</v>
      </c>
      <c r="AZ55" s="164">
        <v>1.5905</v>
      </c>
      <c r="BA55" s="164">
        <v>7.9984000000000002</v>
      </c>
      <c r="BB55" s="164">
        <v>15.203799999999999</v>
      </c>
      <c r="BC55" s="164">
        <v>17.774899999999999</v>
      </c>
      <c r="BD55" s="164">
        <v>-5.4</v>
      </c>
      <c r="BE55" s="164">
        <v>-5.7</v>
      </c>
      <c r="BF55" s="164">
        <v>-25.920400000000001</v>
      </c>
      <c r="BG55" s="164">
        <v>-26.137499999999999</v>
      </c>
      <c r="BH55" s="164">
        <v>-2.5756999999999999</v>
      </c>
      <c r="BI55" s="165"/>
      <c r="BJ55" s="164">
        <v>0.93899999999999995</v>
      </c>
      <c r="BK55" s="164">
        <v>5.3567999999999998</v>
      </c>
      <c r="BL55" s="164">
        <v>1.6731</v>
      </c>
      <c r="BM55" s="164">
        <v>1.2188000000000001</v>
      </c>
      <c r="BN55" s="164">
        <v>-96.072199999999995</v>
      </c>
      <c r="BO55" s="164">
        <v>41.169499999999999</v>
      </c>
      <c r="BP55" s="164">
        <v>41.261000000000003</v>
      </c>
      <c r="BQ55" s="164">
        <v>82.843199999999996</v>
      </c>
      <c r="BR55" s="164">
        <v>-125.0446</v>
      </c>
      <c r="BS55" s="165"/>
      <c r="BT55" s="165"/>
      <c r="BU55" s="165"/>
      <c r="BV55" s="164">
        <v>16.865400000000001</v>
      </c>
      <c r="BW55" s="164">
        <v>8.42</v>
      </c>
      <c r="BX55" s="164">
        <v>4.53</v>
      </c>
      <c r="BY55" s="164">
        <v>-10.89</v>
      </c>
      <c r="BZ55" s="164">
        <v>6.69</v>
      </c>
      <c r="CA55" s="164">
        <v>-24.777899999999999</v>
      </c>
      <c r="CB55" s="164">
        <v>-24.51</v>
      </c>
      <c r="CC55" s="164">
        <v>29.514099999999999</v>
      </c>
      <c r="CD55" s="164">
        <v>28.6006</v>
      </c>
      <c r="CE55" s="164">
        <v>-2.6427999999999998</v>
      </c>
      <c r="CF55" s="164">
        <v>-13.167999999999999</v>
      </c>
      <c r="CG55" s="164">
        <v>-13.1372</v>
      </c>
      <c r="CH55" s="164">
        <v>0.87009999999999998</v>
      </c>
      <c r="CI55" s="164">
        <v>5.3041999999999998</v>
      </c>
      <c r="CJ55" s="165"/>
      <c r="CK55" s="165"/>
      <c r="CL55" s="164">
        <v>35.1</v>
      </c>
      <c r="CM55" s="164">
        <v>-6.5</v>
      </c>
      <c r="CN55" s="164">
        <v>-2.8</v>
      </c>
      <c r="CO55" s="164">
        <v>32.351900000000001</v>
      </c>
      <c r="CP55" s="164">
        <v>32.9726</v>
      </c>
      <c r="CQ55" s="164">
        <v>30.702100000000002</v>
      </c>
      <c r="CR55" s="164">
        <v>79.195499999999996</v>
      </c>
      <c r="CS55" s="164">
        <v>80.352500000000006</v>
      </c>
      <c r="CT55" s="164">
        <v>-25.003599999999999</v>
      </c>
      <c r="CU55" s="164">
        <v>-62.432099999999998</v>
      </c>
      <c r="CV55" s="164">
        <v>-21.459199999999999</v>
      </c>
      <c r="CW55" s="164">
        <v>2.5326</v>
      </c>
      <c r="CX55" s="164">
        <v>28.57</v>
      </c>
      <c r="CY55" s="164">
        <v>17.62</v>
      </c>
      <c r="CZ55" s="164">
        <v>6.7236000000000002</v>
      </c>
      <c r="DA55" s="164">
        <v>7.0343</v>
      </c>
      <c r="DB55" s="164">
        <v>-9.5</v>
      </c>
      <c r="DC55" s="165"/>
      <c r="DD55" s="164">
        <v>-7.1215999999999999</v>
      </c>
      <c r="DE55" s="164">
        <v>-6.6558999999999999</v>
      </c>
      <c r="DF55" s="164">
        <v>12.771800000000001</v>
      </c>
      <c r="DG55" s="164">
        <v>1.49E-2</v>
      </c>
      <c r="DH55" s="164">
        <v>-4.7630999999999997</v>
      </c>
      <c r="DI55" s="165"/>
      <c r="DJ55" s="165"/>
      <c r="DK55" s="164">
        <v>-4.5922999999999998</v>
      </c>
      <c r="DL55" s="164">
        <v>-1.4961</v>
      </c>
      <c r="DM55" s="164">
        <v>35.648499999999999</v>
      </c>
      <c r="DN55" s="164">
        <v>5.2011000000000003</v>
      </c>
      <c r="DO55" s="164">
        <v>-0.93</v>
      </c>
      <c r="DP55" s="164">
        <v>-1.06</v>
      </c>
      <c r="DQ55" s="164">
        <v>8.8019999999999996</v>
      </c>
      <c r="DR55" s="164">
        <v>-12.193199999999999</v>
      </c>
      <c r="DS55" s="164">
        <v>-9.8800000000000008</v>
      </c>
      <c r="DT55" s="164">
        <v>-9.92</v>
      </c>
      <c r="DU55" s="164">
        <v>26.14</v>
      </c>
      <c r="DV55" s="164">
        <v>17.809999999999999</v>
      </c>
      <c r="DW55" s="164">
        <v>-14.1273</v>
      </c>
      <c r="DX55" s="164">
        <v>-7.0273000000000003</v>
      </c>
      <c r="DY55" s="164">
        <v>-38.070099999999996</v>
      </c>
      <c r="DZ55" s="164">
        <v>-37.009099999999997</v>
      </c>
      <c r="EA55" s="164">
        <v>14.244199999999999</v>
      </c>
      <c r="EB55" s="164">
        <v>-3.4820000000000002</v>
      </c>
      <c r="EC55" s="164">
        <v>-11.616899999999999</v>
      </c>
      <c r="ED55" s="164">
        <v>-11.7342</v>
      </c>
      <c r="EE55" s="164">
        <v>-20.2042</v>
      </c>
      <c r="EF55" s="164">
        <v>-21.7988</v>
      </c>
      <c r="EG55" s="164">
        <v>-9.9359999999999999</v>
      </c>
      <c r="EH55" s="164">
        <v>-159.80879999999999</v>
      </c>
      <c r="EI55" s="164">
        <v>-39.7224</v>
      </c>
      <c r="EJ55" s="165"/>
      <c r="EK55" s="164">
        <v>-5.6448999999999998</v>
      </c>
      <c r="EL55" s="164">
        <v>-5.8891</v>
      </c>
      <c r="EM55" s="164">
        <v>8.4001000000000001</v>
      </c>
      <c r="EN55" s="164">
        <v>-13.5016</v>
      </c>
      <c r="EO55" s="164">
        <v>-16.524000000000001</v>
      </c>
      <c r="EP55" s="164">
        <v>15.375999999999999</v>
      </c>
      <c r="EQ55" s="164">
        <v>-23.330200000000001</v>
      </c>
      <c r="ER55" s="164">
        <v>-23.485399999999998</v>
      </c>
      <c r="ES55" s="164">
        <v>8.9541000000000004</v>
      </c>
      <c r="ET55" s="164">
        <v>0</v>
      </c>
      <c r="EU55" s="164">
        <v>-20.02</v>
      </c>
      <c r="EV55" s="164">
        <v>-2.2999999999999998</v>
      </c>
      <c r="EW55" s="164">
        <v>1.6918</v>
      </c>
      <c r="EX55" s="164">
        <v>-11.367100000000001</v>
      </c>
      <c r="EY55" s="164">
        <v>-6.4836</v>
      </c>
      <c r="EZ55" s="164">
        <v>4.7309999999999999</v>
      </c>
      <c r="FA55" s="164">
        <v>3.2747000000000002</v>
      </c>
      <c r="FB55" s="164">
        <v>9.3361999999999998</v>
      </c>
      <c r="FC55" s="164">
        <v>-26.259699999999999</v>
      </c>
      <c r="FD55" s="165"/>
      <c r="FE55" s="165"/>
      <c r="FF55" s="164">
        <v>1.1299999999999999</v>
      </c>
      <c r="FG55" s="164">
        <v>0</v>
      </c>
      <c r="FH55" s="164">
        <v>0</v>
      </c>
      <c r="FI55" s="164">
        <v>0</v>
      </c>
      <c r="FJ55" s="164">
        <v>11.8894</v>
      </c>
      <c r="FK55" s="164">
        <v>11.7219</v>
      </c>
      <c r="FL55" s="164">
        <v>-19.759799999999998</v>
      </c>
      <c r="FM55" s="164">
        <v>18.8489</v>
      </c>
      <c r="FN55" s="164">
        <v>18.942</v>
      </c>
      <c r="FO55" s="164">
        <v>-11.8408</v>
      </c>
      <c r="FP55" s="165"/>
      <c r="FQ55" s="164">
        <v>12.198700000000001</v>
      </c>
      <c r="FR55" s="164">
        <v>-14.29</v>
      </c>
      <c r="FS55" s="164">
        <v>-3.2113</v>
      </c>
      <c r="FT55" s="164">
        <v>0.31519999999999998</v>
      </c>
      <c r="FU55" s="164">
        <v>1.65</v>
      </c>
      <c r="FV55" s="164">
        <v>3.01</v>
      </c>
      <c r="FW55" s="164">
        <v>-13.1708</v>
      </c>
      <c r="FX55" s="164">
        <v>0</v>
      </c>
      <c r="FY55" s="164">
        <v>3.294</v>
      </c>
      <c r="FZ55" s="164">
        <v>0.26300000000000001</v>
      </c>
      <c r="GA55" s="164">
        <v>2.6616</v>
      </c>
      <c r="GB55" s="164">
        <v>-3</v>
      </c>
      <c r="GC55" s="164">
        <v>-10.926399999999999</v>
      </c>
      <c r="GD55" s="164">
        <v>-5.9042000000000003</v>
      </c>
      <c r="GE55" s="164">
        <v>-3.9</v>
      </c>
      <c r="GF55" s="164">
        <v>28.814599999999999</v>
      </c>
      <c r="GG55" s="165"/>
      <c r="GH55" s="164">
        <v>20.618600000000001</v>
      </c>
      <c r="GI55" s="165"/>
      <c r="GJ55" s="164">
        <v>-8.2302999999999997</v>
      </c>
      <c r="GK55" s="164">
        <v>2.2357999999999998</v>
      </c>
      <c r="GL55" s="165"/>
      <c r="GM55" s="165"/>
      <c r="GN55" s="164">
        <v>-13.3155</v>
      </c>
      <c r="GO55" s="164">
        <v>-10.4947</v>
      </c>
      <c r="GP55" s="164">
        <v>4.3220999999999998</v>
      </c>
      <c r="GQ55" s="164">
        <v>-34.116999999999997</v>
      </c>
      <c r="GR55" s="164">
        <v>9.0991999999999997</v>
      </c>
      <c r="GS55" s="164">
        <v>8.9208999999999996</v>
      </c>
      <c r="GT55" s="164">
        <v>121.86069999999999</v>
      </c>
      <c r="GU55" s="164">
        <v>-5.8109000000000002</v>
      </c>
      <c r="GV55" s="164">
        <v>-10.5329</v>
      </c>
      <c r="GW55" s="164">
        <v>5.7195</v>
      </c>
      <c r="GX55" s="164">
        <v>1.6474</v>
      </c>
      <c r="GY55" s="164">
        <v>3.0249999999999999</v>
      </c>
      <c r="GZ55" s="164">
        <v>3.0297000000000001</v>
      </c>
      <c r="HA55" s="164">
        <v>1.0437000000000001</v>
      </c>
      <c r="HB55" s="164">
        <v>24.200500000000002</v>
      </c>
      <c r="HC55" s="164">
        <v>25.471900000000002</v>
      </c>
      <c r="HD55" s="164">
        <v>0</v>
      </c>
      <c r="HE55" s="164">
        <v>-3.7593999999999999</v>
      </c>
      <c r="HF55" s="164">
        <v>33.475099999999998</v>
      </c>
      <c r="HG55" s="164">
        <v>6.5951000000000004</v>
      </c>
      <c r="HH55" s="164">
        <v>36.338999999999999</v>
      </c>
      <c r="HI55" s="164">
        <v>6.3478000000000003</v>
      </c>
      <c r="HJ55" s="164">
        <v>6.0829000000000004</v>
      </c>
      <c r="HK55" s="164">
        <v>-10.925599999999999</v>
      </c>
      <c r="HL55" s="164">
        <v>-12.988</v>
      </c>
      <c r="HM55" s="164">
        <v>0</v>
      </c>
      <c r="HN55" s="164">
        <v>-10.490399999999999</v>
      </c>
      <c r="HO55" s="164">
        <v>56.172400000000003</v>
      </c>
      <c r="HP55" s="164">
        <v>57.362900000000003</v>
      </c>
      <c r="HQ55" s="164">
        <v>-14.429399999999999</v>
      </c>
      <c r="HR55" s="164">
        <v>-13.5999</v>
      </c>
      <c r="HS55" s="164">
        <v>-8.9283000000000001</v>
      </c>
      <c r="HT55" s="164">
        <v>-8.6491000000000007</v>
      </c>
      <c r="HU55" s="164">
        <v>7.61</v>
      </c>
      <c r="HV55" s="164">
        <v>7.68</v>
      </c>
      <c r="HW55" s="164">
        <v>-34.6</v>
      </c>
      <c r="HX55" s="164">
        <v>-34.6</v>
      </c>
      <c r="HY55" s="164">
        <v>1.4072</v>
      </c>
      <c r="HZ55" s="164">
        <v>-10.88</v>
      </c>
      <c r="IA55" s="164">
        <v>46.003</v>
      </c>
      <c r="IB55" s="164">
        <v>35.1753</v>
      </c>
      <c r="IC55" s="164">
        <v>35.247399999999999</v>
      </c>
      <c r="ID55" s="165"/>
      <c r="IE55" s="164">
        <v>-38.799999999999997</v>
      </c>
      <c r="IF55" s="164">
        <v>1.7</v>
      </c>
      <c r="IG55" s="164">
        <v>1.2</v>
      </c>
      <c r="IH55" s="165"/>
      <c r="II55" s="164">
        <v>-17.423200000000001</v>
      </c>
      <c r="IJ55" s="164">
        <v>-92.155299999999997</v>
      </c>
      <c r="IK55" s="164">
        <v>34.0002</v>
      </c>
      <c r="IL55" s="164">
        <v>-252.75720000000001</v>
      </c>
      <c r="IM55" s="164">
        <v>4.6604999999999999</v>
      </c>
      <c r="IN55" s="164">
        <v>-11.4871</v>
      </c>
      <c r="IO55" s="164">
        <v>75.997</v>
      </c>
      <c r="IP55" s="164">
        <v>91.788200000000003</v>
      </c>
      <c r="IQ55" s="164">
        <v>140.15549999999999</v>
      </c>
      <c r="IR55" s="164">
        <v>59.232700000000001</v>
      </c>
      <c r="IS55" s="164">
        <v>8.0435999999999996</v>
      </c>
      <c r="IT55" s="164">
        <v>25.849799999999998</v>
      </c>
      <c r="IU55" s="164">
        <v>25.4253</v>
      </c>
      <c r="IV55" s="164">
        <v>-35.783700000000003</v>
      </c>
      <c r="IW55" s="164">
        <v>172.35599999999999</v>
      </c>
      <c r="IX55" s="164">
        <v>-170.15469999999999</v>
      </c>
      <c r="IY55" s="164">
        <v>12.4694</v>
      </c>
      <c r="IZ55" s="164">
        <v>-1.113</v>
      </c>
      <c r="JA55" s="164">
        <v>1.1999999999999999E-3</v>
      </c>
      <c r="JB55" s="165"/>
      <c r="JC55" s="164">
        <v>-5.12</v>
      </c>
      <c r="JD55" s="164">
        <v>-1.228</v>
      </c>
      <c r="JE55" s="164">
        <v>-1.2430000000000001</v>
      </c>
      <c r="JF55" s="164">
        <v>0.48</v>
      </c>
      <c r="JG55" s="164">
        <v>0</v>
      </c>
      <c r="JH55" s="164">
        <v>-1.466</v>
      </c>
      <c r="JI55" s="164">
        <v>-6.2393999999999998</v>
      </c>
      <c r="JJ55" s="164">
        <v>12.132400000000001</v>
      </c>
      <c r="JK55" s="164">
        <v>-5.5650000000000004</v>
      </c>
      <c r="JL55" s="164">
        <v>4.8</v>
      </c>
      <c r="JM55" s="164">
        <v>-0.433</v>
      </c>
      <c r="JN55" s="164">
        <v>1.7999999999999999E-2</v>
      </c>
      <c r="JO55" s="164">
        <v>2.3079000000000001</v>
      </c>
      <c r="JP55" s="164">
        <v>2.6427999999999998</v>
      </c>
      <c r="JQ55" s="164">
        <v>4.0273000000000003</v>
      </c>
      <c r="JR55" s="164">
        <v>4.0583999999999998</v>
      </c>
      <c r="JS55" s="164">
        <v>3.8285999999999998</v>
      </c>
      <c r="JT55" s="165"/>
      <c r="JU55" s="164">
        <v>23.7</v>
      </c>
      <c r="JV55" s="164">
        <v>3.9161000000000001</v>
      </c>
      <c r="JW55" s="164">
        <v>-0.56000000000000005</v>
      </c>
      <c r="JX55" s="165"/>
      <c r="JY55" s="164">
        <v>-6.4142000000000001</v>
      </c>
      <c r="JZ55" s="164">
        <v>-15.823700000000001</v>
      </c>
      <c r="KA55" s="164">
        <v>-15.8573</v>
      </c>
      <c r="KB55" s="164">
        <v>-3.6113</v>
      </c>
      <c r="KC55" s="164">
        <v>11.7118</v>
      </c>
      <c r="KD55" s="164">
        <v>-9.1471</v>
      </c>
      <c r="KE55" s="164">
        <v>-2.5606</v>
      </c>
      <c r="KF55" s="164">
        <v>-25.4</v>
      </c>
      <c r="KG55" s="164">
        <v>8.6</v>
      </c>
      <c r="KH55" s="165"/>
      <c r="KI55" s="164">
        <v>-53.453400000000002</v>
      </c>
    </row>
    <row r="56" spans="1:295" ht="18" customHeight="1" x14ac:dyDescent="0.3">
      <c r="A56" s="161" t="s">
        <v>912</v>
      </c>
      <c r="B56" s="161" t="s">
        <v>69</v>
      </c>
      <c r="C56" s="166">
        <v>0</v>
      </c>
      <c r="D56" s="166">
        <v>2.4819</v>
      </c>
      <c r="E56" s="166">
        <v>-7.1284999999999998</v>
      </c>
      <c r="F56" s="166">
        <v>3.1364000000000001</v>
      </c>
      <c r="G56" s="166">
        <v>9.4471000000000007</v>
      </c>
      <c r="H56" s="167"/>
      <c r="I56" s="166">
        <v>10.740399999999999</v>
      </c>
      <c r="J56" s="167"/>
      <c r="K56" s="166">
        <v>8.7603000000000009</v>
      </c>
      <c r="L56" s="166">
        <v>3.0939000000000001</v>
      </c>
      <c r="M56" s="166">
        <v>4.4896000000000003</v>
      </c>
      <c r="N56" s="166">
        <v>-6.66</v>
      </c>
      <c r="O56" s="166">
        <v>-22</v>
      </c>
      <c r="P56" s="166">
        <v>-2.2000000000000002</v>
      </c>
      <c r="Q56" s="167"/>
      <c r="R56" s="167"/>
      <c r="S56" s="166">
        <v>5.3653000000000004</v>
      </c>
      <c r="T56" s="167"/>
      <c r="U56" s="166">
        <v>4.5328999999999997</v>
      </c>
      <c r="V56" s="166">
        <v>4.4097</v>
      </c>
      <c r="W56" s="166">
        <v>7.9961000000000002</v>
      </c>
      <c r="X56" s="166">
        <v>11.356199999999999</v>
      </c>
      <c r="Y56" s="166">
        <v>-4.9287999999999998</v>
      </c>
      <c r="Z56" s="166">
        <v>2.5893000000000002</v>
      </c>
      <c r="AA56" s="167"/>
      <c r="AB56" s="166">
        <v>-0.87670000000000003</v>
      </c>
      <c r="AC56" s="166">
        <v>-1.2050000000000001</v>
      </c>
      <c r="AD56" s="166">
        <v>-1.19</v>
      </c>
      <c r="AE56" s="166">
        <v>7.38</v>
      </c>
      <c r="AF56" s="166">
        <v>-13.32</v>
      </c>
      <c r="AG56" s="167"/>
      <c r="AH56" s="166">
        <v>-0.19400000000000001</v>
      </c>
      <c r="AI56" s="166">
        <v>0.21199999999999999</v>
      </c>
      <c r="AJ56" s="166">
        <v>-17.79</v>
      </c>
      <c r="AK56" s="166">
        <v>-17.829999999999998</v>
      </c>
      <c r="AL56" s="167"/>
      <c r="AM56" s="166">
        <v>-9.09</v>
      </c>
      <c r="AN56" s="166">
        <v>-9.09</v>
      </c>
      <c r="AO56" s="166">
        <v>5.6623000000000001</v>
      </c>
      <c r="AP56" s="166">
        <v>3.7475000000000001</v>
      </c>
      <c r="AQ56" s="166">
        <v>21.9664</v>
      </c>
      <c r="AR56" s="166">
        <v>23.774899999999999</v>
      </c>
      <c r="AS56" s="166">
        <v>-18.807200000000002</v>
      </c>
      <c r="AT56" s="166">
        <v>-9.2431999999999999</v>
      </c>
      <c r="AU56" s="166">
        <v>-9.1602999999999994</v>
      </c>
      <c r="AV56" s="166">
        <v>-0.69369999999999998</v>
      </c>
      <c r="AW56" s="166">
        <v>-0.7218</v>
      </c>
      <c r="AX56" s="166">
        <v>-13.797800000000001</v>
      </c>
      <c r="AY56" s="166">
        <v>-11.9224</v>
      </c>
      <c r="AZ56" s="166">
        <v>1.9851000000000001</v>
      </c>
      <c r="BA56" s="166">
        <v>9.1574000000000009</v>
      </c>
      <c r="BB56" s="166">
        <v>14.630100000000001</v>
      </c>
      <c r="BC56" s="166">
        <v>19.177199999999999</v>
      </c>
      <c r="BD56" s="166">
        <v>-5.8</v>
      </c>
      <c r="BE56" s="166">
        <v>-6.1</v>
      </c>
      <c r="BF56" s="166">
        <v>-26.847200000000001</v>
      </c>
      <c r="BG56" s="166">
        <v>-26.538499999999999</v>
      </c>
      <c r="BH56" s="166">
        <v>-2.4338000000000002</v>
      </c>
      <c r="BI56" s="167"/>
      <c r="BJ56" s="166">
        <v>9.98E-2</v>
      </c>
      <c r="BK56" s="166">
        <v>5.0551000000000004</v>
      </c>
      <c r="BL56" s="166">
        <v>0</v>
      </c>
      <c r="BM56" s="166">
        <v>1.3718999999999999</v>
      </c>
      <c r="BN56" s="166">
        <v>-106.2349</v>
      </c>
      <c r="BO56" s="166">
        <v>40.009799999999998</v>
      </c>
      <c r="BP56" s="166">
        <v>40.192900000000002</v>
      </c>
      <c r="BQ56" s="166">
        <v>95.784099999999995</v>
      </c>
      <c r="BR56" s="166">
        <v>-133.91929999999999</v>
      </c>
      <c r="BS56" s="167"/>
      <c r="BT56" s="167"/>
      <c r="BU56" s="167"/>
      <c r="BV56" s="166">
        <v>15.807600000000001</v>
      </c>
      <c r="BW56" s="166">
        <v>8.1999999999999993</v>
      </c>
      <c r="BX56" s="166">
        <v>4.04</v>
      </c>
      <c r="BY56" s="166">
        <v>-11.92</v>
      </c>
      <c r="BZ56" s="166">
        <v>6.13</v>
      </c>
      <c r="CA56" s="166">
        <v>-23.170400000000001</v>
      </c>
      <c r="CB56" s="166">
        <v>-23.438300000000002</v>
      </c>
      <c r="CC56" s="166">
        <v>29.447600000000001</v>
      </c>
      <c r="CD56" s="166">
        <v>28.229900000000001</v>
      </c>
      <c r="CE56" s="166">
        <v>-1.8672</v>
      </c>
      <c r="CF56" s="166">
        <v>-15.3714</v>
      </c>
      <c r="CG56" s="166">
        <v>-15.297499999999999</v>
      </c>
      <c r="CH56" s="166">
        <v>5.5300000000000002E-2</v>
      </c>
      <c r="CI56" s="166">
        <v>5.0121000000000002</v>
      </c>
      <c r="CJ56" s="167"/>
      <c r="CK56" s="167"/>
      <c r="CL56" s="166">
        <v>30.4</v>
      </c>
      <c r="CM56" s="166">
        <v>-5.0999999999999996</v>
      </c>
      <c r="CN56" s="166">
        <v>-2.56</v>
      </c>
      <c r="CO56" s="166">
        <v>29.5184</v>
      </c>
      <c r="CP56" s="166">
        <v>29.692399999999999</v>
      </c>
      <c r="CQ56" s="166">
        <v>27.796900000000001</v>
      </c>
      <c r="CR56" s="166">
        <v>81.266999999999996</v>
      </c>
      <c r="CS56" s="166">
        <v>81.758600000000001</v>
      </c>
      <c r="CT56" s="166">
        <v>-25.966999999999999</v>
      </c>
      <c r="CU56" s="166">
        <v>-64.088999999999999</v>
      </c>
      <c r="CV56" s="166">
        <v>-22.169</v>
      </c>
      <c r="CW56" s="166">
        <v>2.4634</v>
      </c>
      <c r="CX56" s="166">
        <v>26.66</v>
      </c>
      <c r="CY56" s="166">
        <v>16.98</v>
      </c>
      <c r="CZ56" s="166">
        <v>6.4111000000000002</v>
      </c>
      <c r="DA56" s="166">
        <v>6.5460000000000003</v>
      </c>
      <c r="DB56" s="166">
        <v>-9.14</v>
      </c>
      <c r="DC56" s="167"/>
      <c r="DD56" s="166">
        <v>-6.6905000000000001</v>
      </c>
      <c r="DE56" s="166">
        <v>-6.4287999999999998</v>
      </c>
      <c r="DF56" s="166">
        <v>15.0641</v>
      </c>
      <c r="DG56" s="166">
        <v>1.4999999999999999E-2</v>
      </c>
      <c r="DH56" s="166">
        <v>-4.6040999999999999</v>
      </c>
      <c r="DI56" s="166">
        <v>11.5</v>
      </c>
      <c r="DJ56" s="166">
        <v>11.7</v>
      </c>
      <c r="DK56" s="166">
        <v>-4.4824000000000002</v>
      </c>
      <c r="DL56" s="166">
        <v>-2.2441</v>
      </c>
      <c r="DM56" s="166">
        <v>34.386800000000001</v>
      </c>
      <c r="DN56" s="166">
        <v>4.2733999999999996</v>
      </c>
      <c r="DO56" s="166">
        <v>-1.73</v>
      </c>
      <c r="DP56" s="166">
        <v>-0.67</v>
      </c>
      <c r="DQ56" s="166">
        <v>7.7220000000000004</v>
      </c>
      <c r="DR56" s="166">
        <v>-15.378399999999999</v>
      </c>
      <c r="DS56" s="166">
        <v>-10.1</v>
      </c>
      <c r="DT56" s="166">
        <v>-10.210000000000001</v>
      </c>
      <c r="DU56" s="166">
        <v>25.88</v>
      </c>
      <c r="DV56" s="166">
        <v>16.97</v>
      </c>
      <c r="DW56" s="166">
        <v>-15.072699999999999</v>
      </c>
      <c r="DX56" s="166">
        <v>-7.8</v>
      </c>
      <c r="DY56" s="166">
        <v>-36.856999999999999</v>
      </c>
      <c r="DZ56" s="166">
        <v>-36.7455</v>
      </c>
      <c r="EA56" s="166">
        <v>11.2651</v>
      </c>
      <c r="EB56" s="166">
        <v>-5.6893000000000002</v>
      </c>
      <c r="EC56" s="166">
        <v>-14.431100000000001</v>
      </c>
      <c r="ED56" s="166">
        <v>-14.418699999999999</v>
      </c>
      <c r="EE56" s="166">
        <v>-22.172000000000001</v>
      </c>
      <c r="EF56" s="166">
        <v>-25.175699999999999</v>
      </c>
      <c r="EG56" s="166">
        <v>-9.6069999999999993</v>
      </c>
      <c r="EH56" s="166">
        <v>-173.40369999999999</v>
      </c>
      <c r="EI56" s="166">
        <v>-31.209599999999998</v>
      </c>
      <c r="EJ56" s="167"/>
      <c r="EK56" s="166">
        <v>-6.3174000000000001</v>
      </c>
      <c r="EL56" s="166">
        <v>-5.8250999999999999</v>
      </c>
      <c r="EM56" s="166">
        <v>14.765499999999999</v>
      </c>
      <c r="EN56" s="166">
        <v>-10.462400000000001</v>
      </c>
      <c r="EO56" s="166">
        <v>-10.2296</v>
      </c>
      <c r="EP56" s="166">
        <v>2.5760000000000001</v>
      </c>
      <c r="EQ56" s="166">
        <v>-24.1113</v>
      </c>
      <c r="ER56" s="166">
        <v>-23.873000000000001</v>
      </c>
      <c r="ES56" s="166">
        <v>7.9040999999999997</v>
      </c>
      <c r="ET56" s="166">
        <v>0</v>
      </c>
      <c r="EU56" s="166">
        <v>-14.37</v>
      </c>
      <c r="EV56" s="166">
        <v>-0.1</v>
      </c>
      <c r="EW56" s="166">
        <v>1.694</v>
      </c>
      <c r="EX56" s="166">
        <v>-4.9478999999999997</v>
      </c>
      <c r="EY56" s="166">
        <v>-6.0791000000000004</v>
      </c>
      <c r="EZ56" s="166">
        <v>5.1418999999999997</v>
      </c>
      <c r="FA56" s="166">
        <v>3.1795</v>
      </c>
      <c r="FB56" s="166">
        <v>9.5366999999999997</v>
      </c>
      <c r="FC56" s="166">
        <v>-26.146999999999998</v>
      </c>
      <c r="FD56" s="167"/>
      <c r="FE56" s="167"/>
      <c r="FF56" s="166">
        <v>1.1295999999999999</v>
      </c>
      <c r="FG56" s="166">
        <v>2.9424000000000001</v>
      </c>
      <c r="FH56" s="166">
        <v>2.8982000000000001</v>
      </c>
      <c r="FI56" s="166">
        <v>0</v>
      </c>
      <c r="FJ56" s="166">
        <v>10.0474</v>
      </c>
      <c r="FK56" s="166">
        <v>10.2148</v>
      </c>
      <c r="FL56" s="166">
        <v>-18.587700000000002</v>
      </c>
      <c r="FM56" s="166">
        <v>17.5124</v>
      </c>
      <c r="FN56" s="166">
        <v>17.941400000000002</v>
      </c>
      <c r="FO56" s="166">
        <v>-11.1622</v>
      </c>
      <c r="FP56" s="167"/>
      <c r="FQ56" s="166">
        <v>11.8764</v>
      </c>
      <c r="FR56" s="166">
        <v>-13.51</v>
      </c>
      <c r="FS56" s="166">
        <v>-2.5063</v>
      </c>
      <c r="FT56" s="166">
        <v>0.31609999999999999</v>
      </c>
      <c r="FU56" s="166">
        <v>1.27</v>
      </c>
      <c r="FV56" s="166">
        <v>4</v>
      </c>
      <c r="FW56" s="166">
        <v>-13.1927</v>
      </c>
      <c r="FX56" s="166">
        <v>0</v>
      </c>
      <c r="FY56" s="166">
        <v>3.371</v>
      </c>
      <c r="FZ56" s="166">
        <v>0.433</v>
      </c>
      <c r="GA56" s="166">
        <v>3.1034000000000002</v>
      </c>
      <c r="GB56" s="166">
        <v>-2.7</v>
      </c>
      <c r="GC56" s="166">
        <v>-12.290900000000001</v>
      </c>
      <c r="GD56" s="166">
        <v>-6.9135999999999997</v>
      </c>
      <c r="GE56" s="166">
        <v>-3.58</v>
      </c>
      <c r="GF56" s="166">
        <v>28.978899999999999</v>
      </c>
      <c r="GG56" s="167"/>
      <c r="GH56" s="166">
        <v>20.3429</v>
      </c>
      <c r="GI56" s="167"/>
      <c r="GJ56" s="166">
        <v>-7.6459999999999999</v>
      </c>
      <c r="GK56" s="166">
        <v>2.1213000000000002</v>
      </c>
      <c r="GL56" s="167"/>
      <c r="GM56" s="167"/>
      <c r="GN56" s="166">
        <v>-13.663</v>
      </c>
      <c r="GO56" s="166">
        <v>-10.0273</v>
      </c>
      <c r="GP56" s="166">
        <v>3.1212</v>
      </c>
      <c r="GQ56" s="166">
        <v>-34.537199999999999</v>
      </c>
      <c r="GR56" s="166">
        <v>9.4048999999999996</v>
      </c>
      <c r="GS56" s="166">
        <v>8.0547000000000004</v>
      </c>
      <c r="GT56" s="166">
        <v>115.2736</v>
      </c>
      <c r="GU56" s="166">
        <v>-6.2975000000000003</v>
      </c>
      <c r="GV56" s="166">
        <v>-10.5748</v>
      </c>
      <c r="GW56" s="166">
        <v>6.1284000000000001</v>
      </c>
      <c r="GX56" s="166">
        <v>1.8721000000000001</v>
      </c>
      <c r="GY56" s="166">
        <v>2.8784999999999998</v>
      </c>
      <c r="GZ56" s="166">
        <v>2.9348000000000001</v>
      </c>
      <c r="HA56" s="166">
        <v>1</v>
      </c>
      <c r="HB56" s="166">
        <v>25.450900000000001</v>
      </c>
      <c r="HC56" s="166">
        <v>27.388999999999999</v>
      </c>
      <c r="HD56" s="166">
        <v>0.84</v>
      </c>
      <c r="HE56" s="166">
        <v>-5.9294000000000002</v>
      </c>
      <c r="HF56" s="166">
        <v>30.387599999999999</v>
      </c>
      <c r="HG56" s="166">
        <v>6.3752000000000004</v>
      </c>
      <c r="HH56" s="166">
        <v>40.954500000000003</v>
      </c>
      <c r="HI56" s="166">
        <v>7.7335000000000003</v>
      </c>
      <c r="HJ56" s="166">
        <v>7.2579000000000002</v>
      </c>
      <c r="HK56" s="166">
        <v>-12.041</v>
      </c>
      <c r="HL56" s="166">
        <v>-14.238799999999999</v>
      </c>
      <c r="HM56" s="166">
        <v>0</v>
      </c>
      <c r="HN56" s="166">
        <v>0</v>
      </c>
      <c r="HO56" s="167"/>
      <c r="HP56" s="167"/>
      <c r="HQ56" s="166">
        <v>-14.2811</v>
      </c>
      <c r="HR56" s="166">
        <v>-13.297800000000001</v>
      </c>
      <c r="HS56" s="166">
        <v>-8.0497999999999994</v>
      </c>
      <c r="HT56" s="166">
        <v>-8.1366999999999994</v>
      </c>
      <c r="HU56" s="166">
        <v>10.35</v>
      </c>
      <c r="HV56" s="166">
        <v>10.36</v>
      </c>
      <c r="HW56" s="166">
        <v>-36.9</v>
      </c>
      <c r="HX56" s="166">
        <v>-37</v>
      </c>
      <c r="HY56" s="166">
        <v>1.4072</v>
      </c>
      <c r="HZ56" s="166">
        <v>-11.52</v>
      </c>
      <c r="IA56" s="166">
        <v>50.6845</v>
      </c>
      <c r="IB56" s="166">
        <v>33.601900000000001</v>
      </c>
      <c r="IC56" s="166">
        <v>33.5139</v>
      </c>
      <c r="ID56" s="166">
        <v>-20.9</v>
      </c>
      <c r="IE56" s="166">
        <v>-43.5</v>
      </c>
      <c r="IF56" s="166">
        <v>1.7</v>
      </c>
      <c r="IG56" s="166">
        <v>1.1000000000000001</v>
      </c>
      <c r="IH56" s="167"/>
      <c r="II56" s="166">
        <v>-17.658200000000001</v>
      </c>
      <c r="IJ56" s="166">
        <v>-103.94499999999999</v>
      </c>
      <c r="IK56" s="166">
        <v>36.42</v>
      </c>
      <c r="IL56" s="166">
        <v>-250.3758</v>
      </c>
      <c r="IM56" s="166">
        <v>6.9252000000000002</v>
      </c>
      <c r="IN56" s="166">
        <v>-14.740600000000001</v>
      </c>
      <c r="IO56" s="166">
        <v>77.405299999999997</v>
      </c>
      <c r="IP56" s="166">
        <v>87.988200000000006</v>
      </c>
      <c r="IQ56" s="166">
        <v>144.76949999999999</v>
      </c>
      <c r="IR56" s="166">
        <v>63.437800000000003</v>
      </c>
      <c r="IS56" s="166">
        <v>9.8107000000000006</v>
      </c>
      <c r="IT56" s="166">
        <v>27.104500000000002</v>
      </c>
      <c r="IU56" s="166">
        <v>28.013400000000001</v>
      </c>
      <c r="IV56" s="166">
        <v>-33.177199999999999</v>
      </c>
      <c r="IW56" s="166">
        <v>174.6814</v>
      </c>
      <c r="IX56" s="166">
        <v>-172.16970000000001</v>
      </c>
      <c r="IY56" s="166">
        <v>12.537100000000001</v>
      </c>
      <c r="IZ56" s="166">
        <v>-5.3600000000000002E-2</v>
      </c>
      <c r="JA56" s="166">
        <v>0.11840000000000001</v>
      </c>
      <c r="JB56" s="167"/>
      <c r="JC56" s="166">
        <v>-6.72</v>
      </c>
      <c r="JD56" s="166">
        <v>-1.306</v>
      </c>
      <c r="JE56" s="166">
        <v>-1.304</v>
      </c>
      <c r="JF56" s="166">
        <v>2.4</v>
      </c>
      <c r="JG56" s="166">
        <v>-0.64</v>
      </c>
      <c r="JH56" s="166">
        <v>-1.851</v>
      </c>
      <c r="JI56" s="166">
        <v>-5.3025000000000002</v>
      </c>
      <c r="JJ56" s="166">
        <v>14.4152</v>
      </c>
      <c r="JK56" s="166">
        <v>-8.9921000000000006</v>
      </c>
      <c r="JL56" s="166">
        <v>5.4</v>
      </c>
      <c r="JM56" s="166">
        <v>0.49199999999999999</v>
      </c>
      <c r="JN56" s="166">
        <v>0.94699999999999995</v>
      </c>
      <c r="JO56" s="166">
        <v>2.3567999999999998</v>
      </c>
      <c r="JP56" s="166">
        <v>2.7058</v>
      </c>
      <c r="JQ56" s="166">
        <v>3.9573999999999998</v>
      </c>
      <c r="JR56" s="166">
        <v>4.5278999999999998</v>
      </c>
      <c r="JS56" s="166">
        <v>3.4426999999999999</v>
      </c>
      <c r="JT56" s="167"/>
      <c r="JU56" s="166">
        <v>27.6</v>
      </c>
      <c r="JV56" s="166">
        <v>3.2037</v>
      </c>
      <c r="JW56" s="166">
        <v>-0.61</v>
      </c>
      <c r="JX56" s="167"/>
      <c r="JY56" s="166">
        <v>-7.0007000000000001</v>
      </c>
      <c r="JZ56" s="166">
        <v>-15.1061</v>
      </c>
      <c r="KA56" s="166">
        <v>-14.7592</v>
      </c>
      <c r="KB56" s="166">
        <v>-4.2672999999999996</v>
      </c>
      <c r="KC56" s="166">
        <v>11.4793</v>
      </c>
      <c r="KD56" s="166">
        <v>-8.3030000000000008</v>
      </c>
      <c r="KE56" s="166">
        <v>-2.9238</v>
      </c>
      <c r="KF56" s="166">
        <v>-29.7</v>
      </c>
      <c r="KG56" s="166">
        <v>11.7</v>
      </c>
      <c r="KH56" s="167"/>
      <c r="KI56" s="166">
        <v>-54.033799999999999</v>
      </c>
    </row>
    <row r="57" spans="1:295" x14ac:dyDescent="0.3">
      <c r="A57" s="228" t="s">
        <v>924</v>
      </c>
      <c r="B57" s="228"/>
      <c r="C57" s="169">
        <v>0</v>
      </c>
      <c r="D57" s="169">
        <v>6.0941000000000001</v>
      </c>
      <c r="E57" s="169">
        <v>-6.5309999999999997</v>
      </c>
      <c r="F57" s="169">
        <v>4.5164</v>
      </c>
      <c r="G57" s="169">
        <v>13.381</v>
      </c>
      <c r="H57" s="169">
        <v>0</v>
      </c>
      <c r="I57" s="169">
        <v>19.566500000000001</v>
      </c>
      <c r="J57" s="169">
        <v>0</v>
      </c>
      <c r="K57" s="169">
        <v>26.5913</v>
      </c>
      <c r="L57" s="169">
        <v>11.723599999999999</v>
      </c>
      <c r="M57" s="169">
        <v>14.7013</v>
      </c>
      <c r="N57" s="169">
        <v>2.2200000000000002</v>
      </c>
      <c r="O57" s="169">
        <v>-17.600000000000001</v>
      </c>
      <c r="P57" s="169">
        <v>11</v>
      </c>
      <c r="Q57" s="169">
        <v>5.7960000000000003</v>
      </c>
      <c r="R57" s="169">
        <v>-13.2</v>
      </c>
      <c r="S57" s="169">
        <v>5.6771000000000003</v>
      </c>
      <c r="T57" s="169">
        <v>0</v>
      </c>
      <c r="U57" s="169">
        <v>9.0450999999999997</v>
      </c>
      <c r="V57" s="169">
        <v>9.0429999999999993</v>
      </c>
      <c r="W57" s="169">
        <v>15.4476</v>
      </c>
      <c r="X57" s="169">
        <v>11.356199999999999</v>
      </c>
      <c r="Y57" s="169">
        <v>-2.2324000000000002</v>
      </c>
      <c r="Z57" s="169">
        <v>2.7629000000000001</v>
      </c>
      <c r="AA57" s="169">
        <v>0</v>
      </c>
      <c r="AB57" s="169">
        <v>-0.40439999999999998</v>
      </c>
      <c r="AC57" s="169">
        <v>-0.16400000000000001</v>
      </c>
      <c r="AD57" s="169">
        <v>-0.14199999999999999</v>
      </c>
      <c r="AE57" s="169">
        <v>10.99</v>
      </c>
      <c r="AF57" s="169">
        <v>13.32</v>
      </c>
      <c r="AG57" s="169">
        <v>2.2000000000000002</v>
      </c>
      <c r="AH57" s="169">
        <v>1.381</v>
      </c>
      <c r="AI57" s="169">
        <v>0.25700000000000001</v>
      </c>
      <c r="AJ57" s="169">
        <v>2.59</v>
      </c>
      <c r="AK57" s="169">
        <v>2.63</v>
      </c>
      <c r="AL57" s="169">
        <v>-10</v>
      </c>
      <c r="AM57" s="169">
        <v>-8.9499999999999993</v>
      </c>
      <c r="AN57" s="169">
        <v>-8.9499999999999993</v>
      </c>
      <c r="AO57" s="169">
        <v>8.8031000000000006</v>
      </c>
      <c r="AP57" s="169">
        <v>4.1616</v>
      </c>
      <c r="AQ57" s="169">
        <v>30.095199999999998</v>
      </c>
      <c r="AR57" s="169">
        <v>32.249400000000001</v>
      </c>
      <c r="AS57" s="169">
        <v>-6.7769000000000004</v>
      </c>
      <c r="AT57" s="169">
        <v>1.3395999999999999</v>
      </c>
      <c r="AU57" s="169">
        <v>1.8007</v>
      </c>
      <c r="AV57" s="169">
        <v>11.5022</v>
      </c>
      <c r="AW57" s="169">
        <v>14.261900000000001</v>
      </c>
      <c r="AX57" s="169">
        <v>-5.6262999999999996</v>
      </c>
      <c r="AY57" s="169">
        <v>-2.5451999999999999</v>
      </c>
      <c r="AZ57" s="169">
        <v>3.1686999999999999</v>
      </c>
      <c r="BA57" s="169">
        <v>15.6408</v>
      </c>
      <c r="BB57" s="169">
        <v>92.144300000000001</v>
      </c>
      <c r="BC57" s="169">
        <v>20.4101</v>
      </c>
      <c r="BD57" s="169">
        <v>-2.4</v>
      </c>
      <c r="BE57" s="169">
        <v>-2.5</v>
      </c>
      <c r="BF57" s="169">
        <v>-22.808</v>
      </c>
      <c r="BG57" s="169">
        <v>-22.693200000000001</v>
      </c>
      <c r="BH57" s="169">
        <v>-1.7916000000000001</v>
      </c>
      <c r="BI57" s="169">
        <v>0</v>
      </c>
      <c r="BJ57" s="169">
        <v>12.2988</v>
      </c>
      <c r="BK57" s="169">
        <v>8.2645999999999997</v>
      </c>
      <c r="BL57" s="169">
        <v>7.5547000000000004</v>
      </c>
      <c r="BM57" s="169">
        <v>5.1616</v>
      </c>
      <c r="BN57" s="169">
        <v>-37.08</v>
      </c>
      <c r="BO57" s="169">
        <v>68.239400000000003</v>
      </c>
      <c r="BP57" s="169">
        <v>68.269900000000007</v>
      </c>
      <c r="BQ57" s="169">
        <v>110.76309999999999</v>
      </c>
      <c r="BR57" s="169">
        <v>-41.125</v>
      </c>
      <c r="BS57" s="169">
        <v>0</v>
      </c>
      <c r="BT57" s="169">
        <v>0</v>
      </c>
      <c r="BU57" s="169">
        <v>0</v>
      </c>
      <c r="BV57" s="169">
        <v>36.824599999999997</v>
      </c>
      <c r="BW57" s="169">
        <v>12.65</v>
      </c>
      <c r="BX57" s="169">
        <v>13.1</v>
      </c>
      <c r="BY57" s="169">
        <v>12.28</v>
      </c>
      <c r="BZ57" s="169">
        <v>8.9700000000000006</v>
      </c>
      <c r="CA57" s="169">
        <v>-14.463200000000001</v>
      </c>
      <c r="CB57" s="169">
        <v>-13.6594</v>
      </c>
      <c r="CC57" s="169">
        <v>78.502899999999997</v>
      </c>
      <c r="CD57" s="169">
        <v>34.759700000000002</v>
      </c>
      <c r="CE57" s="169">
        <v>9.9299999999999999E-2</v>
      </c>
      <c r="CF57" s="169">
        <v>5.2713999999999999</v>
      </c>
      <c r="CG57" s="169">
        <v>5.0060000000000002</v>
      </c>
      <c r="CH57" s="169">
        <v>12.438700000000001</v>
      </c>
      <c r="CI57" s="169">
        <v>26.738800000000001</v>
      </c>
      <c r="CJ57" s="169">
        <v>2.88</v>
      </c>
      <c r="CK57" s="169">
        <v>6.4119999999999999</v>
      </c>
      <c r="CL57" s="169">
        <v>95.3</v>
      </c>
      <c r="CM57" s="169">
        <v>-5.0999999999999996</v>
      </c>
      <c r="CN57" s="169">
        <v>-1.61</v>
      </c>
      <c r="CO57" s="169">
        <v>57.555</v>
      </c>
      <c r="CP57" s="169">
        <v>57.5426</v>
      </c>
      <c r="CQ57" s="169">
        <v>55.759099999999997</v>
      </c>
      <c r="CR57" s="169">
        <v>95.243099999999998</v>
      </c>
      <c r="CS57" s="169">
        <v>95.631600000000006</v>
      </c>
      <c r="CT57" s="169">
        <v>-15.527200000000001</v>
      </c>
      <c r="CU57" s="169">
        <v>-40.167099999999998</v>
      </c>
      <c r="CV57" s="169">
        <v>-10.1776</v>
      </c>
      <c r="CW57" s="169">
        <v>3.9127999999999998</v>
      </c>
      <c r="CX57" s="169">
        <v>38.96</v>
      </c>
      <c r="CY57" s="169">
        <v>24.11</v>
      </c>
      <c r="CZ57" s="169">
        <v>14.848599999999999</v>
      </c>
      <c r="DA57" s="169">
        <v>14.7491</v>
      </c>
      <c r="DB57" s="169">
        <v>-7.48</v>
      </c>
      <c r="DC57" s="169">
        <v>25.5123</v>
      </c>
      <c r="DD57" s="169">
        <v>-6.6905000000000001</v>
      </c>
      <c r="DE57" s="169">
        <v>-6.4287999999999998</v>
      </c>
      <c r="DF57" s="169">
        <v>36.597900000000003</v>
      </c>
      <c r="DG57" s="169">
        <v>1.5100000000000001E-2</v>
      </c>
      <c r="DH57" s="169">
        <v>-3.6686000000000001</v>
      </c>
      <c r="DI57" s="169">
        <v>16.3</v>
      </c>
      <c r="DJ57" s="169">
        <v>16.3</v>
      </c>
      <c r="DK57" s="169">
        <v>-1.7100000000000001E-2</v>
      </c>
      <c r="DL57" s="169">
        <v>8.7951999999999995</v>
      </c>
      <c r="DM57" s="169">
        <v>43.061100000000003</v>
      </c>
      <c r="DN57" s="169">
        <v>19.488199999999999</v>
      </c>
      <c r="DO57" s="169">
        <v>9.5</v>
      </c>
      <c r="DP57" s="169">
        <v>0.15</v>
      </c>
      <c r="DQ57" s="169">
        <v>13.77</v>
      </c>
      <c r="DR57" s="169">
        <v>-12.193199999999999</v>
      </c>
      <c r="DS57" s="169">
        <v>-0.86</v>
      </c>
      <c r="DT57" s="169">
        <v>-0.91</v>
      </c>
      <c r="DU57" s="169">
        <v>38.29</v>
      </c>
      <c r="DV57" s="169">
        <v>29.9</v>
      </c>
      <c r="DW57" s="169">
        <v>-10.181800000000001</v>
      </c>
      <c r="DX57" s="169">
        <v>-5.2727000000000004</v>
      </c>
      <c r="DY57" s="169">
        <v>-36.856999999999999</v>
      </c>
      <c r="DZ57" s="169">
        <v>-36.7455</v>
      </c>
      <c r="EA57" s="169">
        <v>47.613900000000001</v>
      </c>
      <c r="EB57" s="169">
        <v>20.9649</v>
      </c>
      <c r="EC57" s="169">
        <v>9.2347999999999999</v>
      </c>
      <c r="ED57" s="169">
        <v>9.6350999999999996</v>
      </c>
      <c r="EE57" s="169">
        <v>-6.4823000000000004</v>
      </c>
      <c r="EF57" s="169">
        <v>-12.591699999999999</v>
      </c>
      <c r="EG57" s="169">
        <v>-7.9260000000000002</v>
      </c>
      <c r="EH57" s="169">
        <v>-101.1159</v>
      </c>
      <c r="EI57" s="169">
        <v>-7.2954999999999997</v>
      </c>
      <c r="EJ57" s="169">
        <v>0</v>
      </c>
      <c r="EK57" s="169">
        <v>-3.8323</v>
      </c>
      <c r="EL57" s="169">
        <v>-3.3277999999999999</v>
      </c>
      <c r="EM57" s="169">
        <v>30.599900000000002</v>
      </c>
      <c r="EN57" s="169">
        <v>-5.5823999999999998</v>
      </c>
      <c r="EO57" s="169">
        <v>-5.6517999999999997</v>
      </c>
      <c r="EP57" s="169">
        <v>50.195999999999998</v>
      </c>
      <c r="EQ57" s="169">
        <v>-20.835899999999999</v>
      </c>
      <c r="ER57" s="169">
        <v>-20.494499999999999</v>
      </c>
      <c r="ES57" s="169">
        <v>16.6371</v>
      </c>
      <c r="ET57" s="169">
        <v>0</v>
      </c>
      <c r="EU57" s="169">
        <v>-7.59</v>
      </c>
      <c r="EV57" s="169">
        <v>4.0999999999999996</v>
      </c>
      <c r="EW57" s="169">
        <v>6.8491999999999997</v>
      </c>
      <c r="EX57" s="169">
        <v>-0.70250000000000001</v>
      </c>
      <c r="EY57" s="169">
        <v>-4.8066000000000004</v>
      </c>
      <c r="EZ57" s="169">
        <v>6.4808000000000003</v>
      </c>
      <c r="FA57" s="169">
        <v>4.4870000000000001</v>
      </c>
      <c r="FB57" s="169">
        <v>16.86</v>
      </c>
      <c r="FC57" s="169">
        <v>-21.833500000000001</v>
      </c>
      <c r="FD57" s="169">
        <v>0</v>
      </c>
      <c r="FE57" s="169">
        <v>0</v>
      </c>
      <c r="FF57" s="169">
        <v>3.2719</v>
      </c>
      <c r="FG57" s="169">
        <v>3.5663</v>
      </c>
      <c r="FH57" s="169">
        <v>3.4296000000000002</v>
      </c>
      <c r="FI57" s="169">
        <v>3.4041000000000001</v>
      </c>
      <c r="FJ57" s="169">
        <v>13.731400000000001</v>
      </c>
      <c r="FK57" s="169">
        <v>13.3965</v>
      </c>
      <c r="FL57" s="169">
        <v>0</v>
      </c>
      <c r="FM57" s="169">
        <v>33.3127</v>
      </c>
      <c r="FN57" s="169">
        <v>33.609099999999998</v>
      </c>
      <c r="FO57" s="169">
        <v>1.0931</v>
      </c>
      <c r="FP57" s="169">
        <v>13.130699999999999</v>
      </c>
      <c r="FQ57" s="169">
        <v>15.597200000000001</v>
      </c>
      <c r="FR57" s="169">
        <v>-12.59</v>
      </c>
      <c r="FS57" s="169">
        <v>-1.1128</v>
      </c>
      <c r="FT57" s="169">
        <v>0.44790000000000002</v>
      </c>
      <c r="FU57" s="169">
        <v>2.4500000000000002</v>
      </c>
      <c r="FV57" s="169">
        <v>4</v>
      </c>
      <c r="FW57" s="169">
        <v>0</v>
      </c>
      <c r="FX57" s="169">
        <v>0</v>
      </c>
      <c r="FY57" s="169">
        <v>3.8090000000000002</v>
      </c>
      <c r="FZ57" s="169">
        <v>1.2989999999999999</v>
      </c>
      <c r="GA57" s="169">
        <v>3.2576999999999998</v>
      </c>
      <c r="GB57" s="169">
        <v>4.62</v>
      </c>
      <c r="GC57" s="169">
        <v>-5.7675999999999998</v>
      </c>
      <c r="GD57" s="169">
        <v>0.1033</v>
      </c>
      <c r="GE57" s="169">
        <v>-2.58</v>
      </c>
      <c r="GF57" s="169">
        <v>32.295299999999997</v>
      </c>
      <c r="GG57" s="169">
        <v>-0.1</v>
      </c>
      <c r="GH57" s="169">
        <v>28.6449</v>
      </c>
      <c r="GI57" s="169">
        <v>0</v>
      </c>
      <c r="GJ57" s="169">
        <v>-2.5327000000000002</v>
      </c>
      <c r="GK57" s="169">
        <v>3.5819000000000001</v>
      </c>
      <c r="GL57" s="169">
        <v>8.0299999999999996E-2</v>
      </c>
      <c r="GM57" s="169">
        <v>0</v>
      </c>
      <c r="GN57" s="169">
        <v>-11.755100000000001</v>
      </c>
      <c r="GO57" s="169">
        <v>-4.6295000000000002</v>
      </c>
      <c r="GP57" s="169">
        <v>4.8638000000000003</v>
      </c>
      <c r="GQ57" s="169">
        <v>-27.982700000000001</v>
      </c>
      <c r="GR57" s="169">
        <v>10.461499999999999</v>
      </c>
      <c r="GS57" s="169">
        <v>8.9208999999999996</v>
      </c>
      <c r="GT57" s="169">
        <v>166.679</v>
      </c>
      <c r="GU57" s="169">
        <v>-3.2191999999999998</v>
      </c>
      <c r="GV57" s="169">
        <v>-7.1380999999999997</v>
      </c>
      <c r="GW57" s="169">
        <v>9.5738000000000003</v>
      </c>
      <c r="GX57" s="169">
        <v>4.6567999999999996</v>
      </c>
      <c r="GY57" s="169">
        <v>7.524</v>
      </c>
      <c r="GZ57" s="169">
        <v>7.7531999999999996</v>
      </c>
      <c r="HA57" s="169">
        <v>5</v>
      </c>
      <c r="HB57" s="169">
        <v>30.547799999999999</v>
      </c>
      <c r="HC57" s="169">
        <v>31.572399999999998</v>
      </c>
      <c r="HD57" s="169">
        <v>8.8000000000000007</v>
      </c>
      <c r="HE57" s="169">
        <v>15.757199999999999</v>
      </c>
      <c r="HF57" s="169">
        <v>47.297400000000003</v>
      </c>
      <c r="HG57" s="169">
        <v>28.481200000000001</v>
      </c>
      <c r="HH57" s="169">
        <v>61.525799999999997</v>
      </c>
      <c r="HI57" s="169">
        <v>26.984100000000002</v>
      </c>
      <c r="HJ57" s="169">
        <v>26.417100000000001</v>
      </c>
      <c r="HK57" s="169">
        <v>0</v>
      </c>
      <c r="HL57" s="169">
        <v>0</v>
      </c>
      <c r="HM57" s="169">
        <v>0</v>
      </c>
      <c r="HN57" s="169">
        <v>0</v>
      </c>
      <c r="HO57" s="169">
        <v>61.521299999999997</v>
      </c>
      <c r="HP57" s="169">
        <v>62.203499999999998</v>
      </c>
      <c r="HQ57" s="169">
        <v>-8.3429000000000002</v>
      </c>
      <c r="HR57" s="169">
        <v>-8.0737000000000005</v>
      </c>
      <c r="HS57" s="169">
        <v>-5.1257999999999999</v>
      </c>
      <c r="HT57" s="169">
        <v>-5.0458999999999996</v>
      </c>
      <c r="HU57" s="169">
        <v>18.93</v>
      </c>
      <c r="HV57" s="169">
        <v>19.13</v>
      </c>
      <c r="HW57" s="169">
        <v>-26.8</v>
      </c>
      <c r="HX57" s="169">
        <v>-26.5</v>
      </c>
      <c r="HY57" s="169">
        <v>2.3391999999999999</v>
      </c>
      <c r="HZ57" s="169">
        <v>7.52</v>
      </c>
      <c r="IA57" s="169">
        <v>67.7226</v>
      </c>
      <c r="IB57" s="169">
        <v>35.373699999999999</v>
      </c>
      <c r="IC57" s="169">
        <v>35.250100000000003</v>
      </c>
      <c r="ID57" s="169">
        <v>-15.2</v>
      </c>
      <c r="IE57" s="169">
        <v>-31.1</v>
      </c>
      <c r="IF57" s="169">
        <v>6.8</v>
      </c>
      <c r="IG57" s="169">
        <v>6.3</v>
      </c>
      <c r="IH57" s="169">
        <v>-16.973400000000002</v>
      </c>
      <c r="II57" s="169">
        <v>-16.903099999999998</v>
      </c>
      <c r="IJ57" s="169">
        <v>-47.764200000000002</v>
      </c>
      <c r="IK57" s="169">
        <v>51.402700000000003</v>
      </c>
      <c r="IL57" s="169">
        <v>-211.56180000000001</v>
      </c>
      <c r="IM57" s="169">
        <v>9.2978000000000005</v>
      </c>
      <c r="IN57" s="169">
        <v>23.338699999999999</v>
      </c>
      <c r="IO57" s="169">
        <v>88.346400000000003</v>
      </c>
      <c r="IP57" s="169">
        <v>124.0779</v>
      </c>
      <c r="IQ57" s="169">
        <v>157.08510000000001</v>
      </c>
      <c r="IR57" s="169">
        <v>113.30670000000001</v>
      </c>
      <c r="IS57" s="169">
        <v>26.686800000000002</v>
      </c>
      <c r="IT57" s="169">
        <v>35.495199999999997</v>
      </c>
      <c r="IU57" s="169">
        <v>34.626300000000001</v>
      </c>
      <c r="IV57" s="169">
        <v>3.7631000000000001</v>
      </c>
      <c r="IW57" s="169">
        <v>192.2971</v>
      </c>
      <c r="IX57" s="169">
        <v>-160.2954</v>
      </c>
      <c r="IY57" s="169">
        <v>75.0488</v>
      </c>
      <c r="IZ57" s="169">
        <v>29.908899999999999</v>
      </c>
      <c r="JA57" s="169">
        <v>1.5954999999999999</v>
      </c>
      <c r="JB57" s="169">
        <v>0</v>
      </c>
      <c r="JC57" s="169">
        <v>-4</v>
      </c>
      <c r="JD57" s="169">
        <v>0.28000000000000003</v>
      </c>
      <c r="JE57" s="169">
        <v>0.27200000000000002</v>
      </c>
      <c r="JF57" s="169">
        <v>2.88</v>
      </c>
      <c r="JG57" s="169">
        <v>3.36</v>
      </c>
      <c r="JH57" s="169">
        <v>-1.2969999999999999</v>
      </c>
      <c r="JI57" s="169">
        <v>-4.4816000000000003</v>
      </c>
      <c r="JJ57" s="169">
        <v>16.527000000000001</v>
      </c>
      <c r="JK57" s="169">
        <v>0.20599999999999999</v>
      </c>
      <c r="JL57" s="169">
        <v>9.3000000000000007</v>
      </c>
      <c r="JM57" s="169">
        <v>4.032</v>
      </c>
      <c r="JN57" s="169">
        <v>3.923</v>
      </c>
      <c r="JO57" s="169">
        <v>2.6671999999999998</v>
      </c>
      <c r="JP57" s="169">
        <v>3.2847</v>
      </c>
      <c r="JQ57" s="169">
        <v>5.008</v>
      </c>
      <c r="JR57" s="169">
        <v>4.5278999999999998</v>
      </c>
      <c r="JS57" s="169">
        <v>4.3498000000000001</v>
      </c>
      <c r="JT57" s="169">
        <v>0</v>
      </c>
      <c r="JU57" s="169">
        <v>28.3</v>
      </c>
      <c r="JV57" s="169">
        <v>5.9057000000000004</v>
      </c>
      <c r="JW57" s="169">
        <v>0.59</v>
      </c>
      <c r="JX57" s="169">
        <v>0</v>
      </c>
      <c r="JY57" s="169">
        <v>9.9182000000000006</v>
      </c>
      <c r="JZ57" s="169">
        <v>-12.9</v>
      </c>
      <c r="KA57" s="169">
        <v>-13.795299999999999</v>
      </c>
      <c r="KB57" s="169">
        <v>12.074400000000001</v>
      </c>
      <c r="KC57" s="169">
        <v>17.247599999999998</v>
      </c>
      <c r="KD57" s="169">
        <v>-7.3593999999999999</v>
      </c>
      <c r="KE57" s="169">
        <v>4.6569000000000003</v>
      </c>
      <c r="KF57" s="169">
        <v>-17.5</v>
      </c>
      <c r="KG57" s="169">
        <v>12.5</v>
      </c>
      <c r="KH57" s="169">
        <v>0</v>
      </c>
      <c r="KI57" s="169">
        <v>-39.885199999999998</v>
      </c>
    </row>
    <row r="58" spans="1:295" x14ac:dyDescent="0.3">
      <c r="A58" s="228" t="s">
        <v>925</v>
      </c>
      <c r="B58" s="228"/>
      <c r="C58" s="169">
        <v>0</v>
      </c>
      <c r="D58" s="169">
        <v>-0.1933</v>
      </c>
      <c r="E58" s="169">
        <v>-11.0909</v>
      </c>
      <c r="F58" s="169">
        <v>2.1755</v>
      </c>
      <c r="G58" s="169">
        <v>7.8102999999999998</v>
      </c>
      <c r="H58" s="169">
        <v>0</v>
      </c>
      <c r="I58" s="169">
        <v>3.3816000000000002</v>
      </c>
      <c r="J58" s="169">
        <v>0</v>
      </c>
      <c r="K58" s="169">
        <v>6.6830999999999996</v>
      </c>
      <c r="L58" s="169">
        <v>2.5579000000000001</v>
      </c>
      <c r="M58" s="169">
        <v>1.3302</v>
      </c>
      <c r="N58" s="169">
        <v>-35.520000000000003</v>
      </c>
      <c r="O58" s="169">
        <v>-33</v>
      </c>
      <c r="P58" s="169">
        <v>-2.2000000000000002</v>
      </c>
      <c r="Q58" s="169">
        <v>1.6559999999999999</v>
      </c>
      <c r="R58" s="169">
        <v>-26.4</v>
      </c>
      <c r="S58" s="169">
        <v>3.8275999999999999</v>
      </c>
      <c r="T58" s="169">
        <v>0</v>
      </c>
      <c r="U58" s="169">
        <v>2.5333000000000001</v>
      </c>
      <c r="V58" s="169">
        <v>2.3035999999999999</v>
      </c>
      <c r="W58" s="169">
        <v>4.3533999999999997</v>
      </c>
      <c r="X58" s="169">
        <v>4.2556000000000003</v>
      </c>
      <c r="Y58" s="169">
        <v>-5.8487999999999998</v>
      </c>
      <c r="Z58" s="169">
        <v>1.2264999999999999</v>
      </c>
      <c r="AA58" s="169">
        <v>0</v>
      </c>
      <c r="AB58" s="169">
        <v>-1.3107</v>
      </c>
      <c r="AC58" s="169">
        <v>-2.2749999999999999</v>
      </c>
      <c r="AD58" s="169">
        <v>-2.6520000000000001</v>
      </c>
      <c r="AE58" s="169">
        <v>7.1230000000000002</v>
      </c>
      <c r="AF58" s="169">
        <v>-24.42</v>
      </c>
      <c r="AG58" s="169">
        <v>-15.4</v>
      </c>
      <c r="AH58" s="169">
        <v>-1.2290000000000001</v>
      </c>
      <c r="AI58" s="169">
        <v>0.11</v>
      </c>
      <c r="AJ58" s="169">
        <v>-17.79</v>
      </c>
      <c r="AK58" s="169">
        <v>-17.829999999999998</v>
      </c>
      <c r="AL58" s="169">
        <v>-10</v>
      </c>
      <c r="AM58" s="169">
        <v>-24.51</v>
      </c>
      <c r="AN58" s="169">
        <v>-24.63</v>
      </c>
      <c r="AO58" s="169">
        <v>3.7483</v>
      </c>
      <c r="AP58" s="169">
        <v>2.8603000000000001</v>
      </c>
      <c r="AQ58" s="169">
        <v>8.6897000000000002</v>
      </c>
      <c r="AR58" s="169">
        <v>9.9812999999999992</v>
      </c>
      <c r="AS58" s="169">
        <v>-21.736899999999999</v>
      </c>
      <c r="AT58" s="169">
        <v>-9.9130000000000003</v>
      </c>
      <c r="AU58" s="169">
        <v>-9.4115000000000002</v>
      </c>
      <c r="AV58" s="169">
        <v>-1.9404999999999999</v>
      </c>
      <c r="AW58" s="169">
        <v>-1.9406000000000001</v>
      </c>
      <c r="AX58" s="169">
        <v>-14.6015</v>
      </c>
      <c r="AY58" s="169">
        <v>-11.9224</v>
      </c>
      <c r="AZ58" s="169">
        <v>0</v>
      </c>
      <c r="BA58" s="169">
        <v>0.77659999999999996</v>
      </c>
      <c r="BB58" s="169">
        <v>7.5617999999999999</v>
      </c>
      <c r="BC58" s="169">
        <v>10.5581</v>
      </c>
      <c r="BD58" s="169">
        <v>-7</v>
      </c>
      <c r="BE58" s="169">
        <v>-7.4</v>
      </c>
      <c r="BF58" s="169">
        <v>-32.462299999999999</v>
      </c>
      <c r="BG58" s="169">
        <v>-32.552100000000003</v>
      </c>
      <c r="BH58" s="169">
        <v>-3.1246</v>
      </c>
      <c r="BI58" s="169">
        <v>0</v>
      </c>
      <c r="BJ58" s="169">
        <v>-0.54849999999999999</v>
      </c>
      <c r="BK58" s="169">
        <v>3.6549999999999998</v>
      </c>
      <c r="BL58" s="169">
        <v>0</v>
      </c>
      <c r="BM58" s="169">
        <v>-0.3039</v>
      </c>
      <c r="BN58" s="169">
        <v>-160.5883</v>
      </c>
      <c r="BO58" s="169">
        <v>22.5837</v>
      </c>
      <c r="BP58" s="169">
        <v>22.461600000000001</v>
      </c>
      <c r="BQ58" s="169">
        <v>31.101199999999999</v>
      </c>
      <c r="BR58" s="169">
        <v>-178.3014</v>
      </c>
      <c r="BS58" s="169">
        <v>0</v>
      </c>
      <c r="BT58" s="169">
        <v>0</v>
      </c>
      <c r="BU58" s="169">
        <v>0</v>
      </c>
      <c r="BV58" s="169">
        <v>9.4505999999999997</v>
      </c>
      <c r="BW58" s="169">
        <v>7.1</v>
      </c>
      <c r="BX58" s="169">
        <v>3.08</v>
      </c>
      <c r="BY58" s="169">
        <v>-16.690000000000001</v>
      </c>
      <c r="BZ58" s="169">
        <v>-5.66</v>
      </c>
      <c r="CA58" s="169">
        <v>-26.385400000000001</v>
      </c>
      <c r="CB58" s="169">
        <v>-26.653300000000002</v>
      </c>
      <c r="CC58" s="169">
        <v>25.084499999999998</v>
      </c>
      <c r="CD58" s="169">
        <v>0</v>
      </c>
      <c r="CE58" s="169">
        <v>-12.1837</v>
      </c>
      <c r="CF58" s="169">
        <v>-18.343399999999999</v>
      </c>
      <c r="CG58" s="169">
        <v>-17.923400000000001</v>
      </c>
      <c r="CH58" s="169">
        <v>-0.47299999999999998</v>
      </c>
      <c r="CI58" s="169">
        <v>5.0121000000000002</v>
      </c>
      <c r="CJ58" s="169">
        <v>2.88</v>
      </c>
      <c r="CK58" s="169">
        <v>6.4119999999999999</v>
      </c>
      <c r="CL58" s="169">
        <v>29.1</v>
      </c>
      <c r="CM58" s="169">
        <v>-51.7</v>
      </c>
      <c r="CN58" s="169">
        <v>-4.2300000000000004</v>
      </c>
      <c r="CO58" s="169">
        <v>24.8415</v>
      </c>
      <c r="CP58" s="169">
        <v>25.33</v>
      </c>
      <c r="CQ58" s="169">
        <v>23.537600000000001</v>
      </c>
      <c r="CR58" s="169">
        <v>48.510899999999999</v>
      </c>
      <c r="CS58" s="169">
        <v>48.968800000000002</v>
      </c>
      <c r="CT58" s="169">
        <v>-31.166699999999999</v>
      </c>
      <c r="CU58" s="169">
        <v>-79.227400000000003</v>
      </c>
      <c r="CV58" s="169">
        <v>-29.438500000000001</v>
      </c>
      <c r="CW58" s="169">
        <v>1.7843</v>
      </c>
      <c r="CX58" s="169">
        <v>24.55</v>
      </c>
      <c r="CY58" s="169">
        <v>13.36</v>
      </c>
      <c r="CZ58" s="169">
        <v>4.3799000000000001</v>
      </c>
      <c r="DA58" s="169">
        <v>4.6905999999999999</v>
      </c>
      <c r="DB58" s="169">
        <v>-14.1</v>
      </c>
      <c r="DC58" s="169">
        <v>25.5123</v>
      </c>
      <c r="DD58" s="169">
        <v>-28.420400000000001</v>
      </c>
      <c r="DE58" s="169">
        <v>-28.220199999999998</v>
      </c>
      <c r="DF58" s="169">
        <v>12.771800000000001</v>
      </c>
      <c r="DG58" s="169">
        <v>1.4E-2</v>
      </c>
      <c r="DH58" s="169">
        <v>-7.4465000000000003</v>
      </c>
      <c r="DI58" s="169">
        <v>-12.8</v>
      </c>
      <c r="DJ58" s="169">
        <v>-13.5</v>
      </c>
      <c r="DK58" s="169">
        <v>-6.2134</v>
      </c>
      <c r="DL58" s="169">
        <v>-3.3660999999999999</v>
      </c>
      <c r="DM58" s="169">
        <v>31.863299999999999</v>
      </c>
      <c r="DN58" s="169">
        <v>1.8613</v>
      </c>
      <c r="DO58" s="169">
        <v>-3.28</v>
      </c>
      <c r="DP58" s="169">
        <v>-2.9</v>
      </c>
      <c r="DQ58" s="169">
        <v>4.9814999999999996</v>
      </c>
      <c r="DR58" s="169">
        <v>-35.957000000000001</v>
      </c>
      <c r="DS58" s="169">
        <v>-13.59</v>
      </c>
      <c r="DT58" s="169">
        <v>-13.57</v>
      </c>
      <c r="DU58" s="169">
        <v>15.23</v>
      </c>
      <c r="DV58" s="169">
        <v>14.45</v>
      </c>
      <c r="DW58" s="169">
        <v>-32.072699999999998</v>
      </c>
      <c r="DX58" s="169">
        <v>-16.709099999999999</v>
      </c>
      <c r="DY58" s="169">
        <v>-50.305500000000002</v>
      </c>
      <c r="DZ58" s="169">
        <v>-49.009099999999997</v>
      </c>
      <c r="EA58" s="169">
        <v>9.8696000000000002</v>
      </c>
      <c r="EB58" s="169">
        <v>-19.874600000000001</v>
      </c>
      <c r="EC58" s="169">
        <v>-28.499600000000001</v>
      </c>
      <c r="ED58" s="169">
        <v>-28.793900000000001</v>
      </c>
      <c r="EE58" s="169">
        <v>-26.471</v>
      </c>
      <c r="EF58" s="169">
        <v>-32.639099999999999</v>
      </c>
      <c r="EG58" s="169">
        <v>-13.16</v>
      </c>
      <c r="EH58" s="169">
        <v>-194.5694</v>
      </c>
      <c r="EI58" s="169">
        <v>-74.552599999999998</v>
      </c>
      <c r="EJ58" s="169">
        <v>0</v>
      </c>
      <c r="EK58" s="169">
        <v>-12.491300000000001</v>
      </c>
      <c r="EL58" s="169">
        <v>-11.9884</v>
      </c>
      <c r="EM58" s="169">
        <v>8.4001000000000001</v>
      </c>
      <c r="EN58" s="169">
        <v>-24.340699999999998</v>
      </c>
      <c r="EO58" s="169">
        <v>-23.997900000000001</v>
      </c>
      <c r="EP58" s="169">
        <v>-9.2200000000000006</v>
      </c>
      <c r="EQ58" s="169">
        <v>-32.734900000000003</v>
      </c>
      <c r="ER58" s="169">
        <v>-32.4833</v>
      </c>
      <c r="ES58" s="169">
        <v>7.2690999999999999</v>
      </c>
      <c r="ET58" s="169">
        <v>-16.14</v>
      </c>
      <c r="EU58" s="169">
        <v>-21.57</v>
      </c>
      <c r="EV58" s="169">
        <v>-2.5</v>
      </c>
      <c r="EW58" s="169">
        <v>1.2293000000000001</v>
      </c>
      <c r="EX58" s="169">
        <v>-50.508400000000002</v>
      </c>
      <c r="EY58" s="169">
        <v>-8.2184000000000008</v>
      </c>
      <c r="EZ58" s="169">
        <v>2.6789000000000001</v>
      </c>
      <c r="FA58" s="169">
        <v>1.7351000000000001</v>
      </c>
      <c r="FB58" s="169">
        <v>4.6218000000000004</v>
      </c>
      <c r="FC58" s="169">
        <v>-31.4481</v>
      </c>
      <c r="FD58" s="169">
        <v>0</v>
      </c>
      <c r="FE58" s="169">
        <v>0</v>
      </c>
      <c r="FF58" s="169">
        <v>1.0343</v>
      </c>
      <c r="FG58" s="169">
        <v>0</v>
      </c>
      <c r="FH58" s="169">
        <v>0</v>
      </c>
      <c r="FI58" s="169">
        <v>0</v>
      </c>
      <c r="FJ58" s="169">
        <v>1.6746000000000001</v>
      </c>
      <c r="FK58" s="169">
        <v>1.6746000000000001</v>
      </c>
      <c r="FL58" s="169">
        <v>-26.290600000000001</v>
      </c>
      <c r="FM58" s="169">
        <v>17.5124</v>
      </c>
      <c r="FN58" s="169">
        <v>17.941400000000002</v>
      </c>
      <c r="FO58" s="169">
        <v>-16.6372</v>
      </c>
      <c r="FP58" s="169">
        <v>0</v>
      </c>
      <c r="FQ58" s="169">
        <v>5.4408000000000003</v>
      </c>
      <c r="FR58" s="169">
        <v>-17.850000000000001</v>
      </c>
      <c r="FS58" s="169">
        <v>-3.5116000000000001</v>
      </c>
      <c r="FT58" s="169">
        <v>0.25290000000000001</v>
      </c>
      <c r="FU58" s="169">
        <v>0.83</v>
      </c>
      <c r="FV58" s="169">
        <v>-1.1299999999999999</v>
      </c>
      <c r="FW58" s="169">
        <v>-16.489699999999999</v>
      </c>
      <c r="FX58" s="169">
        <v>-0.97019999999999995</v>
      </c>
      <c r="FY58" s="169">
        <v>2.9020000000000001</v>
      </c>
      <c r="FZ58" s="169">
        <v>-7.1999999999999995E-2</v>
      </c>
      <c r="GA58" s="169">
        <v>0.97189999999999999</v>
      </c>
      <c r="GB58" s="169">
        <v>-6.06</v>
      </c>
      <c r="GC58" s="169">
        <v>-24.291899999999998</v>
      </c>
      <c r="GD58" s="169">
        <v>-17.790900000000001</v>
      </c>
      <c r="GE58" s="169">
        <v>-4.32</v>
      </c>
      <c r="GF58" s="169">
        <v>24.030100000000001</v>
      </c>
      <c r="GG58" s="169">
        <v>-0.1</v>
      </c>
      <c r="GH58" s="169">
        <v>15.9526</v>
      </c>
      <c r="GI58" s="169">
        <v>0</v>
      </c>
      <c r="GJ58" s="169">
        <v>-18.682400000000001</v>
      </c>
      <c r="GK58" s="169">
        <v>1.7605999999999999</v>
      </c>
      <c r="GL58" s="169">
        <v>4.3499999999999997E-2</v>
      </c>
      <c r="GM58" s="169">
        <v>0</v>
      </c>
      <c r="GN58" s="169">
        <v>-14.913500000000001</v>
      </c>
      <c r="GO58" s="169">
        <v>-23.972999999999999</v>
      </c>
      <c r="GP58" s="169">
        <v>-1.8746</v>
      </c>
      <c r="GQ58" s="169">
        <v>-35.965699999999998</v>
      </c>
      <c r="GR58" s="169">
        <v>5.5591999999999997</v>
      </c>
      <c r="GS58" s="169">
        <v>5.2771999999999997</v>
      </c>
      <c r="GT58" s="169">
        <v>105.19329999999999</v>
      </c>
      <c r="GU58" s="169">
        <v>-7.6925999999999997</v>
      </c>
      <c r="GV58" s="169">
        <v>-11.6495</v>
      </c>
      <c r="GW58" s="169">
        <v>-10.5497</v>
      </c>
      <c r="GX58" s="169">
        <v>1.6408</v>
      </c>
      <c r="GY58" s="169">
        <v>2.5929000000000002</v>
      </c>
      <c r="GZ58" s="169">
        <v>2.5312999999999999</v>
      </c>
      <c r="HA58" s="169">
        <v>1</v>
      </c>
      <c r="HB58" s="169">
        <v>4.9326999999999996</v>
      </c>
      <c r="HC58" s="169">
        <v>7.0830000000000002</v>
      </c>
      <c r="HD58" s="169">
        <v>-21.37</v>
      </c>
      <c r="HE58" s="169">
        <v>-10.317399999999999</v>
      </c>
      <c r="HF58" s="169">
        <v>9.4107000000000003</v>
      </c>
      <c r="HG58" s="169">
        <v>-11.7334</v>
      </c>
      <c r="HH58" s="169">
        <v>22.5242</v>
      </c>
      <c r="HI58" s="169">
        <v>-49.999400000000001</v>
      </c>
      <c r="HJ58" s="169">
        <v>-7.9383999999999997</v>
      </c>
      <c r="HK58" s="169">
        <v>-14.587999999999999</v>
      </c>
      <c r="HL58" s="169">
        <v>-16.1081</v>
      </c>
      <c r="HM58" s="169">
        <v>-13.103300000000001</v>
      </c>
      <c r="HN58" s="169">
        <v>-13.5558</v>
      </c>
      <c r="HO58" s="169">
        <v>6.0453999999999999</v>
      </c>
      <c r="HP58" s="169">
        <v>9.8884000000000007</v>
      </c>
      <c r="HQ58" s="169">
        <v>-22.2683</v>
      </c>
      <c r="HR58" s="169">
        <v>-21.669499999999999</v>
      </c>
      <c r="HS58" s="169">
        <v>-24.740600000000001</v>
      </c>
      <c r="HT58" s="169">
        <v>-24.5657</v>
      </c>
      <c r="HU58" s="169">
        <v>2.56</v>
      </c>
      <c r="HV58" s="169">
        <v>2.68</v>
      </c>
      <c r="HW58" s="169">
        <v>-36.9</v>
      </c>
      <c r="HX58" s="169">
        <v>-37</v>
      </c>
      <c r="HY58" s="169">
        <v>1.3009999999999999</v>
      </c>
      <c r="HZ58" s="169">
        <v>-12.08</v>
      </c>
      <c r="IA58" s="169">
        <v>45.187899999999999</v>
      </c>
      <c r="IB58" s="169">
        <v>16.614599999999999</v>
      </c>
      <c r="IC58" s="169">
        <v>16.438400000000001</v>
      </c>
      <c r="ID58" s="169">
        <v>-22.1</v>
      </c>
      <c r="IE58" s="169">
        <v>-43.5</v>
      </c>
      <c r="IF58" s="169">
        <v>-7.6</v>
      </c>
      <c r="IG58" s="169">
        <v>-8.1</v>
      </c>
      <c r="IH58" s="169">
        <v>-18.0412</v>
      </c>
      <c r="II58" s="169">
        <v>-17.928999999999998</v>
      </c>
      <c r="IJ58" s="169">
        <v>-136.22839999999999</v>
      </c>
      <c r="IK58" s="169">
        <v>14.520099999999999</v>
      </c>
      <c r="IL58" s="169">
        <v>-260.56819999999999</v>
      </c>
      <c r="IM58" s="169">
        <v>-3.7890999999999999</v>
      </c>
      <c r="IN58" s="169">
        <v>-55.799100000000003</v>
      </c>
      <c r="IO58" s="169">
        <v>43.179600000000001</v>
      </c>
      <c r="IP58" s="169">
        <v>74.8536</v>
      </c>
      <c r="IQ58" s="169">
        <v>104.3257</v>
      </c>
      <c r="IR58" s="169">
        <v>40.366599999999998</v>
      </c>
      <c r="IS58" s="169">
        <v>-29.852</v>
      </c>
      <c r="IT58" s="169">
        <v>21.4681</v>
      </c>
      <c r="IU58" s="169">
        <v>20.7318</v>
      </c>
      <c r="IV58" s="169">
        <v>-49.066099999999999</v>
      </c>
      <c r="IW58" s="169">
        <v>92.394400000000005</v>
      </c>
      <c r="IX58" s="169">
        <v>-220.57820000000001</v>
      </c>
      <c r="IY58" s="169">
        <v>-24.796600000000002</v>
      </c>
      <c r="IZ58" s="169">
        <v>-61.910899999999998</v>
      </c>
      <c r="JA58" s="169">
        <v>-2.2498</v>
      </c>
      <c r="JB58" s="169">
        <v>0</v>
      </c>
      <c r="JC58" s="169">
        <v>-7.28</v>
      </c>
      <c r="JD58" s="169">
        <v>-1.3560000000000001</v>
      </c>
      <c r="JE58" s="169">
        <v>-1.3660000000000001</v>
      </c>
      <c r="JF58" s="169">
        <v>-1.1200000000000001</v>
      </c>
      <c r="JG58" s="169">
        <v>-1.52</v>
      </c>
      <c r="JH58" s="169">
        <v>-4.5038999999999998</v>
      </c>
      <c r="JI58" s="169">
        <v>-9.1691000000000003</v>
      </c>
      <c r="JJ58" s="169">
        <v>5.0705999999999998</v>
      </c>
      <c r="JK58" s="169">
        <v>-10.371600000000001</v>
      </c>
      <c r="JL58" s="169">
        <v>4.5999999999999996</v>
      </c>
      <c r="JM58" s="169">
        <v>-2.5059999999999998</v>
      </c>
      <c r="JN58" s="169">
        <v>-2.15</v>
      </c>
      <c r="JO58" s="169">
        <v>0</v>
      </c>
      <c r="JP58" s="169">
        <v>0</v>
      </c>
      <c r="JQ58" s="169">
        <v>3.0011999999999999</v>
      </c>
      <c r="JR58" s="169">
        <v>2.6497999999999999</v>
      </c>
      <c r="JS58" s="169">
        <v>2.6920999999999999</v>
      </c>
      <c r="JT58" s="169">
        <v>0</v>
      </c>
      <c r="JU58" s="169">
        <v>15.5</v>
      </c>
      <c r="JV58" s="169">
        <v>0.89239999999999997</v>
      </c>
      <c r="JW58" s="169">
        <v>-0.61</v>
      </c>
      <c r="JX58" s="169">
        <v>0</v>
      </c>
      <c r="JY58" s="169">
        <v>-10.3727</v>
      </c>
      <c r="JZ58" s="169">
        <v>-22.2014</v>
      </c>
      <c r="KA58" s="169">
        <v>-27.239699999999999</v>
      </c>
      <c r="KB58" s="169">
        <v>-9.2140000000000004</v>
      </c>
      <c r="KC58" s="169">
        <v>7.7190000000000003</v>
      </c>
      <c r="KD58" s="169">
        <v>-21.899699999999999</v>
      </c>
      <c r="KE58" s="169">
        <v>-3.0417999999999998</v>
      </c>
      <c r="KF58" s="169">
        <v>-30.2</v>
      </c>
      <c r="KG58" s="169">
        <v>0.2</v>
      </c>
      <c r="KH58" s="169">
        <v>0</v>
      </c>
      <c r="KI58" s="169">
        <v>-69.177899999999994</v>
      </c>
    </row>
    <row r="59" spans="1:295" x14ac:dyDescent="0.3">
      <c r="A59" s="228" t="s">
        <v>926</v>
      </c>
      <c r="B59" s="228"/>
      <c r="C59" s="169">
        <v>0</v>
      </c>
      <c r="D59" s="169">
        <v>3.6102083333333335</v>
      </c>
      <c r="E59" s="169">
        <v>-8.5811553191489374</v>
      </c>
      <c r="F59" s="169">
        <v>3.502954166666667</v>
      </c>
      <c r="G59" s="169">
        <v>10.638060416666665</v>
      </c>
      <c r="H59" s="169">
        <v>0</v>
      </c>
      <c r="I59" s="169">
        <v>13.171585416666666</v>
      </c>
      <c r="J59" s="169">
        <v>0</v>
      </c>
      <c r="K59" s="169">
        <v>15.79809375</v>
      </c>
      <c r="L59" s="169">
        <v>6.6665395833333339</v>
      </c>
      <c r="M59" s="169">
        <v>8.4408750000000001</v>
      </c>
      <c r="N59" s="169">
        <v>-15.4475</v>
      </c>
      <c r="O59" s="169">
        <v>-26.569230769230771</v>
      </c>
      <c r="P59" s="169">
        <v>3.5619047619047621</v>
      </c>
      <c r="Q59" s="169">
        <v>3.6471428571428572</v>
      </c>
      <c r="R59" s="169">
        <v>-20.859259259259257</v>
      </c>
      <c r="S59" s="169">
        <v>5.0544124999999998</v>
      </c>
      <c r="T59" s="169">
        <v>0</v>
      </c>
      <c r="U59" s="169">
        <v>5.3454687500000002</v>
      </c>
      <c r="V59" s="169">
        <v>5.260310416666667</v>
      </c>
      <c r="W59" s="169">
        <v>9.2635249999999996</v>
      </c>
      <c r="X59" s="169">
        <v>7.7052979166666669</v>
      </c>
      <c r="Y59" s="169">
        <v>-4.0301</v>
      </c>
      <c r="Z59" s="169">
        <v>2.3067770833333334</v>
      </c>
      <c r="AA59" s="169">
        <v>0</v>
      </c>
      <c r="AB59" s="169">
        <v>-0.97900833333333337</v>
      </c>
      <c r="AC59" s="169">
        <v>-0.97269230769230774</v>
      </c>
      <c r="AD59" s="169">
        <v>-1.3015416666666668</v>
      </c>
      <c r="AE59" s="169">
        <v>9.228787234042553</v>
      </c>
      <c r="AF59" s="169">
        <v>-5.5037500000000001</v>
      </c>
      <c r="AG59" s="169">
        <v>-7.2947368421052632</v>
      </c>
      <c r="AH59" s="169">
        <v>4.0687500000000001E-2</v>
      </c>
      <c r="AI59" s="169">
        <v>0.17722916666666669</v>
      </c>
      <c r="AJ59" s="169">
        <v>-9.5239583333333329</v>
      </c>
      <c r="AK59" s="169">
        <v>-9.5143749999999994</v>
      </c>
      <c r="AL59" s="169">
        <v>-10</v>
      </c>
      <c r="AM59" s="169">
        <v>-14.666458333333333</v>
      </c>
      <c r="AN59" s="169">
        <v>-14.725</v>
      </c>
      <c r="AO59" s="169">
        <v>6.4936666666666669</v>
      </c>
      <c r="AP59" s="169">
        <v>3.4817291666666668</v>
      </c>
      <c r="AQ59" s="169">
        <v>20.721785416666666</v>
      </c>
      <c r="AR59" s="169">
        <v>22.320937499999999</v>
      </c>
      <c r="AS59" s="169">
        <v>-13.750993749999999</v>
      </c>
      <c r="AT59" s="169">
        <v>-4.4959937500000002</v>
      </c>
      <c r="AU59" s="169">
        <v>-4.3738583333333336</v>
      </c>
      <c r="AV59" s="169">
        <v>-7.0849999999999996E-2</v>
      </c>
      <c r="AW59" s="169">
        <v>3.3858333333333331E-2</v>
      </c>
      <c r="AX59" s="169">
        <v>-9.9129645833333342</v>
      </c>
      <c r="AY59" s="169">
        <v>-6.9044645833333336</v>
      </c>
      <c r="AZ59" s="169">
        <v>1.7360717391304348</v>
      </c>
      <c r="BA59" s="169">
        <v>8.3402645833333331</v>
      </c>
      <c r="BB59" s="169">
        <v>42.221260416666667</v>
      </c>
      <c r="BC59" s="169">
        <v>16.264889583333336</v>
      </c>
      <c r="BD59" s="169">
        <v>-5.5187499999999998</v>
      </c>
      <c r="BE59" s="169">
        <v>-5.7895833333333337</v>
      </c>
      <c r="BF59" s="169">
        <v>-28.324306249999999</v>
      </c>
      <c r="BG59" s="169">
        <v>-28.3497375</v>
      </c>
      <c r="BH59" s="169">
        <v>-2.4927145833333335</v>
      </c>
      <c r="BI59" s="169">
        <v>0</v>
      </c>
      <c r="BJ59" s="169">
        <v>4.9279500000000001</v>
      </c>
      <c r="BK59" s="169">
        <v>5.7830468085106386</v>
      </c>
      <c r="BL59" s="169">
        <v>5.1459771428571432</v>
      </c>
      <c r="BM59" s="169">
        <v>2.6381354166666666</v>
      </c>
      <c r="BN59" s="169">
        <v>-107.09132083333333</v>
      </c>
      <c r="BO59" s="169">
        <v>44.482624999999999</v>
      </c>
      <c r="BP59" s="169">
        <v>44.54365</v>
      </c>
      <c r="BQ59" s="169">
        <v>69.829435416666669</v>
      </c>
      <c r="BR59" s="169">
        <v>-114.653425</v>
      </c>
      <c r="BS59" s="169">
        <v>0</v>
      </c>
      <c r="BT59" s="169">
        <v>0</v>
      </c>
      <c r="BU59" s="169">
        <v>0</v>
      </c>
      <c r="BV59" s="169">
        <v>23.002642222222224</v>
      </c>
      <c r="BW59" s="169">
        <v>8.9414583333333333</v>
      </c>
      <c r="BX59" s="169">
        <v>7.8597916666666672</v>
      </c>
      <c r="BY59" s="169">
        <v>-3.965416666666667</v>
      </c>
      <c r="BZ59" s="169">
        <v>4.4182142857142859</v>
      </c>
      <c r="CA59" s="169">
        <v>-21.322897916666669</v>
      </c>
      <c r="CB59" s="169">
        <v>-21.241956250000001</v>
      </c>
      <c r="CC59" s="169">
        <v>43.640051063829787</v>
      </c>
      <c r="CD59" s="169">
        <v>26.193674999999999</v>
      </c>
      <c r="CE59" s="169">
        <v>-6.1685083333333335</v>
      </c>
      <c r="CF59" s="169">
        <v>-11.184424999999999</v>
      </c>
      <c r="CG59" s="169">
        <v>-11.147727083333335</v>
      </c>
      <c r="CH59" s="169">
        <v>4.9742083333333333</v>
      </c>
      <c r="CI59" s="169">
        <v>12.938420833333334</v>
      </c>
      <c r="CJ59" s="169">
        <v>2.88</v>
      </c>
      <c r="CK59" s="169">
        <v>6.4119999999999999</v>
      </c>
      <c r="CL59" s="169">
        <v>60.179166666666667</v>
      </c>
      <c r="CM59" s="169">
        <v>-22.702083333333331</v>
      </c>
      <c r="CN59" s="169">
        <v>-2.8920833333333338</v>
      </c>
      <c r="CO59" s="169">
        <v>40.348454166666663</v>
      </c>
      <c r="CP59" s="169">
        <v>40.287370833333327</v>
      </c>
      <c r="CQ59" s="169">
        <v>38.781883333333333</v>
      </c>
      <c r="CR59" s="169">
        <v>72.005347916666665</v>
      </c>
      <c r="CS59" s="169">
        <v>72.374737499999995</v>
      </c>
      <c r="CT59" s="169">
        <v>-24.623314583333332</v>
      </c>
      <c r="CU59" s="169">
        <v>-59.409206249999997</v>
      </c>
      <c r="CV59" s="169">
        <v>-20.754887499999999</v>
      </c>
      <c r="CW59" s="169">
        <v>2.75778085106383</v>
      </c>
      <c r="CX59" s="169">
        <v>31.213958333333334</v>
      </c>
      <c r="CY59" s="169">
        <v>18.618958333333332</v>
      </c>
      <c r="CZ59" s="169">
        <v>9.9918583333333331</v>
      </c>
      <c r="DA59" s="169">
        <v>10.132858333333333</v>
      </c>
      <c r="DB59" s="169">
        <v>-10.973958333333332</v>
      </c>
      <c r="DC59" s="169">
        <v>25.5123</v>
      </c>
      <c r="DD59" s="169">
        <v>-14.657502083333332</v>
      </c>
      <c r="DE59" s="169">
        <v>-14.394333333333334</v>
      </c>
      <c r="DF59" s="169">
        <v>24.053827083333335</v>
      </c>
      <c r="DG59" s="169">
        <v>1.4606249999999999E-2</v>
      </c>
      <c r="DH59" s="169">
        <v>-5.6776187499999997</v>
      </c>
      <c r="DI59" s="169">
        <v>-2.9657894736842105</v>
      </c>
      <c r="DJ59" s="169">
        <v>-3.0861111111111112</v>
      </c>
      <c r="DK59" s="169">
        <v>-4.0417666666666667</v>
      </c>
      <c r="DL59" s="169">
        <v>3.0507020833333334</v>
      </c>
      <c r="DM59" s="169">
        <v>37.426060416666665</v>
      </c>
      <c r="DN59" s="169">
        <v>11.273899999999999</v>
      </c>
      <c r="DO59" s="169">
        <v>3.6037499999999998</v>
      </c>
      <c r="DP59" s="169">
        <v>-1.1672916666666668</v>
      </c>
      <c r="DQ59" s="169">
        <v>9.2019374999999997</v>
      </c>
      <c r="DR59" s="169">
        <v>-24.10740625</v>
      </c>
      <c r="DS59" s="169">
        <v>-10.239791666666667</v>
      </c>
      <c r="DT59" s="169">
        <v>-10.301666666666668</v>
      </c>
      <c r="DU59" s="169">
        <v>29.249583333333334</v>
      </c>
      <c r="DV59" s="169">
        <v>22.484583333333333</v>
      </c>
      <c r="DW59" s="169">
        <v>-22.275752083333334</v>
      </c>
      <c r="DX59" s="169">
        <v>-11.372350000000001</v>
      </c>
      <c r="DY59" s="169">
        <v>-43.745785416666664</v>
      </c>
      <c r="DZ59" s="169">
        <v>-42.608714583333331</v>
      </c>
      <c r="EA59" s="169">
        <v>30.123059459459459</v>
      </c>
      <c r="EB59" s="169">
        <v>2.8782208333333332</v>
      </c>
      <c r="EC59" s="169">
        <v>-7.4072083333333341</v>
      </c>
      <c r="ED59" s="169">
        <v>-7.181902083333334</v>
      </c>
      <c r="EE59" s="169">
        <v>-17.912262500000001</v>
      </c>
      <c r="EF59" s="169">
        <v>-22.396625</v>
      </c>
      <c r="EG59" s="169">
        <v>-10.771125</v>
      </c>
      <c r="EH59" s="169">
        <v>-145.96120208333332</v>
      </c>
      <c r="EI59" s="169">
        <v>-44.006733333333337</v>
      </c>
      <c r="EJ59" s="169">
        <v>0</v>
      </c>
      <c r="EK59" s="169">
        <v>-8.5176645833333335</v>
      </c>
      <c r="EL59" s="169">
        <v>-8.0072979166666673</v>
      </c>
      <c r="EM59" s="169">
        <v>21.189216666666667</v>
      </c>
      <c r="EN59" s="169">
        <v>-15.059279166666668</v>
      </c>
      <c r="EO59" s="169">
        <v>-14.518904166666667</v>
      </c>
      <c r="EP59" s="169">
        <v>13.8795</v>
      </c>
      <c r="EQ59" s="169">
        <v>-25.805652083333335</v>
      </c>
      <c r="ER59" s="169">
        <v>-25.591154166666666</v>
      </c>
      <c r="ES59" s="169">
        <v>12.688610416666666</v>
      </c>
      <c r="ET59" s="169">
        <v>-3.3682926829268292</v>
      </c>
      <c r="EU59" s="169">
        <v>-16.526666666666667</v>
      </c>
      <c r="EV59" s="169">
        <v>0.1674418604651163</v>
      </c>
      <c r="EW59" s="169">
        <v>2.7418395833333338</v>
      </c>
      <c r="EX59" s="169">
        <v>-20.238264583333333</v>
      </c>
      <c r="EY59" s="169">
        <v>-6.5307666666666675</v>
      </c>
      <c r="EZ59" s="169">
        <v>4.4947395833333337</v>
      </c>
      <c r="FA59" s="169">
        <v>3.2725604166666664</v>
      </c>
      <c r="FB59" s="169">
        <v>11.564972916666667</v>
      </c>
      <c r="FC59" s="169">
        <v>-26.923216666666669</v>
      </c>
      <c r="FD59" s="169">
        <v>0</v>
      </c>
      <c r="FE59" s="169">
        <v>0</v>
      </c>
      <c r="FF59" s="169">
        <v>1.4313604166666669</v>
      </c>
      <c r="FG59" s="169">
        <v>1.8887282608695652</v>
      </c>
      <c r="FH59" s="169">
        <v>1.8689304347826086</v>
      </c>
      <c r="FI59" s="169">
        <v>0.33546829268292683</v>
      </c>
      <c r="FJ59" s="169">
        <v>8.6728416666666668</v>
      </c>
      <c r="FK59" s="169">
        <v>8.5228249999999992</v>
      </c>
      <c r="FL59" s="169">
        <v>-13.703510416666667</v>
      </c>
      <c r="FM59" s="169">
        <v>25.448220833333334</v>
      </c>
      <c r="FN59" s="169">
        <v>25.452691666666666</v>
      </c>
      <c r="FO59" s="169">
        <v>-8.2023499999999991</v>
      </c>
      <c r="FP59" s="169">
        <v>2.2839545454545456</v>
      </c>
      <c r="FQ59" s="169">
        <v>11.156385416666668</v>
      </c>
      <c r="FR59" s="169">
        <v>-15.489375000000001</v>
      </c>
      <c r="FS59" s="169">
        <v>-2.57000625</v>
      </c>
      <c r="FT59" s="169">
        <v>0.3323666666666667</v>
      </c>
      <c r="FU59" s="169">
        <v>1.5939583333333334</v>
      </c>
      <c r="FV59" s="169">
        <v>1.7737499999999999</v>
      </c>
      <c r="FW59" s="169">
        <v>-9.6533108695652174</v>
      </c>
      <c r="FX59" s="169">
        <v>-0.19403999999999999</v>
      </c>
      <c r="FY59" s="169">
        <v>3.3793958333333336</v>
      </c>
      <c r="FZ59" s="169">
        <v>0.35802083333333334</v>
      </c>
      <c r="GA59" s="169">
        <v>2.4723520833333335</v>
      </c>
      <c r="GB59" s="169">
        <v>-2.4139583333333334</v>
      </c>
      <c r="GC59" s="169">
        <v>-15.227497916666666</v>
      </c>
      <c r="GD59" s="169">
        <v>-9.5712062499999995</v>
      </c>
      <c r="GE59" s="169">
        <v>-3.8331818181818185</v>
      </c>
      <c r="GF59" s="169">
        <v>27.860854166666666</v>
      </c>
      <c r="GG59" s="169">
        <v>-0.1</v>
      </c>
      <c r="GH59" s="169">
        <v>23.569414893617019</v>
      </c>
      <c r="GI59" s="169">
        <v>0</v>
      </c>
      <c r="GJ59" s="169">
        <v>-12.30545</v>
      </c>
      <c r="GK59" s="169">
        <v>2.5304312499999999</v>
      </c>
      <c r="GL59" s="169">
        <v>6.253636363636364E-2</v>
      </c>
      <c r="GM59" s="169">
        <v>0</v>
      </c>
      <c r="GN59" s="169">
        <v>-13.426119512195122</v>
      </c>
      <c r="GO59" s="169">
        <v>-14.162793750000001</v>
      </c>
      <c r="GP59" s="169">
        <v>1.6414583333333335</v>
      </c>
      <c r="GQ59" s="169">
        <v>-32.284037499999997</v>
      </c>
      <c r="GR59" s="169">
        <v>7.9029499999999997</v>
      </c>
      <c r="GS59" s="169">
        <v>7.1634500000000001</v>
      </c>
      <c r="GT59" s="169">
        <v>143.02693124999999</v>
      </c>
      <c r="GU59" s="169">
        <v>-6.1494333333333335</v>
      </c>
      <c r="GV59" s="169">
        <v>-9.5635187500000001</v>
      </c>
      <c r="GW59" s="169">
        <v>-2.0571375000000001</v>
      </c>
      <c r="GX59" s="169">
        <v>3.1111347826086959</v>
      </c>
      <c r="GY59" s="169">
        <v>5.012833333333333</v>
      </c>
      <c r="GZ59" s="169">
        <v>5.0969083333333334</v>
      </c>
      <c r="HA59" s="169">
        <v>2.7107585365853661</v>
      </c>
      <c r="HB59" s="169">
        <v>18.822512499999998</v>
      </c>
      <c r="HC59" s="169">
        <v>20.398154166666664</v>
      </c>
      <c r="HD59" s="169">
        <v>-2.8285416666666667</v>
      </c>
      <c r="HE59" s="169">
        <v>-0.18004583333333335</v>
      </c>
      <c r="HF59" s="169">
        <v>28.270533333333333</v>
      </c>
      <c r="HG59" s="169">
        <v>14.569002083333332</v>
      </c>
      <c r="HH59" s="169">
        <v>41.985585416666666</v>
      </c>
      <c r="HI59" s="169">
        <v>6.4134099999999998</v>
      </c>
      <c r="HJ59" s="169">
        <v>11.2656875</v>
      </c>
      <c r="HK59" s="169">
        <v>-8.81290487804878</v>
      </c>
      <c r="HL59" s="169">
        <v>-9.753291304347826</v>
      </c>
      <c r="HM59" s="169">
        <v>-4.0590104166666672</v>
      </c>
      <c r="HN59" s="169">
        <v>-6.1541937500000001</v>
      </c>
      <c r="HO59" s="169">
        <v>39.524356249999997</v>
      </c>
      <c r="HP59" s="169">
        <v>41.104021428571428</v>
      </c>
      <c r="HQ59" s="169">
        <v>-14.648885416666667</v>
      </c>
      <c r="HR59" s="169">
        <v>-14.019683333333333</v>
      </c>
      <c r="HS59" s="169">
        <v>-13.976056249999999</v>
      </c>
      <c r="HT59" s="169">
        <v>-13.91534375</v>
      </c>
      <c r="HU59" s="169">
        <v>9.5097916666666666</v>
      </c>
      <c r="HV59" s="169">
        <v>9.5222916666666659</v>
      </c>
      <c r="HW59" s="169">
        <v>-31.074999999999999</v>
      </c>
      <c r="HX59" s="169">
        <v>-31.239583333333332</v>
      </c>
      <c r="HY59" s="169">
        <v>1.8561729166666667</v>
      </c>
      <c r="HZ59" s="169">
        <v>-5.5066666666666668</v>
      </c>
      <c r="IA59" s="169">
        <v>52.539578571428571</v>
      </c>
      <c r="IB59" s="169">
        <v>24.307962499999999</v>
      </c>
      <c r="IC59" s="169">
        <v>24.149918750000001</v>
      </c>
      <c r="ID59" s="169">
        <v>-18.204255319148935</v>
      </c>
      <c r="IE59" s="169">
        <v>-36.864583333333329</v>
      </c>
      <c r="IF59" s="169">
        <v>0.53749999999999998</v>
      </c>
      <c r="IG59" s="169">
        <v>-9.7916666666666666E-2</v>
      </c>
      <c r="IH59" s="169">
        <v>-17.454318181818181</v>
      </c>
      <c r="II59" s="169">
        <v>-17.399725806451613</v>
      </c>
      <c r="IJ59" s="169">
        <v>-91.928360416666663</v>
      </c>
      <c r="IK59" s="169">
        <v>31.055406250000001</v>
      </c>
      <c r="IL59" s="169">
        <v>-241.85592553191486</v>
      </c>
      <c r="IM59" s="169">
        <v>1.3864604166666668</v>
      </c>
      <c r="IN59" s="169">
        <v>-3.7532733333333335</v>
      </c>
      <c r="IO59" s="169">
        <v>70.367406250000002</v>
      </c>
      <c r="IP59" s="169">
        <v>93.951491666666655</v>
      </c>
      <c r="IQ59" s="169">
        <v>131.66192291666667</v>
      </c>
      <c r="IR59" s="169">
        <v>74.866683333333327</v>
      </c>
      <c r="IS59" s="169">
        <v>2.6512687499999998</v>
      </c>
      <c r="IT59" s="169">
        <v>27.93082708333333</v>
      </c>
      <c r="IU59" s="169">
        <v>27.451452083333333</v>
      </c>
      <c r="IV59" s="169">
        <v>-23.405193749999999</v>
      </c>
      <c r="IW59" s="169">
        <v>153.60547083333333</v>
      </c>
      <c r="IX59" s="169">
        <v>-187.34678333333332</v>
      </c>
      <c r="IY59" s="169">
        <v>25.753210416666668</v>
      </c>
      <c r="IZ59" s="169">
        <v>-15.246358333333333</v>
      </c>
      <c r="JA59" s="169">
        <v>-0.26021875</v>
      </c>
      <c r="JB59" s="169">
        <v>0</v>
      </c>
      <c r="JC59" s="169">
        <v>-5.7533333333333339</v>
      </c>
      <c r="JD59" s="169">
        <v>-0.59897916666666673</v>
      </c>
      <c r="JE59" s="169">
        <v>-0.60995833333333338</v>
      </c>
      <c r="JF59" s="169">
        <v>0.95</v>
      </c>
      <c r="JG59" s="169">
        <v>0.75166666666666671</v>
      </c>
      <c r="JH59" s="169">
        <v>-2.5045617021276594</v>
      </c>
      <c r="JI59" s="169">
        <v>-6.9970291666666675</v>
      </c>
      <c r="JJ59" s="169">
        <v>10.816985416666666</v>
      </c>
      <c r="JK59" s="169">
        <v>-5.0742041666666662</v>
      </c>
      <c r="JL59" s="169">
        <v>6.9375</v>
      </c>
      <c r="JM59" s="169">
        <v>1.2423541666666666</v>
      </c>
      <c r="JN59" s="169">
        <v>1.2691250000000001</v>
      </c>
      <c r="JO59" s="169">
        <v>2.2460111111111112</v>
      </c>
      <c r="JP59" s="169">
        <v>2.6292187500000002</v>
      </c>
      <c r="JQ59" s="169">
        <v>4.005902083333333</v>
      </c>
      <c r="JR59" s="169">
        <v>3.70845</v>
      </c>
      <c r="JS59" s="169">
        <v>3.5805958333333336</v>
      </c>
      <c r="JT59" s="169">
        <v>0</v>
      </c>
      <c r="JU59" s="169">
        <v>21.331250000000001</v>
      </c>
      <c r="JV59" s="169">
        <v>2.8150750000000002</v>
      </c>
      <c r="JW59" s="169">
        <v>-1.0625000000000001E-2</v>
      </c>
      <c r="JX59" s="169">
        <v>0</v>
      </c>
      <c r="JY59" s="169">
        <v>-1.0204208333333336</v>
      </c>
      <c r="JZ59" s="169">
        <v>-17.490181249999999</v>
      </c>
      <c r="KA59" s="169">
        <v>-19.522377083333332</v>
      </c>
      <c r="KB59" s="169">
        <v>1.0638604166666668</v>
      </c>
      <c r="KC59" s="169">
        <v>12.923377083333333</v>
      </c>
      <c r="KD59" s="169">
        <v>-13.640879166666666</v>
      </c>
      <c r="KE59" s="169">
        <v>0.26906808510638297</v>
      </c>
      <c r="KF59" s="169">
        <v>-23.135416666666664</v>
      </c>
      <c r="KG59" s="169">
        <v>5.6104166666666675</v>
      </c>
      <c r="KH59" s="169">
        <v>0</v>
      </c>
      <c r="KI59" s="169">
        <v>-53.533914583333328</v>
      </c>
    </row>
    <row r="60" spans="1:295" x14ac:dyDescent="0.3">
      <c r="A60" s="228" t="s">
        <v>2406</v>
      </c>
      <c r="B60" s="228"/>
      <c r="C60" s="159" t="s">
        <v>177</v>
      </c>
      <c r="D60" s="159" t="s">
        <v>177</v>
      </c>
      <c r="E60" s="159" t="s">
        <v>177</v>
      </c>
      <c r="F60" s="159" t="s">
        <v>177</v>
      </c>
      <c r="G60" s="159" t="s">
        <v>177</v>
      </c>
      <c r="H60" s="159" t="s">
        <v>2407</v>
      </c>
      <c r="I60" s="159" t="s">
        <v>177</v>
      </c>
      <c r="J60" s="159" t="s">
        <v>177</v>
      </c>
      <c r="K60" s="159" t="s">
        <v>2407</v>
      </c>
      <c r="L60" s="159" t="s">
        <v>177</v>
      </c>
      <c r="M60" s="159" t="s">
        <v>177</v>
      </c>
      <c r="N60" s="159" t="s">
        <v>177</v>
      </c>
      <c r="O60" s="159" t="s">
        <v>177</v>
      </c>
      <c r="P60" s="159" t="s">
        <v>177</v>
      </c>
      <c r="Q60" s="159" t="s">
        <v>177</v>
      </c>
      <c r="R60" s="159" t="s">
        <v>177</v>
      </c>
      <c r="S60" s="159" t="s">
        <v>177</v>
      </c>
      <c r="T60" s="159" t="s">
        <v>177</v>
      </c>
      <c r="U60" s="159" t="s">
        <v>177</v>
      </c>
      <c r="V60" s="159" t="s">
        <v>177</v>
      </c>
      <c r="W60" s="159" t="s">
        <v>177</v>
      </c>
      <c r="X60" s="159" t="s">
        <v>2407</v>
      </c>
      <c r="Y60" s="159" t="s">
        <v>2407</v>
      </c>
      <c r="Z60" s="159" t="s">
        <v>2407</v>
      </c>
      <c r="AA60" s="159" t="s">
        <v>177</v>
      </c>
      <c r="AB60" s="159" t="s">
        <v>2407</v>
      </c>
      <c r="AC60" s="159" t="s">
        <v>177</v>
      </c>
      <c r="AD60" s="159" t="s">
        <v>177</v>
      </c>
      <c r="AE60" s="159" t="s">
        <v>2407</v>
      </c>
      <c r="AF60" s="159" t="s">
        <v>177</v>
      </c>
      <c r="AG60" s="159" t="s">
        <v>177</v>
      </c>
      <c r="AH60" s="159" t="s">
        <v>177</v>
      </c>
      <c r="AI60" s="159" t="s">
        <v>177</v>
      </c>
      <c r="AJ60" s="159" t="s">
        <v>177</v>
      </c>
      <c r="AK60" s="159" t="s">
        <v>177</v>
      </c>
      <c r="AL60" s="159" t="s">
        <v>2407</v>
      </c>
      <c r="AM60" s="159" t="s">
        <v>177</v>
      </c>
      <c r="AN60" s="159" t="s">
        <v>177</v>
      </c>
      <c r="AO60" s="159" t="s">
        <v>177</v>
      </c>
      <c r="AP60" s="159" t="s">
        <v>2407</v>
      </c>
      <c r="AQ60" s="159" t="s">
        <v>177</v>
      </c>
      <c r="AR60" s="159" t="s">
        <v>177</v>
      </c>
      <c r="AS60" s="159" t="s">
        <v>177</v>
      </c>
      <c r="AT60" s="159" t="s">
        <v>177</v>
      </c>
      <c r="AU60" s="159" t="s">
        <v>177</v>
      </c>
      <c r="AV60" s="159" t="s">
        <v>2407</v>
      </c>
      <c r="AW60" s="159" t="s">
        <v>2407</v>
      </c>
      <c r="AX60" s="159" t="s">
        <v>177</v>
      </c>
      <c r="AY60" s="159" t="s">
        <v>177</v>
      </c>
      <c r="AZ60" s="159" t="s">
        <v>177</v>
      </c>
      <c r="BA60" s="159" t="s">
        <v>177</v>
      </c>
      <c r="BB60" s="159" t="s">
        <v>177</v>
      </c>
      <c r="BC60" s="159" t="s">
        <v>2407</v>
      </c>
      <c r="BD60" s="159" t="s">
        <v>2407</v>
      </c>
      <c r="BE60" s="159" t="s">
        <v>2407</v>
      </c>
      <c r="BF60" s="159" t="s">
        <v>177</v>
      </c>
      <c r="BG60" s="159" t="s">
        <v>177</v>
      </c>
      <c r="BH60" s="159" t="s">
        <v>2407</v>
      </c>
      <c r="BI60" s="159" t="s">
        <v>2407</v>
      </c>
      <c r="BJ60" s="159" t="s">
        <v>2407</v>
      </c>
      <c r="BK60" s="159" t="s">
        <v>2407</v>
      </c>
      <c r="BL60" s="159" t="s">
        <v>2407</v>
      </c>
      <c r="BM60" s="159" t="s">
        <v>2407</v>
      </c>
      <c r="BN60" s="159" t="s">
        <v>177</v>
      </c>
      <c r="BO60" s="159" t="s">
        <v>177</v>
      </c>
      <c r="BP60" s="159" t="s">
        <v>177</v>
      </c>
      <c r="BQ60" s="159" t="s">
        <v>2407</v>
      </c>
      <c r="BR60" s="159" t="s">
        <v>2407</v>
      </c>
      <c r="BS60" s="159" t="s">
        <v>2407</v>
      </c>
      <c r="BT60" s="159" t="s">
        <v>2407</v>
      </c>
      <c r="BU60" s="159" t="s">
        <v>2407</v>
      </c>
      <c r="BV60" s="159" t="s">
        <v>2407</v>
      </c>
      <c r="BW60" s="159" t="s">
        <v>2407</v>
      </c>
      <c r="BX60" s="159" t="s">
        <v>2408</v>
      </c>
      <c r="BY60" s="159" t="s">
        <v>2407</v>
      </c>
      <c r="BZ60" s="159" t="s">
        <v>2407</v>
      </c>
      <c r="CA60" s="159" t="s">
        <v>2407</v>
      </c>
      <c r="CB60" s="159" t="s">
        <v>2407</v>
      </c>
      <c r="CC60" s="159" t="s">
        <v>2407</v>
      </c>
      <c r="CD60" s="159" t="s">
        <v>2407</v>
      </c>
      <c r="CE60" s="159" t="s">
        <v>2407</v>
      </c>
      <c r="CF60" s="159" t="s">
        <v>2407</v>
      </c>
      <c r="CG60" s="159" t="s">
        <v>2407</v>
      </c>
      <c r="CH60" s="159" t="s">
        <v>2407</v>
      </c>
      <c r="CI60" s="159" t="s">
        <v>2407</v>
      </c>
      <c r="CJ60" s="159" t="s">
        <v>2407</v>
      </c>
      <c r="CK60" s="159" t="s">
        <v>2407</v>
      </c>
      <c r="CL60" s="159" t="s">
        <v>2407</v>
      </c>
      <c r="CM60" s="159" t="s">
        <v>2407</v>
      </c>
      <c r="CN60" s="159" t="s">
        <v>2407</v>
      </c>
      <c r="CO60" s="159" t="s">
        <v>2407</v>
      </c>
      <c r="CP60" s="159" t="s">
        <v>2407</v>
      </c>
      <c r="CQ60" s="159" t="s">
        <v>2407</v>
      </c>
      <c r="CR60" s="159" t="s">
        <v>2407</v>
      </c>
      <c r="CS60" s="159" t="s">
        <v>2407</v>
      </c>
      <c r="CT60" s="159" t="s">
        <v>2407</v>
      </c>
      <c r="CU60" s="159" t="s">
        <v>2407</v>
      </c>
      <c r="CV60" s="159" t="s">
        <v>2407</v>
      </c>
      <c r="CW60" s="159" t="s">
        <v>2407</v>
      </c>
      <c r="CX60" s="159" t="s">
        <v>2407</v>
      </c>
      <c r="CY60" s="159" t="s">
        <v>2407</v>
      </c>
      <c r="CZ60" s="159" t="s">
        <v>2407</v>
      </c>
      <c r="DA60" s="159" t="s">
        <v>2407</v>
      </c>
      <c r="DB60" s="159" t="s">
        <v>2407</v>
      </c>
      <c r="DC60" s="159" t="s">
        <v>2407</v>
      </c>
      <c r="DD60" s="159" t="s">
        <v>2407</v>
      </c>
      <c r="DE60" s="159" t="s">
        <v>2407</v>
      </c>
      <c r="DF60" s="159" t="s">
        <v>2407</v>
      </c>
      <c r="DG60" s="159" t="s">
        <v>2407</v>
      </c>
      <c r="DH60" s="159" t="s">
        <v>2407</v>
      </c>
      <c r="DI60" s="159" t="s">
        <v>2407</v>
      </c>
      <c r="DJ60" s="159" t="s">
        <v>2407</v>
      </c>
      <c r="DK60" s="159" t="s">
        <v>2407</v>
      </c>
      <c r="DL60" s="159" t="s">
        <v>2407</v>
      </c>
      <c r="DM60" s="159" t="s">
        <v>2407</v>
      </c>
      <c r="DN60" s="159" t="s">
        <v>2407</v>
      </c>
      <c r="DO60" s="159" t="s">
        <v>2407</v>
      </c>
      <c r="DP60" s="159" t="s">
        <v>2407</v>
      </c>
      <c r="DQ60" s="159" t="s">
        <v>2407</v>
      </c>
      <c r="DR60" s="159" t="s">
        <v>2407</v>
      </c>
      <c r="DS60" s="159" t="s">
        <v>2407</v>
      </c>
      <c r="DT60" s="159" t="s">
        <v>2407</v>
      </c>
      <c r="DU60" s="159" t="s">
        <v>2407</v>
      </c>
      <c r="DV60" s="159" t="s">
        <v>2407</v>
      </c>
      <c r="DW60" s="159" t="s">
        <v>2407</v>
      </c>
      <c r="DX60" s="159" t="s">
        <v>2407</v>
      </c>
      <c r="DY60" s="159" t="s">
        <v>2407</v>
      </c>
      <c r="DZ60" s="159" t="s">
        <v>2407</v>
      </c>
      <c r="EA60" s="159" t="s">
        <v>2407</v>
      </c>
      <c r="EB60" s="159" t="s">
        <v>2407</v>
      </c>
      <c r="EC60" s="159" t="s">
        <v>2407</v>
      </c>
      <c r="ED60" s="159" t="s">
        <v>2407</v>
      </c>
      <c r="EE60" s="159" t="s">
        <v>2407</v>
      </c>
      <c r="EF60" s="159" t="s">
        <v>2407</v>
      </c>
      <c r="EG60" s="159" t="s">
        <v>2407</v>
      </c>
      <c r="EH60" s="159" t="s">
        <v>2407</v>
      </c>
      <c r="EI60" s="159" t="s">
        <v>2407</v>
      </c>
      <c r="EJ60" s="159" t="s">
        <v>2407</v>
      </c>
      <c r="EK60" s="159" t="s">
        <v>2407</v>
      </c>
      <c r="EL60" s="159" t="s">
        <v>2407</v>
      </c>
      <c r="EM60" s="159" t="s">
        <v>2407</v>
      </c>
      <c r="EN60" s="159" t="s">
        <v>2407</v>
      </c>
      <c r="EO60" s="159" t="s">
        <v>2407</v>
      </c>
      <c r="EP60" s="159" t="s">
        <v>2407</v>
      </c>
      <c r="EQ60" s="159" t="s">
        <v>2407</v>
      </c>
      <c r="ER60" s="159" t="s">
        <v>2407</v>
      </c>
      <c r="ES60" s="159" t="s">
        <v>2407</v>
      </c>
      <c r="ET60" s="159" t="s">
        <v>2407</v>
      </c>
      <c r="EU60" s="159" t="s">
        <v>2407</v>
      </c>
      <c r="EV60" s="159" t="s">
        <v>2407</v>
      </c>
      <c r="EW60" s="159" t="s">
        <v>2407</v>
      </c>
      <c r="EX60" s="159" t="s">
        <v>2407</v>
      </c>
      <c r="EY60" s="159" t="s">
        <v>2407</v>
      </c>
      <c r="EZ60" s="159" t="s">
        <v>2407</v>
      </c>
      <c r="FA60" s="159" t="s">
        <v>2407</v>
      </c>
      <c r="FB60" s="159" t="s">
        <v>2407</v>
      </c>
      <c r="FC60" s="159" t="s">
        <v>2407</v>
      </c>
      <c r="FD60" s="159" t="s">
        <v>2407</v>
      </c>
      <c r="FE60" s="159" t="s">
        <v>2407</v>
      </c>
      <c r="FF60" s="159" t="s">
        <v>2407</v>
      </c>
      <c r="FG60" s="159" t="s">
        <v>2407</v>
      </c>
      <c r="FH60" s="159" t="s">
        <v>2407</v>
      </c>
      <c r="FI60" s="159" t="s">
        <v>2407</v>
      </c>
      <c r="FJ60" s="159" t="s">
        <v>2407</v>
      </c>
      <c r="FK60" s="159" t="s">
        <v>2407</v>
      </c>
      <c r="FL60" s="159" t="s">
        <v>2407</v>
      </c>
      <c r="FM60" s="159" t="s">
        <v>2407</v>
      </c>
      <c r="FN60" s="159" t="s">
        <v>2407</v>
      </c>
      <c r="FO60" s="159" t="s">
        <v>2407</v>
      </c>
      <c r="FP60" s="159" t="s">
        <v>2407</v>
      </c>
      <c r="FQ60" s="159" t="s">
        <v>2407</v>
      </c>
      <c r="FR60" s="159" t="s">
        <v>2407</v>
      </c>
      <c r="FS60" s="159" t="s">
        <v>2407</v>
      </c>
      <c r="FT60" s="159" t="s">
        <v>2407</v>
      </c>
      <c r="FU60" s="159" t="s">
        <v>2407</v>
      </c>
      <c r="FV60" s="159" t="s">
        <v>2407</v>
      </c>
      <c r="FW60" s="159" t="s">
        <v>2407</v>
      </c>
      <c r="FX60" s="159" t="s">
        <v>2407</v>
      </c>
      <c r="FY60" s="159" t="s">
        <v>2407</v>
      </c>
      <c r="FZ60" s="159" t="s">
        <v>2407</v>
      </c>
      <c r="GA60" s="159" t="s">
        <v>2407</v>
      </c>
      <c r="GB60" s="159" t="s">
        <v>2407</v>
      </c>
      <c r="GC60" s="159" t="s">
        <v>2407</v>
      </c>
      <c r="GD60" s="159" t="s">
        <v>2407</v>
      </c>
      <c r="GE60" s="159" t="s">
        <v>2407</v>
      </c>
      <c r="GF60" s="159" t="s">
        <v>2407</v>
      </c>
      <c r="GG60" s="159" t="s">
        <v>2407</v>
      </c>
      <c r="GH60" s="159" t="s">
        <v>2407</v>
      </c>
      <c r="GI60" s="159" t="s">
        <v>2407</v>
      </c>
      <c r="GJ60" s="159" t="s">
        <v>2407</v>
      </c>
      <c r="GK60" s="159" t="s">
        <v>2407</v>
      </c>
      <c r="GL60" s="159" t="s">
        <v>2407</v>
      </c>
      <c r="GM60" s="159" t="s">
        <v>2407</v>
      </c>
      <c r="GN60" s="159" t="s">
        <v>2407</v>
      </c>
      <c r="GO60" s="159" t="s">
        <v>2407</v>
      </c>
      <c r="GP60" s="159" t="s">
        <v>2407</v>
      </c>
      <c r="GQ60" s="159" t="s">
        <v>2407</v>
      </c>
      <c r="GR60" s="159" t="s">
        <v>2407</v>
      </c>
      <c r="GS60" s="159" t="s">
        <v>2407</v>
      </c>
      <c r="GT60" s="159" t="s">
        <v>2407</v>
      </c>
      <c r="GU60" s="159" t="s">
        <v>2407</v>
      </c>
      <c r="GV60" s="159" t="s">
        <v>2407</v>
      </c>
      <c r="GW60" s="159" t="s">
        <v>2407</v>
      </c>
      <c r="GX60" s="159" t="s">
        <v>2407</v>
      </c>
      <c r="GY60" s="159" t="s">
        <v>2407</v>
      </c>
      <c r="GZ60" s="159" t="s">
        <v>2407</v>
      </c>
      <c r="HA60" s="159" t="s">
        <v>2407</v>
      </c>
      <c r="HB60" s="159" t="s">
        <v>2407</v>
      </c>
      <c r="HC60" s="159" t="s">
        <v>2407</v>
      </c>
      <c r="HD60" s="159" t="s">
        <v>2407</v>
      </c>
      <c r="HE60" s="159" t="s">
        <v>2408</v>
      </c>
      <c r="HF60" s="159" t="s">
        <v>2408</v>
      </c>
      <c r="HG60" s="159" t="s">
        <v>2408</v>
      </c>
      <c r="HH60" s="159" t="s">
        <v>2408</v>
      </c>
      <c r="HI60" s="159" t="s">
        <v>2408</v>
      </c>
      <c r="HJ60" s="159" t="s">
        <v>2408</v>
      </c>
      <c r="HK60" s="159" t="s">
        <v>2408</v>
      </c>
      <c r="HL60" s="159" t="s">
        <v>2408</v>
      </c>
      <c r="HM60" s="159" t="s">
        <v>2408</v>
      </c>
      <c r="HN60" s="159" t="s">
        <v>2408</v>
      </c>
      <c r="HO60" s="159" t="s">
        <v>2408</v>
      </c>
      <c r="HP60" s="159" t="s">
        <v>2408</v>
      </c>
      <c r="HQ60" s="159" t="s">
        <v>2408</v>
      </c>
      <c r="HR60" s="159" t="s">
        <v>2408</v>
      </c>
      <c r="HS60" s="159" t="s">
        <v>2408</v>
      </c>
      <c r="HT60" s="159" t="s">
        <v>2408</v>
      </c>
      <c r="HU60" s="159" t="s">
        <v>2408</v>
      </c>
      <c r="HV60" s="159" t="s">
        <v>2408</v>
      </c>
      <c r="HW60" s="159" t="s">
        <v>2408</v>
      </c>
      <c r="HX60" s="159" t="s">
        <v>2408</v>
      </c>
      <c r="HY60" s="159" t="s">
        <v>2408</v>
      </c>
      <c r="HZ60" s="159" t="s">
        <v>2408</v>
      </c>
      <c r="IA60" s="159" t="s">
        <v>2408</v>
      </c>
      <c r="IB60" s="159" t="s">
        <v>2408</v>
      </c>
      <c r="IC60" s="159" t="s">
        <v>2408</v>
      </c>
      <c r="ID60" s="159" t="s">
        <v>2408</v>
      </c>
      <c r="IE60" s="159" t="s">
        <v>2408</v>
      </c>
      <c r="IF60" s="159" t="s">
        <v>2408</v>
      </c>
      <c r="IG60" s="159" t="s">
        <v>2408</v>
      </c>
      <c r="IH60" s="159" t="s">
        <v>2408</v>
      </c>
      <c r="II60" s="159" t="s">
        <v>2408</v>
      </c>
      <c r="IJ60" s="159" t="s">
        <v>2408</v>
      </c>
      <c r="IK60" s="159" t="s">
        <v>2408</v>
      </c>
      <c r="IL60" s="159" t="s">
        <v>2408</v>
      </c>
      <c r="IM60" s="159" t="s">
        <v>2408</v>
      </c>
      <c r="IN60" s="159" t="s">
        <v>2408</v>
      </c>
      <c r="IO60" s="159" t="s">
        <v>2408</v>
      </c>
      <c r="IP60" s="159" t="s">
        <v>2408</v>
      </c>
      <c r="IQ60" s="159" t="s">
        <v>2408</v>
      </c>
      <c r="IR60" s="159" t="s">
        <v>177</v>
      </c>
      <c r="IS60" s="159" t="s">
        <v>2407</v>
      </c>
      <c r="IT60" s="159" t="s">
        <v>2408</v>
      </c>
      <c r="IU60" s="159" t="s">
        <v>2408</v>
      </c>
      <c r="IV60" s="159" t="s">
        <v>2408</v>
      </c>
      <c r="IW60" s="159" t="s">
        <v>177</v>
      </c>
      <c r="IX60" s="159" t="s">
        <v>177</v>
      </c>
      <c r="IY60" s="159" t="s">
        <v>177</v>
      </c>
      <c r="IZ60" s="159" t="s">
        <v>177</v>
      </c>
      <c r="JA60" s="159" t="s">
        <v>2407</v>
      </c>
      <c r="JB60" s="159" t="s">
        <v>2408</v>
      </c>
      <c r="JC60" s="159" t="s">
        <v>2407</v>
      </c>
      <c r="JD60" s="159" t="s">
        <v>2408</v>
      </c>
      <c r="JE60" s="159" t="s">
        <v>2408</v>
      </c>
      <c r="JF60" s="159" t="s">
        <v>2408</v>
      </c>
      <c r="JG60" s="159" t="s">
        <v>2408</v>
      </c>
      <c r="JH60" s="159" t="s">
        <v>2407</v>
      </c>
      <c r="JI60" s="159" t="s">
        <v>2407</v>
      </c>
      <c r="JJ60" s="159" t="s">
        <v>2407</v>
      </c>
      <c r="JK60" s="159" t="s">
        <v>2407</v>
      </c>
      <c r="JL60" s="159" t="s">
        <v>2408</v>
      </c>
      <c r="JM60" s="159" t="s">
        <v>2407</v>
      </c>
      <c r="JN60" s="159" t="s">
        <v>2407</v>
      </c>
      <c r="JO60" s="159" t="s">
        <v>2408</v>
      </c>
      <c r="JP60" s="159" t="s">
        <v>2408</v>
      </c>
      <c r="JQ60" s="159" t="s">
        <v>2408</v>
      </c>
      <c r="JR60" s="159" t="s">
        <v>2408</v>
      </c>
      <c r="JS60" s="159" t="s">
        <v>2407</v>
      </c>
      <c r="JT60" s="159" t="s">
        <v>2407</v>
      </c>
      <c r="JU60" s="159" t="s">
        <v>2408</v>
      </c>
      <c r="JV60" s="159" t="s">
        <v>2408</v>
      </c>
      <c r="JW60" s="159" t="s">
        <v>2408</v>
      </c>
      <c r="JX60" s="159" t="s">
        <v>2408</v>
      </c>
      <c r="JY60" s="159" t="s">
        <v>2408</v>
      </c>
      <c r="JZ60" s="159" t="s">
        <v>2408</v>
      </c>
      <c r="KA60" s="159" t="s">
        <v>2408</v>
      </c>
      <c r="KB60" s="159" t="s">
        <v>2408</v>
      </c>
      <c r="KC60" s="159" t="s">
        <v>2408</v>
      </c>
      <c r="KD60" s="159" t="s">
        <v>2408</v>
      </c>
      <c r="KE60" s="159" t="s">
        <v>2408</v>
      </c>
      <c r="KF60" s="159" t="s">
        <v>2408</v>
      </c>
      <c r="KG60" s="159" t="s">
        <v>2408</v>
      </c>
      <c r="KH60" s="159" t="s">
        <v>2407</v>
      </c>
      <c r="KI60" s="159" t="s">
        <v>2407</v>
      </c>
    </row>
    <row r="61" spans="1:295" ht="27" customHeight="1" x14ac:dyDescent="0.3">
      <c r="A61" s="228" t="s">
        <v>3</v>
      </c>
      <c r="B61" s="228"/>
      <c r="C61" s="229" t="s">
        <v>499</v>
      </c>
      <c r="D61" s="229"/>
      <c r="E61" s="229"/>
      <c r="F61" s="229"/>
      <c r="G61" s="229"/>
      <c r="H61" s="229"/>
      <c r="I61" s="229"/>
      <c r="J61" s="229"/>
      <c r="K61" s="229"/>
      <c r="L61" s="229"/>
      <c r="M61" s="229"/>
      <c r="N61" s="229" t="s">
        <v>2409</v>
      </c>
      <c r="O61" s="229"/>
      <c r="P61" s="229"/>
      <c r="Q61" s="229"/>
      <c r="R61" s="229"/>
      <c r="S61" s="229" t="s">
        <v>586</v>
      </c>
      <c r="T61" s="229" t="s">
        <v>499</v>
      </c>
      <c r="U61" s="229"/>
      <c r="V61" s="229"/>
      <c r="W61" s="229"/>
      <c r="X61" s="229" t="s">
        <v>937</v>
      </c>
      <c r="Y61" s="229"/>
      <c r="Z61" s="229"/>
      <c r="AA61" s="229" t="s">
        <v>23</v>
      </c>
      <c r="AB61" s="229" t="s">
        <v>499</v>
      </c>
      <c r="AC61" s="229" t="s">
        <v>213</v>
      </c>
      <c r="AD61" s="229"/>
      <c r="AE61" s="229" t="s">
        <v>499</v>
      </c>
      <c r="AF61" s="229" t="s">
        <v>2409</v>
      </c>
      <c r="AG61" s="229"/>
      <c r="AH61" s="229" t="s">
        <v>369</v>
      </c>
      <c r="AI61" s="229"/>
      <c r="AJ61" s="229" t="s">
        <v>213</v>
      </c>
      <c r="AK61" s="229"/>
      <c r="AL61" s="229"/>
      <c r="AM61" s="229"/>
      <c r="AN61" s="229"/>
      <c r="AO61" s="229" t="s">
        <v>2410</v>
      </c>
      <c r="AP61" s="229" t="s">
        <v>2411</v>
      </c>
      <c r="AQ61" s="229" t="s">
        <v>499</v>
      </c>
      <c r="AR61" s="229"/>
      <c r="AS61" s="229"/>
      <c r="AT61" s="229"/>
      <c r="AU61" s="229"/>
      <c r="AV61" s="229"/>
      <c r="AW61" s="229"/>
      <c r="AX61" s="229"/>
      <c r="AY61" s="229"/>
      <c r="AZ61" s="229"/>
      <c r="BA61" s="229" t="s">
        <v>383</v>
      </c>
      <c r="BB61" s="229" t="s">
        <v>586</v>
      </c>
      <c r="BC61" s="229" t="s">
        <v>977</v>
      </c>
      <c r="BD61" s="229" t="s">
        <v>57</v>
      </c>
      <c r="BE61" s="229"/>
      <c r="BF61" s="229" t="s">
        <v>499</v>
      </c>
      <c r="BG61" s="229"/>
      <c r="BH61" s="229"/>
      <c r="BI61" s="229"/>
      <c r="BJ61" s="229"/>
      <c r="BK61" s="229"/>
      <c r="BL61" s="229"/>
      <c r="BM61" s="229"/>
      <c r="BN61" s="229" t="s">
        <v>586</v>
      </c>
      <c r="BO61" s="229"/>
      <c r="BP61" s="229"/>
      <c r="BQ61" s="229"/>
      <c r="BR61" s="229"/>
      <c r="BS61" s="229"/>
      <c r="BT61" s="229" t="s">
        <v>23</v>
      </c>
      <c r="BU61" s="229"/>
      <c r="BV61" s="229" t="s">
        <v>586</v>
      </c>
      <c r="BW61" s="229" t="s">
        <v>2412</v>
      </c>
      <c r="BX61" s="229"/>
      <c r="BY61" s="229"/>
      <c r="BZ61" s="229"/>
      <c r="CA61" s="229" t="s">
        <v>499</v>
      </c>
      <c r="CB61" s="229"/>
      <c r="CC61" s="229" t="s">
        <v>2413</v>
      </c>
      <c r="CD61" s="229"/>
      <c r="CE61" s="229" t="s">
        <v>38</v>
      </c>
      <c r="CF61" s="229" t="s">
        <v>499</v>
      </c>
      <c r="CG61" s="229"/>
      <c r="CH61" s="229"/>
      <c r="CI61" s="229"/>
      <c r="CJ61" s="229" t="s">
        <v>977</v>
      </c>
      <c r="CK61" s="229"/>
      <c r="CL61" s="229" t="s">
        <v>2412</v>
      </c>
      <c r="CM61" s="229"/>
      <c r="CN61" s="229"/>
      <c r="CO61" s="229" t="s">
        <v>499</v>
      </c>
      <c r="CP61" s="229"/>
      <c r="CQ61" s="229"/>
      <c r="CR61" s="229"/>
      <c r="CS61" s="229"/>
      <c r="CT61" s="229"/>
      <c r="CU61" s="229"/>
      <c r="CV61" s="229"/>
      <c r="CW61" s="229" t="s">
        <v>2413</v>
      </c>
      <c r="CX61" s="229" t="s">
        <v>2412</v>
      </c>
      <c r="CY61" s="229"/>
      <c r="CZ61" s="229" t="s">
        <v>404</v>
      </c>
      <c r="DA61" s="229"/>
      <c r="DB61" s="229"/>
      <c r="DC61" s="229"/>
      <c r="DD61" s="229" t="s">
        <v>499</v>
      </c>
      <c r="DE61" s="229"/>
      <c r="DF61" s="229"/>
      <c r="DG61" s="229" t="s">
        <v>404</v>
      </c>
      <c r="DH61" s="229"/>
      <c r="DI61" s="229" t="s">
        <v>961</v>
      </c>
      <c r="DJ61" s="229"/>
      <c r="DK61" s="229" t="s">
        <v>660</v>
      </c>
      <c r="DL61" s="229" t="s">
        <v>404</v>
      </c>
      <c r="DM61" s="229"/>
      <c r="DN61" s="229"/>
      <c r="DO61" s="229"/>
      <c r="DP61" s="229" t="s">
        <v>660</v>
      </c>
      <c r="DQ61" s="229" t="s">
        <v>404</v>
      </c>
      <c r="DR61" s="229" t="s">
        <v>660</v>
      </c>
      <c r="DS61" s="229" t="s">
        <v>404</v>
      </c>
      <c r="DT61" s="229"/>
      <c r="DU61" s="229"/>
      <c r="DV61" s="229"/>
      <c r="DW61" s="229" t="s">
        <v>499</v>
      </c>
      <c r="DX61" s="229" t="s">
        <v>660</v>
      </c>
      <c r="DY61" s="229" t="s">
        <v>499</v>
      </c>
      <c r="DZ61" s="229"/>
      <c r="EA61" s="229"/>
      <c r="EB61" s="229"/>
      <c r="EC61" s="229"/>
      <c r="ED61" s="229"/>
      <c r="EE61" s="229" t="s">
        <v>586</v>
      </c>
      <c r="EF61" s="229"/>
      <c r="EG61" s="229" t="s">
        <v>404</v>
      </c>
      <c r="EH61" s="229" t="s">
        <v>586</v>
      </c>
      <c r="EI61" s="229" t="s">
        <v>2414</v>
      </c>
      <c r="EJ61" s="229" t="s">
        <v>660</v>
      </c>
      <c r="EK61" s="229" t="s">
        <v>499</v>
      </c>
      <c r="EL61" s="229"/>
      <c r="EM61" s="229"/>
      <c r="EN61" s="229"/>
      <c r="EO61" s="229"/>
      <c r="EP61" s="229"/>
      <c r="EQ61" s="229"/>
      <c r="ER61" s="229"/>
      <c r="ES61" s="229"/>
      <c r="ET61" s="229" t="s">
        <v>956</v>
      </c>
      <c r="EU61" s="229"/>
      <c r="EV61" s="229"/>
      <c r="EW61" s="229" t="s">
        <v>499</v>
      </c>
      <c r="EX61" s="229"/>
      <c r="EY61" s="229"/>
      <c r="EZ61" s="229"/>
      <c r="FA61" s="229"/>
      <c r="FB61" s="229"/>
      <c r="FC61" s="229"/>
      <c r="FD61" s="229"/>
      <c r="FE61" s="229"/>
      <c r="FF61" s="229"/>
      <c r="FG61" s="229" t="s">
        <v>967</v>
      </c>
      <c r="FH61" s="229"/>
      <c r="FI61" s="229"/>
      <c r="FJ61" s="229" t="s">
        <v>499</v>
      </c>
      <c r="FK61" s="229"/>
      <c r="FL61" s="229"/>
      <c r="FM61" s="229"/>
      <c r="FN61" s="229"/>
      <c r="FO61" s="229"/>
      <c r="FP61" s="229" t="s">
        <v>383</v>
      </c>
      <c r="FQ61" s="229" t="s">
        <v>57</v>
      </c>
      <c r="FR61" s="229"/>
      <c r="FS61" s="229"/>
      <c r="FT61" s="229"/>
      <c r="FU61" s="229"/>
      <c r="FV61" s="229"/>
      <c r="FW61" s="229" t="s">
        <v>2413</v>
      </c>
      <c r="FX61" s="229" t="s">
        <v>702</v>
      </c>
      <c r="FY61" s="229"/>
      <c r="FZ61" s="229"/>
      <c r="GA61" s="229" t="s">
        <v>660</v>
      </c>
      <c r="GB61" s="229" t="s">
        <v>213</v>
      </c>
      <c r="GC61" s="229" t="s">
        <v>383</v>
      </c>
      <c r="GD61" s="229" t="s">
        <v>499</v>
      </c>
      <c r="GE61" s="229" t="s">
        <v>57</v>
      </c>
      <c r="GF61" s="229" t="s">
        <v>383</v>
      </c>
      <c r="GG61" s="229" t="s">
        <v>213</v>
      </c>
      <c r="GH61" s="229" t="s">
        <v>499</v>
      </c>
      <c r="GI61" s="229" t="s">
        <v>383</v>
      </c>
      <c r="GJ61" s="229" t="s">
        <v>499</v>
      </c>
      <c r="GK61" s="229"/>
      <c r="GL61" s="229" t="s">
        <v>30</v>
      </c>
      <c r="GM61" s="229" t="s">
        <v>499</v>
      </c>
      <c r="GN61" s="229" t="s">
        <v>57</v>
      </c>
      <c r="GO61" s="229" t="s">
        <v>499</v>
      </c>
      <c r="GP61" s="229"/>
      <c r="GQ61" s="229"/>
      <c r="GR61" s="229" t="s">
        <v>421</v>
      </c>
      <c r="GS61" s="229"/>
      <c r="GT61" s="229" t="s">
        <v>383</v>
      </c>
      <c r="GU61" s="229"/>
      <c r="GV61" s="229" t="s">
        <v>499</v>
      </c>
      <c r="GW61" s="229" t="s">
        <v>383</v>
      </c>
      <c r="GX61" s="229" t="s">
        <v>378</v>
      </c>
      <c r="GY61" s="229" t="s">
        <v>499</v>
      </c>
      <c r="GZ61" s="229"/>
      <c r="HA61" s="229" t="s">
        <v>378</v>
      </c>
      <c r="HB61" s="229" t="s">
        <v>586</v>
      </c>
      <c r="HC61" s="229"/>
      <c r="HD61" s="229"/>
      <c r="HE61" s="229"/>
      <c r="HF61" s="229"/>
      <c r="HG61" s="229"/>
      <c r="HH61" s="229"/>
      <c r="HI61" s="229"/>
      <c r="HJ61" s="229"/>
      <c r="HK61" s="229"/>
      <c r="HL61" s="229"/>
      <c r="HM61" s="229" t="s">
        <v>2415</v>
      </c>
      <c r="HN61" s="229"/>
      <c r="HO61" s="229" t="s">
        <v>586</v>
      </c>
      <c r="HP61" s="229"/>
      <c r="HQ61" s="229" t="s">
        <v>2416</v>
      </c>
      <c r="HR61" s="229"/>
      <c r="HS61" s="229" t="s">
        <v>586</v>
      </c>
      <c r="HT61" s="229"/>
      <c r="HU61" s="229" t="s">
        <v>430</v>
      </c>
      <c r="HV61" s="229"/>
      <c r="HW61" s="229" t="s">
        <v>2417</v>
      </c>
      <c r="HX61" s="229"/>
      <c r="HY61" s="229" t="s">
        <v>430</v>
      </c>
      <c r="HZ61" s="229" t="s">
        <v>499</v>
      </c>
      <c r="IA61" s="229" t="s">
        <v>14</v>
      </c>
      <c r="IB61" s="229" t="s">
        <v>91</v>
      </c>
      <c r="IC61" s="229"/>
      <c r="ID61" s="229" t="s">
        <v>2416</v>
      </c>
      <c r="IE61" s="229"/>
      <c r="IF61" s="229"/>
      <c r="IG61" s="229"/>
      <c r="IH61" s="229" t="s">
        <v>91</v>
      </c>
      <c r="II61" s="229"/>
      <c r="IJ61" s="229" t="s">
        <v>586</v>
      </c>
      <c r="IK61" s="229" t="s">
        <v>14</v>
      </c>
      <c r="IL61" s="229" t="s">
        <v>586</v>
      </c>
      <c r="IM61" s="229" t="s">
        <v>14</v>
      </c>
      <c r="IN61" s="229"/>
      <c r="IO61" s="229"/>
      <c r="IP61" s="229"/>
      <c r="IQ61" s="229"/>
      <c r="IR61" s="229" t="s">
        <v>586</v>
      </c>
      <c r="IS61" s="229" t="s">
        <v>2414</v>
      </c>
      <c r="IT61" s="229" t="s">
        <v>430</v>
      </c>
      <c r="IU61" s="229"/>
      <c r="IV61" s="229" t="s">
        <v>14</v>
      </c>
      <c r="IW61" s="229" t="s">
        <v>586</v>
      </c>
      <c r="IX61" s="229"/>
      <c r="IY61" s="229"/>
      <c r="IZ61" s="229"/>
      <c r="JA61" s="229" t="s">
        <v>499</v>
      </c>
      <c r="JB61" s="229" t="s">
        <v>1000</v>
      </c>
      <c r="JC61" s="229" t="s">
        <v>499</v>
      </c>
      <c r="JD61" s="229" t="s">
        <v>75</v>
      </c>
      <c r="JE61" s="229"/>
      <c r="JF61" s="229" t="s">
        <v>499</v>
      </c>
      <c r="JG61" s="229"/>
      <c r="JH61" s="229"/>
      <c r="JI61" s="229"/>
      <c r="JJ61" s="229"/>
      <c r="JK61" s="229"/>
      <c r="JL61" s="229" t="s">
        <v>2417</v>
      </c>
      <c r="JM61" s="229" t="s">
        <v>57</v>
      </c>
      <c r="JN61" s="229"/>
      <c r="JO61" s="229" t="s">
        <v>994</v>
      </c>
      <c r="JP61" s="229"/>
      <c r="JQ61" s="229" t="s">
        <v>996</v>
      </c>
      <c r="JR61" s="229"/>
      <c r="JS61" s="229"/>
      <c r="JT61" s="229" t="s">
        <v>499</v>
      </c>
      <c r="JU61" s="229" t="s">
        <v>2416</v>
      </c>
      <c r="JV61" s="229" t="s">
        <v>50</v>
      </c>
      <c r="JW61" s="229" t="s">
        <v>2418</v>
      </c>
      <c r="JX61" s="229"/>
      <c r="JY61" s="229" t="s">
        <v>586</v>
      </c>
      <c r="JZ61" s="229"/>
      <c r="KA61" s="229"/>
      <c r="KB61" s="229"/>
      <c r="KC61" s="229"/>
      <c r="KD61" s="229"/>
      <c r="KE61" s="229"/>
      <c r="KF61" s="229" t="s">
        <v>2416</v>
      </c>
      <c r="KG61" s="229"/>
      <c r="KH61" s="229" t="s">
        <v>586</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2419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2420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2712</v>
      </c>
      <c r="B4" s="231"/>
      <c r="C4" s="231"/>
      <c r="D4" s="231"/>
      <c r="E4" s="231"/>
      <c r="F4" s="231"/>
      <c r="G4" s="231"/>
      <c r="H4" s="231"/>
      <c r="I4" s="231"/>
      <c r="J4" s="231"/>
      <c r="K4" s="231"/>
      <c r="L4" s="231"/>
      <c r="M4" s="231"/>
    </row>
    <row r="5" spans="1:13" ht="19.95" hidden="1" customHeight="1" x14ac:dyDescent="0.3">
      <c r="A5" s="228" t="s">
        <v>1770</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26</v>
      </c>
      <c r="B6" s="228"/>
      <c r="C6" s="229" t="s">
        <v>2713</v>
      </c>
      <c r="D6" s="229"/>
      <c r="E6" s="229"/>
      <c r="F6" s="229"/>
      <c r="G6" s="229"/>
      <c r="H6" s="229"/>
      <c r="I6" s="229" t="s">
        <v>2714</v>
      </c>
      <c r="J6" s="229"/>
      <c r="K6" s="229"/>
      <c r="L6" s="229"/>
      <c r="M6" s="229"/>
    </row>
    <row r="7" spans="1:13" ht="27" customHeight="1" x14ac:dyDescent="0.3">
      <c r="A7" s="158" t="s">
        <v>64</v>
      </c>
      <c r="B7" s="158" t="s">
        <v>642</v>
      </c>
      <c r="C7" s="159" t="s">
        <v>2715</v>
      </c>
      <c r="D7" s="159" t="s">
        <v>2716</v>
      </c>
      <c r="E7" s="159" t="s">
        <v>2717</v>
      </c>
      <c r="F7" s="159" t="s">
        <v>2718</v>
      </c>
      <c r="G7" s="159" t="s">
        <v>2719</v>
      </c>
      <c r="H7" s="159" t="s">
        <v>1015</v>
      </c>
      <c r="I7" s="159" t="s">
        <v>2720</v>
      </c>
      <c r="J7" s="159" t="s">
        <v>2721</v>
      </c>
      <c r="K7" s="159" t="s">
        <v>2722</v>
      </c>
      <c r="L7" s="159" t="s">
        <v>2723</v>
      </c>
      <c r="M7" s="159" t="s">
        <v>1015</v>
      </c>
    </row>
    <row r="8" spans="1:13" ht="18" customHeight="1" x14ac:dyDescent="0.3">
      <c r="A8" s="161" t="s">
        <v>68</v>
      </c>
      <c r="B8" s="161" t="s">
        <v>865</v>
      </c>
      <c r="C8" s="162">
        <v>37.33</v>
      </c>
      <c r="D8" s="162">
        <v>37.68</v>
      </c>
      <c r="E8" s="162">
        <v>43.938600000000001</v>
      </c>
      <c r="F8" s="162">
        <v>43.558599999999998</v>
      </c>
      <c r="G8" s="162">
        <v>392.11619999999999</v>
      </c>
      <c r="H8" s="162">
        <v>554.62339999999995</v>
      </c>
      <c r="I8" s="162">
        <v>233.9862</v>
      </c>
      <c r="J8" s="162">
        <v>230.63900000000001</v>
      </c>
      <c r="K8" s="162">
        <v>427.19060000000002</v>
      </c>
      <c r="L8" s="162">
        <v>344.82229999999998</v>
      </c>
      <c r="M8" s="162">
        <v>1236.6380999999999</v>
      </c>
    </row>
    <row r="9" spans="1:13" ht="18" customHeight="1" x14ac:dyDescent="0.3">
      <c r="A9" s="161" t="s">
        <v>68</v>
      </c>
      <c r="B9" s="161" t="s">
        <v>866</v>
      </c>
      <c r="C9" s="164">
        <v>33.229999999999997</v>
      </c>
      <c r="D9" s="164">
        <v>33.44</v>
      </c>
      <c r="E9" s="164">
        <v>40.991500000000002</v>
      </c>
      <c r="F9" s="164">
        <v>40.411299999999997</v>
      </c>
      <c r="G9" s="164">
        <v>386.7328</v>
      </c>
      <c r="H9" s="164">
        <v>534.80560000000003</v>
      </c>
      <c r="I9" s="164">
        <v>235.53489999999999</v>
      </c>
      <c r="J9" s="164">
        <v>234.501</v>
      </c>
      <c r="K9" s="164">
        <v>436.65190000000001</v>
      </c>
      <c r="L9" s="164">
        <v>349.113</v>
      </c>
      <c r="M9" s="164">
        <v>1255.8008</v>
      </c>
    </row>
    <row r="10" spans="1:13" ht="18" customHeight="1" x14ac:dyDescent="0.3">
      <c r="A10" s="161" t="s">
        <v>68</v>
      </c>
      <c r="B10" s="161" t="s">
        <v>867</v>
      </c>
      <c r="C10" s="164">
        <v>29.56</v>
      </c>
      <c r="D10" s="164">
        <v>29.63</v>
      </c>
      <c r="E10" s="164">
        <v>38.446300000000001</v>
      </c>
      <c r="F10" s="164">
        <v>37.867400000000004</v>
      </c>
      <c r="G10" s="164">
        <v>387.57150000000001</v>
      </c>
      <c r="H10" s="164">
        <v>523.0752</v>
      </c>
      <c r="I10" s="164">
        <v>228.75530000000001</v>
      </c>
      <c r="J10" s="164">
        <v>229.49760000000001</v>
      </c>
      <c r="K10" s="164">
        <v>423.60599999999999</v>
      </c>
      <c r="L10" s="164">
        <v>342.12509999999997</v>
      </c>
      <c r="M10" s="164">
        <v>1223.9839999999999</v>
      </c>
    </row>
    <row r="11" spans="1:13" ht="18" customHeight="1" x14ac:dyDescent="0.3">
      <c r="A11" s="161" t="s">
        <v>68</v>
      </c>
      <c r="B11" s="161" t="s">
        <v>868</v>
      </c>
      <c r="C11" s="164">
        <v>26.52</v>
      </c>
      <c r="D11" s="164">
        <v>26.62</v>
      </c>
      <c r="E11" s="164">
        <v>34.293500000000002</v>
      </c>
      <c r="F11" s="164">
        <v>33.719700000000003</v>
      </c>
      <c r="G11" s="164">
        <v>385.08240000000001</v>
      </c>
      <c r="H11" s="164">
        <v>506.23559999999998</v>
      </c>
      <c r="I11" s="164">
        <v>229.63229999999999</v>
      </c>
      <c r="J11" s="164">
        <v>231.03219999999999</v>
      </c>
      <c r="K11" s="164">
        <v>430.7706</v>
      </c>
      <c r="L11" s="164">
        <v>348.55200000000002</v>
      </c>
      <c r="M11" s="164">
        <v>1239.9871000000001</v>
      </c>
    </row>
    <row r="12" spans="1:13" ht="18" customHeight="1" x14ac:dyDescent="0.3">
      <c r="A12" s="161" t="s">
        <v>68</v>
      </c>
      <c r="B12" s="161" t="s">
        <v>869</v>
      </c>
      <c r="C12" s="164">
        <v>27.38</v>
      </c>
      <c r="D12" s="164">
        <v>27.37</v>
      </c>
      <c r="E12" s="164">
        <v>39.116100000000003</v>
      </c>
      <c r="F12" s="164">
        <v>36.122599999999998</v>
      </c>
      <c r="G12" s="164">
        <v>375.56189999999998</v>
      </c>
      <c r="H12" s="164">
        <v>505.55059999999997</v>
      </c>
      <c r="I12" s="164">
        <v>228.79349999999999</v>
      </c>
      <c r="J12" s="164">
        <v>227.10570000000001</v>
      </c>
      <c r="K12" s="164">
        <v>426.37329999999997</v>
      </c>
      <c r="L12" s="164">
        <v>340.12450000000001</v>
      </c>
      <c r="M12" s="164">
        <v>1222.3969999999999</v>
      </c>
    </row>
    <row r="13" spans="1:13" ht="18" customHeight="1" x14ac:dyDescent="0.3">
      <c r="A13" s="161" t="s">
        <v>68</v>
      </c>
      <c r="B13" s="161" t="s">
        <v>870</v>
      </c>
      <c r="C13" s="164">
        <v>26.31</v>
      </c>
      <c r="D13" s="164">
        <v>26.69</v>
      </c>
      <c r="E13" s="164">
        <v>34.427500000000002</v>
      </c>
      <c r="F13" s="164">
        <v>34.112499999999997</v>
      </c>
      <c r="G13" s="164">
        <v>379.41989999999998</v>
      </c>
      <c r="H13" s="164">
        <v>500.9599</v>
      </c>
      <c r="I13" s="164">
        <v>226.3083</v>
      </c>
      <c r="J13" s="164">
        <v>225.2482</v>
      </c>
      <c r="K13" s="164">
        <v>425.40649999999999</v>
      </c>
      <c r="L13" s="164">
        <v>346.79640000000001</v>
      </c>
      <c r="M13" s="164">
        <v>1223.7593999999999</v>
      </c>
    </row>
    <row r="14" spans="1:13" ht="18" customHeight="1" x14ac:dyDescent="0.3">
      <c r="A14" s="161" t="s">
        <v>68</v>
      </c>
      <c r="B14" s="161" t="s">
        <v>871</v>
      </c>
      <c r="C14" s="164">
        <v>31.35</v>
      </c>
      <c r="D14" s="164">
        <v>31.43</v>
      </c>
      <c r="E14" s="164">
        <v>37.106699999999996</v>
      </c>
      <c r="F14" s="164">
        <v>36.650700000000001</v>
      </c>
      <c r="G14" s="164">
        <v>408.29500000000002</v>
      </c>
      <c r="H14" s="164">
        <v>544.83240000000001</v>
      </c>
      <c r="I14" s="164">
        <v>229.60329999999999</v>
      </c>
      <c r="J14" s="164">
        <v>230.6566</v>
      </c>
      <c r="K14" s="164">
        <v>435.05759999999998</v>
      </c>
      <c r="L14" s="164">
        <v>348.1198</v>
      </c>
      <c r="M14" s="164">
        <v>1243.4373000000001</v>
      </c>
    </row>
    <row r="15" spans="1:13" ht="18" customHeight="1" x14ac:dyDescent="0.3">
      <c r="A15" s="161" t="s">
        <v>68</v>
      </c>
      <c r="B15" s="161" t="s">
        <v>872</v>
      </c>
      <c r="C15" s="166">
        <v>33.81</v>
      </c>
      <c r="D15" s="166">
        <v>33.99</v>
      </c>
      <c r="E15" s="166">
        <v>39.116100000000003</v>
      </c>
      <c r="F15" s="166">
        <v>38.823</v>
      </c>
      <c r="G15" s="166">
        <v>429.36669999999998</v>
      </c>
      <c r="H15" s="166">
        <v>575.10580000000004</v>
      </c>
      <c r="I15" s="166">
        <v>236.85319999999999</v>
      </c>
      <c r="J15" s="166">
        <v>234.88239999999999</v>
      </c>
      <c r="K15" s="166">
        <v>447.55619999999999</v>
      </c>
      <c r="L15" s="166">
        <v>355.4171</v>
      </c>
      <c r="M15" s="166">
        <v>1274.7089000000001</v>
      </c>
    </row>
    <row r="16" spans="1:13" ht="18" customHeight="1" x14ac:dyDescent="0.3">
      <c r="A16" s="161" t="s">
        <v>68</v>
      </c>
      <c r="B16" s="161" t="s">
        <v>873</v>
      </c>
      <c r="C16" s="162">
        <v>35.75</v>
      </c>
      <c r="D16" s="162">
        <v>35.86</v>
      </c>
      <c r="E16" s="162">
        <v>43.536700000000003</v>
      </c>
      <c r="F16" s="162">
        <v>42.869599999999998</v>
      </c>
      <c r="G16" s="162">
        <v>425.04450000000003</v>
      </c>
      <c r="H16" s="162">
        <v>583.06079999999997</v>
      </c>
      <c r="I16" s="162">
        <v>239.1687</v>
      </c>
      <c r="J16" s="162">
        <v>238.8039</v>
      </c>
      <c r="K16" s="162">
        <v>451.2217</v>
      </c>
      <c r="L16" s="162">
        <v>358.4742</v>
      </c>
      <c r="M16" s="162">
        <v>1287.6685</v>
      </c>
    </row>
    <row r="17" spans="1:13" ht="18" customHeight="1" x14ac:dyDescent="0.3">
      <c r="A17" s="161" t="s">
        <v>68</v>
      </c>
      <c r="B17" s="161" t="s">
        <v>874</v>
      </c>
      <c r="C17" s="164">
        <v>35.56</v>
      </c>
      <c r="D17" s="164">
        <v>35.630000000000003</v>
      </c>
      <c r="E17" s="164">
        <v>42.197099999999999</v>
      </c>
      <c r="F17" s="164">
        <v>41.7577</v>
      </c>
      <c r="G17" s="164">
        <v>434.23779999999999</v>
      </c>
      <c r="H17" s="164">
        <v>589.38260000000002</v>
      </c>
      <c r="I17" s="164">
        <v>231.8998</v>
      </c>
      <c r="J17" s="164">
        <v>232.387</v>
      </c>
      <c r="K17" s="164">
        <v>444.38029999999998</v>
      </c>
      <c r="L17" s="164">
        <v>354.88240000000002</v>
      </c>
      <c r="M17" s="164">
        <v>1263.5495000000001</v>
      </c>
    </row>
    <row r="18" spans="1:13" ht="18" customHeight="1" x14ac:dyDescent="0.3">
      <c r="A18" s="161" t="s">
        <v>68</v>
      </c>
      <c r="B18" s="161" t="s">
        <v>875</v>
      </c>
      <c r="C18" s="164">
        <v>38.32</v>
      </c>
      <c r="D18" s="164">
        <v>37.53</v>
      </c>
      <c r="E18" s="164">
        <v>46.8857</v>
      </c>
      <c r="F18" s="164">
        <v>46.0916</v>
      </c>
      <c r="G18" s="164">
        <v>446.28680000000003</v>
      </c>
      <c r="H18" s="164">
        <v>615.11410000000001</v>
      </c>
      <c r="I18" s="164">
        <v>235.07320000000001</v>
      </c>
      <c r="J18" s="164">
        <v>234.05549999999999</v>
      </c>
      <c r="K18" s="164">
        <v>444.4907</v>
      </c>
      <c r="L18" s="164">
        <v>354.66919999999999</v>
      </c>
      <c r="M18" s="164">
        <v>1268.2886000000001</v>
      </c>
    </row>
    <row r="19" spans="1:13" ht="18" customHeight="1" x14ac:dyDescent="0.3">
      <c r="A19" s="161" t="s">
        <v>68</v>
      </c>
      <c r="B19" s="161" t="s">
        <v>876</v>
      </c>
      <c r="C19" s="164">
        <v>49.28</v>
      </c>
      <c r="D19" s="164">
        <v>49.15</v>
      </c>
      <c r="E19" s="164">
        <v>50.636600000000001</v>
      </c>
      <c r="F19" s="164">
        <v>50.834000000000003</v>
      </c>
      <c r="G19" s="164">
        <v>493.46859999999998</v>
      </c>
      <c r="H19" s="164">
        <v>693.36919999999998</v>
      </c>
      <c r="I19" s="164">
        <v>243.71799999999999</v>
      </c>
      <c r="J19" s="164">
        <v>242.39439999999999</v>
      </c>
      <c r="K19" s="164">
        <v>457.44760000000002</v>
      </c>
      <c r="L19" s="164">
        <v>360.88600000000002</v>
      </c>
      <c r="M19" s="164">
        <v>1304.4459999999999</v>
      </c>
    </row>
    <row r="20" spans="1:13" ht="18" customHeight="1" x14ac:dyDescent="0.3">
      <c r="A20" s="161" t="s">
        <v>68</v>
      </c>
      <c r="B20" s="161" t="s">
        <v>877</v>
      </c>
      <c r="C20" s="164">
        <v>51.71</v>
      </c>
      <c r="D20" s="164">
        <v>51.75</v>
      </c>
      <c r="E20" s="164">
        <v>51.306399999999996</v>
      </c>
      <c r="F20" s="164">
        <v>53.7361</v>
      </c>
      <c r="G20" s="164">
        <v>497.25470000000001</v>
      </c>
      <c r="H20" s="164">
        <v>705.75720000000001</v>
      </c>
      <c r="I20" s="164">
        <v>226.20949999999999</v>
      </c>
      <c r="J20" s="164">
        <v>226.77510000000001</v>
      </c>
      <c r="K20" s="164">
        <v>411.86829999999998</v>
      </c>
      <c r="L20" s="164">
        <v>333.98379999999997</v>
      </c>
      <c r="M20" s="164">
        <v>1198.8367000000001</v>
      </c>
    </row>
    <row r="21" spans="1:13" ht="18" customHeight="1" x14ac:dyDescent="0.3">
      <c r="A21" s="161" t="s">
        <v>68</v>
      </c>
      <c r="B21" s="161" t="s">
        <v>878</v>
      </c>
      <c r="C21" s="164">
        <v>48</v>
      </c>
      <c r="D21" s="164">
        <v>48.18</v>
      </c>
      <c r="E21" s="164">
        <v>50.368600000000001</v>
      </c>
      <c r="F21" s="164">
        <v>49.927900000000001</v>
      </c>
      <c r="G21" s="164">
        <v>446.92450000000002</v>
      </c>
      <c r="H21" s="164">
        <v>643.40099999999995</v>
      </c>
      <c r="I21" s="164">
        <v>211.46879999999999</v>
      </c>
      <c r="J21" s="164">
        <v>211.2465</v>
      </c>
      <c r="K21" s="164">
        <v>374.83359999999999</v>
      </c>
      <c r="L21" s="164">
        <v>299.48399999999998</v>
      </c>
      <c r="M21" s="164">
        <v>1097.0328999999999</v>
      </c>
    </row>
    <row r="22" spans="1:13" ht="18" customHeight="1" x14ac:dyDescent="0.3">
      <c r="A22" s="161" t="s">
        <v>68</v>
      </c>
      <c r="B22" s="161" t="s">
        <v>879</v>
      </c>
      <c r="C22" s="164">
        <v>48.99</v>
      </c>
      <c r="D22" s="164">
        <v>49.6</v>
      </c>
      <c r="E22" s="164">
        <v>59.611800000000002</v>
      </c>
      <c r="F22" s="164">
        <v>55.3249</v>
      </c>
      <c r="G22" s="164">
        <v>458.22329999999999</v>
      </c>
      <c r="H22" s="164">
        <v>671.75</v>
      </c>
      <c r="I22" s="164">
        <v>185.92160000000001</v>
      </c>
      <c r="J22" s="164">
        <v>184.4761</v>
      </c>
      <c r="K22" s="164">
        <v>314.82220000000001</v>
      </c>
      <c r="L22" s="164">
        <v>250.08269999999999</v>
      </c>
      <c r="M22" s="164">
        <v>935.30259999999998</v>
      </c>
    </row>
    <row r="23" spans="1:13" ht="18" customHeight="1" x14ac:dyDescent="0.3">
      <c r="A23" s="161" t="s">
        <v>68</v>
      </c>
      <c r="B23" s="161" t="s">
        <v>880</v>
      </c>
      <c r="C23" s="166">
        <v>46.34</v>
      </c>
      <c r="D23" s="166">
        <v>46.45</v>
      </c>
      <c r="E23" s="166">
        <v>52.512</v>
      </c>
      <c r="F23" s="166">
        <v>47.260300000000001</v>
      </c>
      <c r="G23" s="166">
        <v>457.07440000000003</v>
      </c>
      <c r="H23" s="166">
        <v>649.63670000000002</v>
      </c>
      <c r="I23" s="166">
        <v>178.5386</v>
      </c>
      <c r="J23" s="166">
        <v>179.24529999999999</v>
      </c>
      <c r="K23" s="166">
        <v>292.07139999999998</v>
      </c>
      <c r="L23" s="166">
        <v>227.87739999999999</v>
      </c>
      <c r="M23" s="166">
        <v>877.73270000000002</v>
      </c>
    </row>
    <row r="24" spans="1:13" ht="18" customHeight="1" x14ac:dyDescent="0.3">
      <c r="A24" s="161" t="s">
        <v>68</v>
      </c>
      <c r="B24" s="161" t="s">
        <v>881</v>
      </c>
      <c r="C24" s="162">
        <v>56.62</v>
      </c>
      <c r="D24" s="162">
        <v>56.69</v>
      </c>
      <c r="E24" s="162">
        <v>56.664700000000003</v>
      </c>
      <c r="F24" s="162">
        <v>50.764899999999997</v>
      </c>
      <c r="G24" s="162">
        <v>457.83580000000001</v>
      </c>
      <c r="H24" s="162">
        <v>678.57539999999995</v>
      </c>
      <c r="I24" s="162">
        <v>181.7869</v>
      </c>
      <c r="J24" s="162">
        <v>181.08799999999999</v>
      </c>
      <c r="K24" s="162">
        <v>287.40190000000001</v>
      </c>
      <c r="L24" s="162">
        <v>225.84049999999999</v>
      </c>
      <c r="M24" s="162">
        <v>876.1173</v>
      </c>
    </row>
    <row r="25" spans="1:13" ht="18" customHeight="1" x14ac:dyDescent="0.3">
      <c r="A25" s="161" t="s">
        <v>68</v>
      </c>
      <c r="B25" s="161" t="s">
        <v>882</v>
      </c>
      <c r="C25" s="164">
        <v>58.47</v>
      </c>
      <c r="D25" s="164">
        <v>58.72</v>
      </c>
      <c r="E25" s="164">
        <v>55.191200000000002</v>
      </c>
      <c r="F25" s="164">
        <v>54.447299999999998</v>
      </c>
      <c r="G25" s="164">
        <v>471.90370000000001</v>
      </c>
      <c r="H25" s="164">
        <v>698.73220000000003</v>
      </c>
      <c r="I25" s="164">
        <v>173.56979999999999</v>
      </c>
      <c r="J25" s="164">
        <v>172.17060000000001</v>
      </c>
      <c r="K25" s="164">
        <v>263.21480000000003</v>
      </c>
      <c r="L25" s="164">
        <v>206.0616</v>
      </c>
      <c r="M25" s="164">
        <v>815.01679999999999</v>
      </c>
    </row>
    <row r="26" spans="1:13" ht="18" customHeight="1" x14ac:dyDescent="0.3">
      <c r="A26" s="161" t="s">
        <v>68</v>
      </c>
      <c r="B26" s="161" t="s">
        <v>883</v>
      </c>
      <c r="C26" s="164">
        <v>61.75</v>
      </c>
      <c r="D26" s="164">
        <v>62.17</v>
      </c>
      <c r="E26" s="164">
        <v>61.889099999999999</v>
      </c>
      <c r="F26" s="164">
        <v>59.944200000000002</v>
      </c>
      <c r="G26" s="164">
        <v>513.71090000000004</v>
      </c>
      <c r="H26" s="164">
        <v>759.46420000000001</v>
      </c>
      <c r="I26" s="164">
        <v>173.73150000000001</v>
      </c>
      <c r="J26" s="164">
        <v>172.02940000000001</v>
      </c>
      <c r="K26" s="164">
        <v>257.95119999999997</v>
      </c>
      <c r="L26" s="164">
        <v>204.5291</v>
      </c>
      <c r="M26" s="164">
        <v>808.24120000000005</v>
      </c>
    </row>
    <row r="27" spans="1:13" ht="18" customHeight="1" x14ac:dyDescent="0.3">
      <c r="A27" s="161" t="s">
        <v>68</v>
      </c>
      <c r="B27" s="161" t="s">
        <v>884</v>
      </c>
      <c r="C27" s="164">
        <v>61.35</v>
      </c>
      <c r="D27" s="164">
        <v>61.89</v>
      </c>
      <c r="E27" s="164">
        <v>57.870399999999997</v>
      </c>
      <c r="F27" s="164">
        <v>56.282800000000002</v>
      </c>
      <c r="G27" s="164">
        <v>500.84739999999999</v>
      </c>
      <c r="H27" s="164">
        <v>738.24059999999997</v>
      </c>
      <c r="I27" s="164">
        <v>158.36770000000001</v>
      </c>
      <c r="J27" s="164">
        <v>157.69</v>
      </c>
      <c r="K27" s="164">
        <v>242.21700000000001</v>
      </c>
      <c r="L27" s="164">
        <v>195.4659</v>
      </c>
      <c r="M27" s="164">
        <v>753.74059999999997</v>
      </c>
    </row>
    <row r="28" spans="1:13" ht="18" customHeight="1" x14ac:dyDescent="0.3">
      <c r="A28" s="161" t="s">
        <v>68</v>
      </c>
      <c r="B28" s="161" t="s">
        <v>885</v>
      </c>
      <c r="C28" s="164">
        <v>60.28</v>
      </c>
      <c r="D28" s="164">
        <v>61.07</v>
      </c>
      <c r="E28" s="164">
        <v>58.674100000000003</v>
      </c>
      <c r="F28" s="164">
        <v>57.349699999999999</v>
      </c>
      <c r="G28" s="164">
        <v>505.23719999999997</v>
      </c>
      <c r="H28" s="164">
        <v>742.61099999999999</v>
      </c>
      <c r="I28" s="164">
        <v>163.48339999999999</v>
      </c>
      <c r="J28" s="164">
        <v>163.54660000000001</v>
      </c>
      <c r="K28" s="164">
        <v>248.6559</v>
      </c>
      <c r="L28" s="164">
        <v>189.72049999999999</v>
      </c>
      <c r="M28" s="164">
        <v>765.40639999999996</v>
      </c>
    </row>
    <row r="29" spans="1:13" ht="18" customHeight="1" x14ac:dyDescent="0.3">
      <c r="A29" s="161" t="s">
        <v>68</v>
      </c>
      <c r="B29" s="161" t="s">
        <v>886</v>
      </c>
      <c r="C29" s="164">
        <v>62.78</v>
      </c>
      <c r="D29" s="164">
        <v>62.97</v>
      </c>
      <c r="E29" s="164">
        <v>58.406199999999998</v>
      </c>
      <c r="F29" s="164">
        <v>57.601500000000001</v>
      </c>
      <c r="G29" s="164">
        <v>518.34410000000003</v>
      </c>
      <c r="H29" s="164">
        <v>760.10180000000003</v>
      </c>
      <c r="I29" s="164">
        <v>170.239</v>
      </c>
      <c r="J29" s="164">
        <v>169.06290000000001</v>
      </c>
      <c r="K29" s="164">
        <v>255.9709</v>
      </c>
      <c r="L29" s="164">
        <v>199.50069999999999</v>
      </c>
      <c r="M29" s="164">
        <v>794.77350000000001</v>
      </c>
    </row>
    <row r="30" spans="1:13" ht="18" customHeight="1" x14ac:dyDescent="0.3">
      <c r="A30" s="161" t="s">
        <v>68</v>
      </c>
      <c r="B30" s="161" t="s">
        <v>887</v>
      </c>
      <c r="C30" s="164">
        <v>68.55</v>
      </c>
      <c r="D30" s="164">
        <v>69.06</v>
      </c>
      <c r="E30" s="164">
        <v>57.870399999999997</v>
      </c>
      <c r="F30" s="164">
        <v>56.547400000000003</v>
      </c>
      <c r="G30" s="164">
        <v>526.13869999999997</v>
      </c>
      <c r="H30" s="164">
        <v>778.16650000000004</v>
      </c>
      <c r="I30" s="164">
        <v>158.73519999999999</v>
      </c>
      <c r="J30" s="164">
        <v>159.09190000000001</v>
      </c>
      <c r="K30" s="164">
        <v>231.6909</v>
      </c>
      <c r="L30" s="164">
        <v>181.7714</v>
      </c>
      <c r="M30" s="164">
        <v>731.2894</v>
      </c>
    </row>
    <row r="31" spans="1:13" ht="18" customHeight="1" x14ac:dyDescent="0.3">
      <c r="A31" s="161" t="s">
        <v>68</v>
      </c>
      <c r="B31" s="161" t="s">
        <v>888</v>
      </c>
      <c r="C31" s="166">
        <v>68.680000000000007</v>
      </c>
      <c r="D31" s="166">
        <v>68.88</v>
      </c>
      <c r="E31" s="166">
        <v>54.923299999999998</v>
      </c>
      <c r="F31" s="166">
        <v>53.659599999999998</v>
      </c>
      <c r="G31" s="166">
        <v>511.48719999999997</v>
      </c>
      <c r="H31" s="166">
        <v>757.63009999999997</v>
      </c>
      <c r="I31" s="166">
        <v>167.44540000000001</v>
      </c>
      <c r="J31" s="166">
        <v>168.35210000000001</v>
      </c>
      <c r="K31" s="166">
        <v>226.65</v>
      </c>
      <c r="L31" s="166">
        <v>176.02430000000001</v>
      </c>
      <c r="M31" s="166">
        <v>738.47180000000003</v>
      </c>
    </row>
    <row r="32" spans="1:13" ht="18" customHeight="1" x14ac:dyDescent="0.3">
      <c r="A32" s="161" t="s">
        <v>68</v>
      </c>
      <c r="B32" s="161" t="s">
        <v>889</v>
      </c>
      <c r="C32" s="162">
        <v>64.260000000000005</v>
      </c>
      <c r="D32" s="162">
        <v>64.37</v>
      </c>
      <c r="E32" s="162">
        <v>53.717599999999997</v>
      </c>
      <c r="F32" s="162">
        <v>52.53</v>
      </c>
      <c r="G32" s="162">
        <v>479.85599999999999</v>
      </c>
      <c r="H32" s="162">
        <v>714.73360000000002</v>
      </c>
      <c r="I32" s="162">
        <v>167.25319999999999</v>
      </c>
      <c r="J32" s="162">
        <v>169.2921</v>
      </c>
      <c r="K32" s="162">
        <v>232.24690000000001</v>
      </c>
      <c r="L32" s="162">
        <v>185.09370000000001</v>
      </c>
      <c r="M32" s="162">
        <v>753.88589999999999</v>
      </c>
    </row>
    <row r="33" spans="1:13" ht="18" customHeight="1" x14ac:dyDescent="0.3">
      <c r="A33" s="161" t="s">
        <v>68</v>
      </c>
      <c r="B33" s="161" t="s">
        <v>890</v>
      </c>
      <c r="C33" s="164">
        <v>58.44</v>
      </c>
      <c r="D33" s="164">
        <v>58.6</v>
      </c>
      <c r="E33" s="164">
        <v>45.144199999999998</v>
      </c>
      <c r="F33" s="164">
        <v>43.930100000000003</v>
      </c>
      <c r="G33" s="164">
        <v>480.00060000000002</v>
      </c>
      <c r="H33" s="164">
        <v>686.11490000000003</v>
      </c>
      <c r="I33" s="164">
        <v>156.7867</v>
      </c>
      <c r="J33" s="164">
        <v>154.30199999999999</v>
      </c>
      <c r="K33" s="164">
        <v>224.55449999999999</v>
      </c>
      <c r="L33" s="164">
        <v>175.9736</v>
      </c>
      <c r="M33" s="164">
        <v>711.61680000000001</v>
      </c>
    </row>
    <row r="34" spans="1:13" ht="18" customHeight="1" x14ac:dyDescent="0.3">
      <c r="A34" s="161" t="s">
        <v>68</v>
      </c>
      <c r="B34" s="161" t="s">
        <v>891</v>
      </c>
      <c r="C34" s="164">
        <v>57.01</v>
      </c>
      <c r="D34" s="164">
        <v>57.09</v>
      </c>
      <c r="E34" s="164">
        <v>45.814</v>
      </c>
      <c r="F34" s="164">
        <v>44.900500000000001</v>
      </c>
      <c r="G34" s="164">
        <v>452.92989999999998</v>
      </c>
      <c r="H34" s="164">
        <v>657.74440000000004</v>
      </c>
      <c r="I34" s="164">
        <v>162.10239999999999</v>
      </c>
      <c r="J34" s="164">
        <v>160.12280000000001</v>
      </c>
      <c r="K34" s="164">
        <v>237.54920000000001</v>
      </c>
      <c r="L34" s="164">
        <v>186.17240000000001</v>
      </c>
      <c r="M34" s="164">
        <v>745.94680000000005</v>
      </c>
    </row>
    <row r="35" spans="1:13" ht="18" customHeight="1" x14ac:dyDescent="0.3">
      <c r="A35" s="161" t="s">
        <v>68</v>
      </c>
      <c r="B35" s="161" t="s">
        <v>892</v>
      </c>
      <c r="C35" s="164">
        <v>57.76</v>
      </c>
      <c r="D35" s="164">
        <v>58.13</v>
      </c>
      <c r="E35" s="164">
        <v>51.708199999999998</v>
      </c>
      <c r="F35" s="164">
        <v>50.591500000000003</v>
      </c>
      <c r="G35" s="164">
        <v>451.1952</v>
      </c>
      <c r="H35" s="164">
        <v>669.38490000000002</v>
      </c>
      <c r="I35" s="164">
        <v>174.9778</v>
      </c>
      <c r="J35" s="164">
        <v>172.76169999999999</v>
      </c>
      <c r="K35" s="164">
        <v>266.53370000000001</v>
      </c>
      <c r="L35" s="164">
        <v>211.8973</v>
      </c>
      <c r="M35" s="164">
        <v>826.17049999999995</v>
      </c>
    </row>
    <row r="36" spans="1:13" ht="18" customHeight="1" x14ac:dyDescent="0.3">
      <c r="A36" s="161" t="s">
        <v>68</v>
      </c>
      <c r="B36" s="161" t="s">
        <v>893</v>
      </c>
      <c r="C36" s="164">
        <v>60.32</v>
      </c>
      <c r="D36" s="164">
        <v>60.31</v>
      </c>
      <c r="E36" s="164">
        <v>52.110100000000003</v>
      </c>
      <c r="F36" s="164">
        <v>51.506399999999999</v>
      </c>
      <c r="G36" s="164">
        <v>459.62790000000001</v>
      </c>
      <c r="H36" s="164">
        <v>683.87440000000004</v>
      </c>
      <c r="I36" s="164">
        <v>184.16390000000001</v>
      </c>
      <c r="J36" s="164">
        <v>182.68719999999999</v>
      </c>
      <c r="K36" s="164">
        <v>280.39139999999998</v>
      </c>
      <c r="L36" s="164">
        <v>223.16749999999999</v>
      </c>
      <c r="M36" s="164">
        <v>870.41</v>
      </c>
    </row>
    <row r="37" spans="1:13" ht="18" customHeight="1" x14ac:dyDescent="0.3">
      <c r="A37" s="161" t="s">
        <v>68</v>
      </c>
      <c r="B37" s="161" t="s">
        <v>894</v>
      </c>
      <c r="C37" s="164">
        <v>63.91</v>
      </c>
      <c r="D37" s="164">
        <v>63.57</v>
      </c>
      <c r="E37" s="164">
        <v>50.904499999999999</v>
      </c>
      <c r="F37" s="164">
        <v>49.852699999999999</v>
      </c>
      <c r="G37" s="164">
        <v>465.87079999999997</v>
      </c>
      <c r="H37" s="164">
        <v>694.10799999999995</v>
      </c>
      <c r="I37" s="164">
        <v>200.75550000000001</v>
      </c>
      <c r="J37" s="164">
        <v>199.32679999999999</v>
      </c>
      <c r="K37" s="164">
        <v>309.8673</v>
      </c>
      <c r="L37" s="164">
        <v>244.84829999999999</v>
      </c>
      <c r="M37" s="164">
        <v>954.79790000000003</v>
      </c>
    </row>
    <row r="38" spans="1:13" ht="18" customHeight="1" x14ac:dyDescent="0.3">
      <c r="A38" s="161" t="s">
        <v>68</v>
      </c>
      <c r="B38" s="161" t="s">
        <v>895</v>
      </c>
      <c r="C38" s="164">
        <v>63.8</v>
      </c>
      <c r="D38" s="164">
        <v>63.93</v>
      </c>
      <c r="E38" s="164">
        <v>53.717599999999997</v>
      </c>
      <c r="F38" s="164">
        <v>53.8232</v>
      </c>
      <c r="G38" s="164">
        <v>463.44420000000002</v>
      </c>
      <c r="H38" s="164">
        <v>698.71500000000003</v>
      </c>
      <c r="I38" s="164">
        <v>204.0153</v>
      </c>
      <c r="J38" s="164">
        <v>203.0025</v>
      </c>
      <c r="K38" s="164">
        <v>330.85520000000002</v>
      </c>
      <c r="L38" s="164">
        <v>260.86369999999999</v>
      </c>
      <c r="M38" s="164">
        <v>998.73670000000004</v>
      </c>
    </row>
    <row r="39" spans="1:13" ht="18" customHeight="1" x14ac:dyDescent="0.3">
      <c r="A39" s="161" t="s">
        <v>68</v>
      </c>
      <c r="B39" s="161" t="s">
        <v>896</v>
      </c>
      <c r="C39" s="166">
        <v>56.66</v>
      </c>
      <c r="D39" s="166">
        <v>56.85</v>
      </c>
      <c r="E39" s="166">
        <v>55.860999999999997</v>
      </c>
      <c r="F39" s="166">
        <v>55.3566</v>
      </c>
      <c r="G39" s="166">
        <v>475.20030000000003</v>
      </c>
      <c r="H39" s="166">
        <v>699.92790000000002</v>
      </c>
      <c r="I39" s="166">
        <v>207.25489999999999</v>
      </c>
      <c r="J39" s="166">
        <v>208.5137</v>
      </c>
      <c r="K39" s="166">
        <v>357.13060000000002</v>
      </c>
      <c r="L39" s="166">
        <v>278.17039999999997</v>
      </c>
      <c r="M39" s="166">
        <v>1051.0696</v>
      </c>
    </row>
    <row r="40" spans="1:13" ht="18" customHeight="1" x14ac:dyDescent="0.3">
      <c r="A40" s="161" t="s">
        <v>68</v>
      </c>
      <c r="B40" s="161" t="s">
        <v>897</v>
      </c>
      <c r="C40" s="162">
        <v>55.17</v>
      </c>
      <c r="D40" s="162">
        <v>55.28</v>
      </c>
      <c r="E40" s="162">
        <v>53.047800000000002</v>
      </c>
      <c r="F40" s="162">
        <v>52.334499999999998</v>
      </c>
      <c r="G40" s="162">
        <v>475.53059999999999</v>
      </c>
      <c r="H40" s="162">
        <v>691.36289999999997</v>
      </c>
      <c r="I40" s="162">
        <v>216.70150000000001</v>
      </c>
      <c r="J40" s="162">
        <v>216.80510000000001</v>
      </c>
      <c r="K40" s="162">
        <v>432.75729999999999</v>
      </c>
      <c r="L40" s="162">
        <v>337.59789999999998</v>
      </c>
      <c r="M40" s="162">
        <v>1203.8617999999999</v>
      </c>
    </row>
    <row r="41" spans="1:13" ht="18" customHeight="1" x14ac:dyDescent="0.3">
      <c r="A41" s="161" t="s">
        <v>68</v>
      </c>
      <c r="B41" s="161" t="s">
        <v>898</v>
      </c>
      <c r="C41" s="164">
        <v>57.21</v>
      </c>
      <c r="D41" s="164">
        <v>57.34</v>
      </c>
      <c r="E41" s="164">
        <v>58.004300000000001</v>
      </c>
      <c r="F41" s="164">
        <v>57.307899999999997</v>
      </c>
      <c r="G41" s="164">
        <v>471.00380000000001</v>
      </c>
      <c r="H41" s="164">
        <v>700.86599999999999</v>
      </c>
      <c r="I41" s="164">
        <v>233.0189</v>
      </c>
      <c r="J41" s="164">
        <v>231.54560000000001</v>
      </c>
      <c r="K41" s="164">
        <v>472.75839999999999</v>
      </c>
      <c r="L41" s="164">
        <v>372.01089999999999</v>
      </c>
      <c r="M41" s="164">
        <v>1309.3338000000001</v>
      </c>
    </row>
    <row r="42" spans="1:13" ht="18" customHeight="1" x14ac:dyDescent="0.3">
      <c r="A42" s="161" t="s">
        <v>68</v>
      </c>
      <c r="B42" s="161" t="s">
        <v>899</v>
      </c>
      <c r="C42" s="164">
        <v>56.21</v>
      </c>
      <c r="D42" s="164">
        <v>56.38</v>
      </c>
      <c r="E42" s="164">
        <v>55.191200000000002</v>
      </c>
      <c r="F42" s="164">
        <v>54.753900000000002</v>
      </c>
      <c r="G42" s="164">
        <v>470.69060000000002</v>
      </c>
      <c r="H42" s="164">
        <v>693.22569999999996</v>
      </c>
      <c r="I42" s="164">
        <v>244.9308</v>
      </c>
      <c r="J42" s="164">
        <v>244.15809999999999</v>
      </c>
      <c r="K42" s="164">
        <v>508.3818</v>
      </c>
      <c r="L42" s="164">
        <v>390.76479999999998</v>
      </c>
      <c r="M42" s="164">
        <v>1388.2355</v>
      </c>
    </row>
    <row r="43" spans="1:13" ht="18" customHeight="1" x14ac:dyDescent="0.3">
      <c r="A43" s="161" t="s">
        <v>68</v>
      </c>
      <c r="B43" s="161" t="s">
        <v>900</v>
      </c>
      <c r="C43" s="164">
        <v>55.42</v>
      </c>
      <c r="D43" s="164">
        <v>55.47</v>
      </c>
      <c r="E43" s="164">
        <v>49.564900000000002</v>
      </c>
      <c r="F43" s="164">
        <v>48.7956</v>
      </c>
      <c r="G43" s="164">
        <v>463.80799999999999</v>
      </c>
      <c r="H43" s="164">
        <v>673.05849999999998</v>
      </c>
      <c r="I43" s="164">
        <v>221.98419999999999</v>
      </c>
      <c r="J43" s="164">
        <v>217.5857</v>
      </c>
      <c r="K43" s="164">
        <v>436.22359999999998</v>
      </c>
      <c r="L43" s="164">
        <v>332.99930000000001</v>
      </c>
      <c r="M43" s="164">
        <v>1208.7927999999999</v>
      </c>
    </row>
    <row r="44" spans="1:13" ht="18" customHeight="1" x14ac:dyDescent="0.3">
      <c r="A44" s="161" t="s">
        <v>68</v>
      </c>
      <c r="B44" s="161" t="s">
        <v>901</v>
      </c>
      <c r="C44" s="164">
        <v>65.13</v>
      </c>
      <c r="D44" s="164">
        <v>65.319999999999993</v>
      </c>
      <c r="E44" s="164">
        <v>62.960799999999999</v>
      </c>
      <c r="F44" s="164">
        <v>61.896900000000002</v>
      </c>
      <c r="G44" s="164">
        <v>513.56569999999999</v>
      </c>
      <c r="H44" s="164">
        <v>768.87339999999995</v>
      </c>
      <c r="I44" s="164">
        <v>218.3998</v>
      </c>
      <c r="J44" s="164">
        <v>220.17619999999999</v>
      </c>
      <c r="K44" s="164">
        <v>429.47770000000003</v>
      </c>
      <c r="L44" s="164">
        <v>330.00209999999998</v>
      </c>
      <c r="M44" s="164">
        <v>1198.0558000000001</v>
      </c>
    </row>
    <row r="45" spans="1:13" ht="18" customHeight="1" x14ac:dyDescent="0.3">
      <c r="A45" s="161" t="s">
        <v>68</v>
      </c>
      <c r="B45" s="161" t="s">
        <v>902</v>
      </c>
      <c r="C45" s="164">
        <v>66.52</v>
      </c>
      <c r="D45" s="164">
        <v>66.13</v>
      </c>
      <c r="E45" s="164">
        <v>63.094799999999999</v>
      </c>
      <c r="F45" s="164">
        <v>62.275300000000001</v>
      </c>
      <c r="G45" s="164">
        <v>528.46669999999995</v>
      </c>
      <c r="H45" s="164">
        <v>786.48680000000002</v>
      </c>
      <c r="I45" s="164">
        <v>219.21600000000001</v>
      </c>
      <c r="J45" s="164">
        <v>218.43600000000001</v>
      </c>
      <c r="K45" s="164">
        <v>416.2466</v>
      </c>
      <c r="L45" s="164">
        <v>319.57130000000001</v>
      </c>
      <c r="M45" s="164">
        <v>1173.4699000000001</v>
      </c>
    </row>
    <row r="46" spans="1:13" ht="18" customHeight="1" x14ac:dyDescent="0.3">
      <c r="A46" s="161" t="s">
        <v>68</v>
      </c>
      <c r="B46" s="161" t="s">
        <v>903</v>
      </c>
      <c r="C46" s="164">
        <v>66.180000000000007</v>
      </c>
      <c r="D46" s="164">
        <v>65.94</v>
      </c>
      <c r="E46" s="164">
        <v>64.702299999999994</v>
      </c>
      <c r="F46" s="164">
        <v>63.974899999999998</v>
      </c>
      <c r="G46" s="164">
        <v>540.02639999999997</v>
      </c>
      <c r="H46" s="164">
        <v>800.82360000000006</v>
      </c>
      <c r="I46" s="164">
        <v>220.71520000000001</v>
      </c>
      <c r="J46" s="164">
        <v>217.88310000000001</v>
      </c>
      <c r="K46" s="164">
        <v>414.47050000000002</v>
      </c>
      <c r="L46" s="164">
        <v>318.4153</v>
      </c>
      <c r="M46" s="164">
        <v>1171.4840999999999</v>
      </c>
    </row>
    <row r="47" spans="1:13" ht="18" customHeight="1" x14ac:dyDescent="0.3">
      <c r="A47" s="161" t="s">
        <v>68</v>
      </c>
      <c r="B47" s="161" t="s">
        <v>904</v>
      </c>
      <c r="C47" s="166">
        <v>63.14</v>
      </c>
      <c r="D47" s="166">
        <v>63.38</v>
      </c>
      <c r="E47" s="166">
        <v>61.755200000000002</v>
      </c>
      <c r="F47" s="166">
        <v>61.184100000000001</v>
      </c>
      <c r="G47" s="166">
        <v>525.7296</v>
      </c>
      <c r="H47" s="166">
        <v>775.18889999999999</v>
      </c>
      <c r="I47" s="166">
        <v>236.29130000000001</v>
      </c>
      <c r="J47" s="166">
        <v>234.4025</v>
      </c>
      <c r="K47" s="166">
        <v>458.7921</v>
      </c>
      <c r="L47" s="166">
        <v>346.18779999999998</v>
      </c>
      <c r="M47" s="166">
        <v>1275.6737000000001</v>
      </c>
    </row>
    <row r="48" spans="1:13" ht="18" customHeight="1" x14ac:dyDescent="0.3">
      <c r="A48" s="161" t="s">
        <v>68</v>
      </c>
      <c r="B48" s="161" t="s">
        <v>905</v>
      </c>
      <c r="C48" s="162">
        <v>62.96</v>
      </c>
      <c r="D48" s="162">
        <v>62.75</v>
      </c>
      <c r="E48" s="162">
        <v>58.808100000000003</v>
      </c>
      <c r="F48" s="162">
        <v>60.514200000000002</v>
      </c>
      <c r="G48" s="162">
        <v>517.94590000000005</v>
      </c>
      <c r="H48" s="162">
        <v>762.97820000000002</v>
      </c>
      <c r="I48" s="162">
        <v>230.5198</v>
      </c>
      <c r="J48" s="162">
        <v>227.28540000000001</v>
      </c>
      <c r="K48" s="162">
        <v>456.43360000000001</v>
      </c>
      <c r="L48" s="162">
        <v>360.61669999999998</v>
      </c>
      <c r="M48" s="162">
        <v>1274.8554999999999</v>
      </c>
    </row>
    <row r="49" spans="1:13" ht="18" customHeight="1" x14ac:dyDescent="0.3">
      <c r="A49" s="161" t="s">
        <v>68</v>
      </c>
      <c r="B49" s="161" t="s">
        <v>906</v>
      </c>
      <c r="C49" s="164">
        <v>59.92</v>
      </c>
      <c r="D49" s="164">
        <v>59.87</v>
      </c>
      <c r="E49" s="164">
        <v>55.860999999999997</v>
      </c>
      <c r="F49" s="164">
        <v>55.4223</v>
      </c>
      <c r="G49" s="164">
        <v>515.4479</v>
      </c>
      <c r="H49" s="164">
        <v>746.52120000000002</v>
      </c>
      <c r="I49" s="164">
        <v>226.99889999999999</v>
      </c>
      <c r="J49" s="164">
        <v>225.87</v>
      </c>
      <c r="K49" s="164">
        <v>458.8691</v>
      </c>
      <c r="L49" s="164">
        <v>357.83690000000001</v>
      </c>
      <c r="M49" s="164">
        <v>1269.5749000000001</v>
      </c>
    </row>
    <row r="50" spans="1:13" ht="18" customHeight="1" x14ac:dyDescent="0.3">
      <c r="A50" s="161" t="s">
        <v>68</v>
      </c>
      <c r="B50" s="161" t="s">
        <v>907</v>
      </c>
      <c r="C50" s="164">
        <v>60.44</v>
      </c>
      <c r="D50" s="164">
        <v>59.93</v>
      </c>
      <c r="E50" s="164">
        <v>55.057200000000002</v>
      </c>
      <c r="F50" s="164">
        <v>54.6721</v>
      </c>
      <c r="G50" s="164">
        <v>508.72399999999999</v>
      </c>
      <c r="H50" s="164">
        <v>738.82330000000002</v>
      </c>
      <c r="I50" s="164">
        <v>222.52969999999999</v>
      </c>
      <c r="J50" s="164">
        <v>221.93809999999999</v>
      </c>
      <c r="K50" s="164">
        <v>441.42959999999999</v>
      </c>
      <c r="L50" s="164">
        <v>356.2801</v>
      </c>
      <c r="M50" s="164">
        <v>1242.1775</v>
      </c>
    </row>
    <row r="51" spans="1:13" ht="18" customHeight="1" x14ac:dyDescent="0.3">
      <c r="A51" s="161" t="s">
        <v>68</v>
      </c>
      <c r="B51" s="161" t="s">
        <v>908</v>
      </c>
      <c r="C51" s="164">
        <v>57.91</v>
      </c>
      <c r="D51" s="164">
        <v>57.96</v>
      </c>
      <c r="E51" s="164">
        <v>53.047800000000002</v>
      </c>
      <c r="F51" s="164">
        <v>52.1218</v>
      </c>
      <c r="G51" s="164">
        <v>491.17849999999999</v>
      </c>
      <c r="H51" s="164">
        <v>712.21810000000005</v>
      </c>
      <c r="I51" s="164">
        <v>223.39879999999999</v>
      </c>
      <c r="J51" s="164">
        <v>221.49100000000001</v>
      </c>
      <c r="K51" s="164">
        <v>445.61189999999999</v>
      </c>
      <c r="L51" s="164">
        <v>351.44709999999998</v>
      </c>
      <c r="M51" s="164">
        <v>1241.9487999999999</v>
      </c>
    </row>
    <row r="52" spans="1:13" ht="18" customHeight="1" x14ac:dyDescent="0.3">
      <c r="A52" s="161" t="s">
        <v>68</v>
      </c>
      <c r="B52" s="161" t="s">
        <v>909</v>
      </c>
      <c r="C52" s="164">
        <v>53.83</v>
      </c>
      <c r="D52" s="164">
        <v>54.49</v>
      </c>
      <c r="E52" s="164">
        <v>48.761099999999999</v>
      </c>
      <c r="F52" s="164">
        <v>47.819499999999998</v>
      </c>
      <c r="G52" s="164">
        <v>466.30779999999999</v>
      </c>
      <c r="H52" s="164">
        <v>671.20839999999998</v>
      </c>
      <c r="I52" s="164">
        <v>220.69749999999999</v>
      </c>
      <c r="J52" s="164">
        <v>221.01159999999999</v>
      </c>
      <c r="K52" s="164">
        <v>431.10640000000001</v>
      </c>
      <c r="L52" s="164">
        <v>346.8972</v>
      </c>
      <c r="M52" s="164">
        <v>1219.7127</v>
      </c>
    </row>
    <row r="53" spans="1:13" ht="18" customHeight="1" x14ac:dyDescent="0.3">
      <c r="A53" s="161" t="s">
        <v>68</v>
      </c>
      <c r="B53" s="161" t="s">
        <v>910</v>
      </c>
      <c r="C53" s="164">
        <v>43.37</v>
      </c>
      <c r="D53" s="164">
        <v>43.17</v>
      </c>
      <c r="E53" s="164">
        <v>43.670699999999997</v>
      </c>
      <c r="F53" s="164">
        <v>42.474499999999999</v>
      </c>
      <c r="G53" s="164">
        <v>460.67349999999999</v>
      </c>
      <c r="H53" s="164">
        <v>633.3587</v>
      </c>
      <c r="I53" s="164">
        <v>220.3366</v>
      </c>
      <c r="J53" s="164">
        <v>217.44630000000001</v>
      </c>
      <c r="K53" s="164">
        <v>437.0924</v>
      </c>
      <c r="L53" s="164">
        <v>342.61829999999998</v>
      </c>
      <c r="M53" s="164">
        <v>1217.4936</v>
      </c>
    </row>
    <row r="54" spans="1:13" ht="18" customHeight="1" x14ac:dyDescent="0.3">
      <c r="A54" s="161" t="s">
        <v>68</v>
      </c>
      <c r="B54" s="161" t="s">
        <v>911</v>
      </c>
      <c r="C54" s="164">
        <v>39.56</v>
      </c>
      <c r="D54" s="164">
        <v>39.729999999999997</v>
      </c>
      <c r="E54" s="164">
        <v>40.991500000000002</v>
      </c>
      <c r="F54" s="164">
        <v>40.554499999999997</v>
      </c>
      <c r="G54" s="164">
        <v>434.02499999999998</v>
      </c>
      <c r="H54" s="164">
        <v>594.86099999999999</v>
      </c>
      <c r="I54" s="164">
        <v>211.2945</v>
      </c>
      <c r="J54" s="164">
        <v>209.08879999999999</v>
      </c>
      <c r="K54" s="164">
        <v>427.73590000000002</v>
      </c>
      <c r="L54" s="164">
        <v>336.84870000000001</v>
      </c>
      <c r="M54" s="164">
        <v>1184.9679000000001</v>
      </c>
    </row>
    <row r="55" spans="1:13" ht="18" customHeight="1" x14ac:dyDescent="0.3">
      <c r="A55" s="161" t="s">
        <v>912</v>
      </c>
      <c r="B55" s="161" t="s">
        <v>69</v>
      </c>
      <c r="C55" s="166">
        <v>36.369999999999997</v>
      </c>
      <c r="D55" s="166">
        <v>36.81</v>
      </c>
      <c r="E55" s="166">
        <v>39.518000000000001</v>
      </c>
      <c r="F55" s="166">
        <v>39.517000000000003</v>
      </c>
      <c r="G55" s="166">
        <v>420.37560000000002</v>
      </c>
      <c r="H55" s="166">
        <v>572.59059999999999</v>
      </c>
      <c r="I55" s="166">
        <v>218.3219</v>
      </c>
      <c r="J55" s="166">
        <v>216.88980000000001</v>
      </c>
      <c r="K55" s="166">
        <v>451.40660000000003</v>
      </c>
      <c r="L55" s="166">
        <v>356.22539999999998</v>
      </c>
      <c r="M55" s="166">
        <v>1242.8436999999999</v>
      </c>
    </row>
    <row r="56" spans="1:13" x14ac:dyDescent="0.3">
      <c r="A56" s="228" t="s">
        <v>924</v>
      </c>
      <c r="B56" s="228"/>
      <c r="C56" s="169">
        <v>-26.31</v>
      </c>
      <c r="D56" s="169">
        <v>-26.62</v>
      </c>
      <c r="E56" s="169">
        <v>-34.293500000000002</v>
      </c>
      <c r="F56" s="169">
        <v>-33.719700000000003</v>
      </c>
      <c r="G56" s="169">
        <v>-375.56189999999998</v>
      </c>
      <c r="H56" s="169"/>
      <c r="I56" s="169">
        <v>244.9308</v>
      </c>
      <c r="J56" s="169">
        <v>244.15809999999999</v>
      </c>
      <c r="K56" s="169">
        <v>508.3818</v>
      </c>
      <c r="L56" s="169">
        <v>390.76479999999998</v>
      </c>
      <c r="M56" s="169"/>
    </row>
    <row r="57" spans="1:13" x14ac:dyDescent="0.3">
      <c r="A57" s="228" t="s">
        <v>925</v>
      </c>
      <c r="B57" s="228"/>
      <c r="C57" s="169">
        <v>-68.680000000000007</v>
      </c>
      <c r="D57" s="169">
        <v>-69.06</v>
      </c>
      <c r="E57" s="169">
        <v>-64.702299999999994</v>
      </c>
      <c r="F57" s="169">
        <v>-63.974899999999998</v>
      </c>
      <c r="G57" s="169">
        <v>-540.02639999999997</v>
      </c>
      <c r="H57" s="169"/>
      <c r="I57" s="169">
        <v>156.7867</v>
      </c>
      <c r="J57" s="169">
        <v>154.30199999999999</v>
      </c>
      <c r="K57" s="169">
        <v>224.55449999999999</v>
      </c>
      <c r="L57" s="169">
        <v>175.9736</v>
      </c>
      <c r="M57" s="169"/>
    </row>
    <row r="58" spans="1:13" x14ac:dyDescent="0.3">
      <c r="A58" s="228" t="s">
        <v>926</v>
      </c>
      <c r="B58" s="228"/>
      <c r="C58" s="169">
        <v>-51.654583333333335</v>
      </c>
      <c r="D58" s="169">
        <v>-51.776041666666664</v>
      </c>
      <c r="E58" s="169">
        <v>-50.812385416666665</v>
      </c>
      <c r="F58" s="169">
        <v>-49.870318750000003</v>
      </c>
      <c r="G58" s="169">
        <v>-465.41230208333326</v>
      </c>
      <c r="H58" s="169"/>
      <c r="I58" s="169">
        <v>208.156025</v>
      </c>
      <c r="J58" s="169">
        <v>207.25000208333333</v>
      </c>
      <c r="K58" s="169">
        <v>375.32132083333329</v>
      </c>
      <c r="L58" s="169">
        <v>296.18397083333332</v>
      </c>
      <c r="M58" s="169"/>
    </row>
    <row r="59" spans="1:13" ht="27" customHeight="1" x14ac:dyDescent="0.3">
      <c r="A59" s="228" t="s">
        <v>3</v>
      </c>
      <c r="B59" s="228"/>
      <c r="C59" s="229" t="s">
        <v>213</v>
      </c>
      <c r="D59" s="229"/>
      <c r="E59" s="229" t="s">
        <v>499</v>
      </c>
      <c r="F59" s="229"/>
      <c r="G59" s="229" t="s">
        <v>586</v>
      </c>
      <c r="H59" s="229" t="s">
        <v>1019</v>
      </c>
      <c r="I59" s="229" t="s">
        <v>586</v>
      </c>
      <c r="J59" s="229"/>
      <c r="K59" s="229"/>
      <c r="L59" s="229" t="s">
        <v>14</v>
      </c>
      <c r="M59" s="229" t="s">
        <v>1019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2724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1770</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8" t="s">
        <v>1771</v>
      </c>
      <c r="B6" s="228"/>
      <c r="C6" s="173" t="s">
        <v>2725</v>
      </c>
      <c r="D6" s="173" t="s">
        <v>2726</v>
      </c>
      <c r="E6" s="173" t="s">
        <v>2727</v>
      </c>
      <c r="F6" s="173" t="s">
        <v>2728</v>
      </c>
      <c r="G6" s="173" t="s">
        <v>2729</v>
      </c>
      <c r="H6" s="173" t="s">
        <v>2730</v>
      </c>
      <c r="I6" s="173" t="s">
        <v>2731</v>
      </c>
      <c r="J6" s="173" t="s">
        <v>2732</v>
      </c>
      <c r="K6" s="173" t="s">
        <v>2733</v>
      </c>
      <c r="L6" s="173" t="s">
        <v>2734</v>
      </c>
      <c r="M6" s="173" t="s">
        <v>2735</v>
      </c>
      <c r="N6" s="173" t="s">
        <v>2736</v>
      </c>
      <c r="O6" s="11" t="s">
        <v>2737</v>
      </c>
      <c r="P6" s="11" t="s">
        <v>2738</v>
      </c>
      <c r="Q6" s="11" t="s">
        <v>2739</v>
      </c>
      <c r="R6" s="11" t="s">
        <v>2740</v>
      </c>
      <c r="S6" s="11" t="s">
        <v>2741</v>
      </c>
      <c r="T6" s="11" t="s">
        <v>2742</v>
      </c>
      <c r="U6" s="11" t="s">
        <v>2743</v>
      </c>
      <c r="V6" s="11" t="s">
        <v>2744</v>
      </c>
      <c r="W6" s="11" t="s">
        <v>2745</v>
      </c>
      <c r="X6" s="174" t="s">
        <v>2746</v>
      </c>
      <c r="Y6" s="174" t="s">
        <v>2747</v>
      </c>
      <c r="Z6" s="174" t="s">
        <v>2748</v>
      </c>
      <c r="AA6" s="174" t="s">
        <v>2749</v>
      </c>
      <c r="AB6" s="174" t="s">
        <v>2750</v>
      </c>
      <c r="AC6" s="174" t="s">
        <v>2751</v>
      </c>
      <c r="AD6" s="174" t="s">
        <v>2752</v>
      </c>
      <c r="AE6" s="174" t="s">
        <v>2753</v>
      </c>
      <c r="AF6" s="174" t="s">
        <v>2754</v>
      </c>
    </row>
    <row r="7" spans="1:32" ht="27" customHeight="1" x14ac:dyDescent="0.3">
      <c r="A7" s="228" t="s">
        <v>26</v>
      </c>
      <c r="B7" s="228"/>
      <c r="C7" s="232" t="s">
        <v>2755</v>
      </c>
      <c r="D7" s="232" t="s">
        <v>2756</v>
      </c>
      <c r="E7" s="232" t="s">
        <v>2757</v>
      </c>
      <c r="F7" s="232" t="s">
        <v>2758</v>
      </c>
      <c r="G7" s="232" t="s">
        <v>2759</v>
      </c>
      <c r="H7" s="232" t="s">
        <v>592</v>
      </c>
      <c r="I7" s="232" t="s">
        <v>15</v>
      </c>
      <c r="J7" s="232" t="s">
        <v>597</v>
      </c>
      <c r="K7" s="232" t="s">
        <v>197</v>
      </c>
      <c r="L7" s="232" t="s">
        <v>628</v>
      </c>
      <c r="M7" s="232" t="s">
        <v>436</v>
      </c>
      <c r="N7" s="232" t="s">
        <v>180</v>
      </c>
      <c r="O7" s="226" t="s">
        <v>556</v>
      </c>
      <c r="P7" s="226" t="s">
        <v>553</v>
      </c>
      <c r="Q7" s="226" t="s">
        <v>503</v>
      </c>
      <c r="R7" s="226" t="s">
        <v>2760</v>
      </c>
      <c r="S7" s="226" t="s">
        <v>794</v>
      </c>
      <c r="T7" s="226" t="s">
        <v>619</v>
      </c>
      <c r="U7" s="226" t="s">
        <v>342</v>
      </c>
      <c r="V7" s="226" t="s">
        <v>2761</v>
      </c>
      <c r="W7" s="226" t="s">
        <v>2762</v>
      </c>
      <c r="X7" s="233" t="s">
        <v>2763</v>
      </c>
      <c r="Y7" s="233" t="s">
        <v>2764</v>
      </c>
      <c r="Z7" s="233" t="s">
        <v>2765</v>
      </c>
      <c r="AA7" s="233" t="s">
        <v>2766</v>
      </c>
      <c r="AB7" s="233" t="s">
        <v>2767</v>
      </c>
      <c r="AC7" s="233" t="s">
        <v>2768</v>
      </c>
      <c r="AD7" s="233" t="s">
        <v>342</v>
      </c>
      <c r="AE7" s="233" t="s">
        <v>2769</v>
      </c>
      <c r="AF7" s="233" t="s">
        <v>2761</v>
      </c>
    </row>
    <row r="8" spans="1:32" x14ac:dyDescent="0.3">
      <c r="A8" s="228" t="s">
        <v>2770</v>
      </c>
      <c r="B8" s="228"/>
      <c r="C8" s="173" t="s">
        <v>2771</v>
      </c>
      <c r="D8" s="173" t="s">
        <v>2771</v>
      </c>
      <c r="E8" s="173" t="s">
        <v>2771</v>
      </c>
      <c r="F8" s="173" t="s">
        <v>2771</v>
      </c>
      <c r="G8" s="173" t="s">
        <v>2771</v>
      </c>
      <c r="H8" s="173" t="s">
        <v>2771</v>
      </c>
      <c r="I8" s="173" t="s">
        <v>2771</v>
      </c>
      <c r="J8" s="173" t="s">
        <v>2771</v>
      </c>
      <c r="K8" s="173" t="s">
        <v>2771</v>
      </c>
      <c r="L8" s="173" t="s">
        <v>2771</v>
      </c>
      <c r="M8" s="173" t="s">
        <v>2771</v>
      </c>
      <c r="N8" s="173" t="s">
        <v>2771</v>
      </c>
      <c r="O8" s="11" t="s">
        <v>2772</v>
      </c>
      <c r="P8" s="11" t="s">
        <v>2772</v>
      </c>
      <c r="Q8" s="11" t="s">
        <v>2772</v>
      </c>
      <c r="R8" s="11" t="s">
        <v>2772</v>
      </c>
      <c r="S8" s="11" t="s">
        <v>2772</v>
      </c>
      <c r="T8" s="11" t="s">
        <v>2772</v>
      </c>
      <c r="U8" s="11" t="s">
        <v>2772</v>
      </c>
      <c r="V8" s="11" t="s">
        <v>2772</v>
      </c>
      <c r="W8" s="11" t="s">
        <v>2772</v>
      </c>
      <c r="X8" s="174" t="s">
        <v>2773</v>
      </c>
      <c r="Y8" s="174" t="s">
        <v>2773</v>
      </c>
      <c r="Z8" s="174" t="s">
        <v>2773</v>
      </c>
      <c r="AA8" s="174" t="s">
        <v>2773</v>
      </c>
      <c r="AB8" s="174" t="s">
        <v>2773</v>
      </c>
      <c r="AC8" s="174" t="s">
        <v>2773</v>
      </c>
      <c r="AD8" s="174" t="s">
        <v>2773</v>
      </c>
      <c r="AE8" s="174" t="s">
        <v>2773</v>
      </c>
      <c r="AF8" s="174" t="s">
        <v>2773</v>
      </c>
    </row>
    <row r="9" spans="1:32" ht="27" customHeight="1" x14ac:dyDescent="0.3">
      <c r="A9" s="158" t="s">
        <v>64</v>
      </c>
      <c r="B9" s="158" t="s">
        <v>642</v>
      </c>
      <c r="C9" s="173" t="s">
        <v>2774</v>
      </c>
      <c r="D9" s="173" t="s">
        <v>2774</v>
      </c>
      <c r="E9" s="173" t="s">
        <v>2774</v>
      </c>
      <c r="F9" s="173" t="s">
        <v>2774</v>
      </c>
      <c r="G9" s="173" t="s">
        <v>2774</v>
      </c>
      <c r="H9" s="173" t="s">
        <v>2774</v>
      </c>
      <c r="I9" s="173" t="s">
        <v>2774</v>
      </c>
      <c r="J9" s="173" t="s">
        <v>2774</v>
      </c>
      <c r="K9" s="173" t="s">
        <v>2774</v>
      </c>
      <c r="L9" s="173" t="s">
        <v>2774</v>
      </c>
      <c r="M9" s="173" t="s">
        <v>2774</v>
      </c>
      <c r="N9" s="173" t="s">
        <v>2774</v>
      </c>
      <c r="O9" s="11" t="s">
        <v>2774</v>
      </c>
      <c r="P9" s="11" t="s">
        <v>2774</v>
      </c>
      <c r="Q9" s="11" t="s">
        <v>2774</v>
      </c>
      <c r="R9" s="11" t="s">
        <v>2774</v>
      </c>
      <c r="S9" s="11" t="s">
        <v>2774</v>
      </c>
      <c r="T9" s="11" t="s">
        <v>2774</v>
      </c>
      <c r="U9" s="11" t="s">
        <v>2774</v>
      </c>
      <c r="V9" s="11" t="s">
        <v>2774</v>
      </c>
      <c r="W9" s="11" t="s">
        <v>2774</v>
      </c>
      <c r="X9" s="174" t="s">
        <v>2774</v>
      </c>
      <c r="Y9" s="174" t="s">
        <v>2774</v>
      </c>
      <c r="Z9" s="174" t="s">
        <v>2774</v>
      </c>
      <c r="AA9" s="174" t="s">
        <v>2774</v>
      </c>
      <c r="AB9" s="174" t="s">
        <v>2774</v>
      </c>
      <c r="AC9" s="174" t="s">
        <v>2774</v>
      </c>
      <c r="AD9" s="174" t="s">
        <v>2774</v>
      </c>
      <c r="AE9" s="174" t="s">
        <v>2774</v>
      </c>
      <c r="AF9" s="174" t="s">
        <v>2774</v>
      </c>
    </row>
    <row r="10" spans="1:32" ht="18" customHeight="1" x14ac:dyDescent="0.3">
      <c r="A10" s="161" t="s">
        <v>68</v>
      </c>
      <c r="B10" s="161" t="s">
        <v>865</v>
      </c>
      <c r="C10" s="162">
        <v>515.65120000000002</v>
      </c>
      <c r="D10" s="162">
        <v>519.87099999999998</v>
      </c>
      <c r="E10" s="162">
        <v>518.8356</v>
      </c>
      <c r="F10" s="162">
        <v>519.71820000000002</v>
      </c>
      <c r="G10" s="162">
        <v>521.5258</v>
      </c>
      <c r="H10" s="162">
        <v>515.89840000000004</v>
      </c>
      <c r="I10" s="162">
        <v>514.43349999999998</v>
      </c>
      <c r="J10" s="162">
        <v>499.59120000000001</v>
      </c>
      <c r="K10" s="162">
        <v>499.9348</v>
      </c>
      <c r="L10" s="162">
        <v>486.93779999999998</v>
      </c>
      <c r="M10" s="162">
        <v>503.40480000000002</v>
      </c>
      <c r="N10" s="162">
        <v>491.80180000000001</v>
      </c>
      <c r="O10" s="162">
        <v>230.33320000000001</v>
      </c>
      <c r="P10" s="162">
        <v>228.73339999999999</v>
      </c>
      <c r="Q10" s="162">
        <v>230.90369999999999</v>
      </c>
      <c r="R10" s="162">
        <v>222.02459999999999</v>
      </c>
      <c r="S10" s="162">
        <v>219.3725</v>
      </c>
      <c r="T10" s="162">
        <v>221.45949999999999</v>
      </c>
      <c r="U10" s="162">
        <v>228.2</v>
      </c>
      <c r="V10" s="163"/>
      <c r="W10" s="162">
        <v>226.2</v>
      </c>
      <c r="X10" s="162">
        <v>141.38149999999999</v>
      </c>
      <c r="Y10" s="162">
        <v>141.26679999999999</v>
      </c>
      <c r="Z10" s="162">
        <v>140.70769999999999</v>
      </c>
      <c r="AA10" s="162">
        <v>138.56020000000001</v>
      </c>
      <c r="AB10" s="163"/>
      <c r="AC10" s="163"/>
      <c r="AD10" s="162">
        <v>142.3954</v>
      </c>
      <c r="AE10" s="162">
        <v>126.8545</v>
      </c>
      <c r="AF10" s="162">
        <v>141.73849999999999</v>
      </c>
    </row>
    <row r="11" spans="1:32" ht="18" customHeight="1" x14ac:dyDescent="0.3">
      <c r="A11" s="161" t="s">
        <v>68</v>
      </c>
      <c r="B11" s="161" t="s">
        <v>866</v>
      </c>
      <c r="C11" s="164">
        <v>513.60530000000006</v>
      </c>
      <c r="D11" s="164">
        <v>518.82069999999999</v>
      </c>
      <c r="E11" s="164">
        <v>513.68880000000001</v>
      </c>
      <c r="F11" s="164">
        <v>521.2636</v>
      </c>
      <c r="G11" s="164">
        <v>522.56979999999999</v>
      </c>
      <c r="H11" s="164">
        <v>516.18219999999997</v>
      </c>
      <c r="I11" s="165"/>
      <c r="J11" s="164">
        <v>501.33789999999999</v>
      </c>
      <c r="K11" s="164">
        <v>499.13720000000001</v>
      </c>
      <c r="L11" s="164">
        <v>486.38479999999998</v>
      </c>
      <c r="M11" s="164">
        <v>505.27839999999998</v>
      </c>
      <c r="N11" s="164">
        <v>491.64269999999999</v>
      </c>
      <c r="O11" s="164">
        <v>229.88059999999999</v>
      </c>
      <c r="P11" s="164">
        <v>227.90539999999999</v>
      </c>
      <c r="Q11" s="164">
        <v>229.6601</v>
      </c>
      <c r="R11" s="164">
        <v>222.13149999999999</v>
      </c>
      <c r="S11" s="164">
        <v>219.69730000000001</v>
      </c>
      <c r="T11" s="164">
        <v>221.73910000000001</v>
      </c>
      <c r="U11" s="164">
        <v>228.2</v>
      </c>
      <c r="V11" s="165"/>
      <c r="W11" s="164">
        <v>226.1</v>
      </c>
      <c r="X11" s="165"/>
      <c r="Y11" s="164">
        <v>141.2159</v>
      </c>
      <c r="Z11" s="164">
        <v>140.70769999999999</v>
      </c>
      <c r="AA11" s="164">
        <v>138.80680000000001</v>
      </c>
      <c r="AB11" s="165"/>
      <c r="AC11" s="165"/>
      <c r="AD11" s="164">
        <v>142.23429999999999</v>
      </c>
      <c r="AE11" s="164">
        <v>127.416</v>
      </c>
      <c r="AF11" s="164">
        <v>142.535</v>
      </c>
    </row>
    <row r="12" spans="1:32" ht="18" customHeight="1" x14ac:dyDescent="0.3">
      <c r="A12" s="161" t="s">
        <v>68</v>
      </c>
      <c r="B12" s="161" t="s">
        <v>867</v>
      </c>
      <c r="C12" s="164">
        <v>512.76610000000005</v>
      </c>
      <c r="D12" s="164">
        <v>517.56020000000001</v>
      </c>
      <c r="E12" s="164">
        <v>515.84199999999998</v>
      </c>
      <c r="F12" s="164">
        <v>520.29949999999997</v>
      </c>
      <c r="G12" s="164">
        <v>521.68119999999999</v>
      </c>
      <c r="H12" s="164">
        <v>516.0059</v>
      </c>
      <c r="I12" s="165"/>
      <c r="J12" s="164">
        <v>501.0926</v>
      </c>
      <c r="K12" s="164">
        <v>499.8048</v>
      </c>
      <c r="L12" s="164">
        <v>486.68340000000001</v>
      </c>
      <c r="M12" s="164">
        <v>505.64670000000001</v>
      </c>
      <c r="N12" s="164">
        <v>492.3716</v>
      </c>
      <c r="O12" s="164">
        <v>229.2499</v>
      </c>
      <c r="P12" s="164">
        <v>227.31909999999999</v>
      </c>
      <c r="Q12" s="164">
        <v>228.88489999999999</v>
      </c>
      <c r="R12" s="164">
        <v>222.23740000000001</v>
      </c>
      <c r="S12" s="164">
        <v>219.87450000000001</v>
      </c>
      <c r="T12" s="164">
        <v>221.6712</v>
      </c>
      <c r="U12" s="164">
        <v>228.2</v>
      </c>
      <c r="V12" s="165"/>
      <c r="W12" s="164">
        <v>226.9</v>
      </c>
      <c r="X12" s="164">
        <v>141.42609999999999</v>
      </c>
      <c r="Y12" s="164">
        <v>141.22239999999999</v>
      </c>
      <c r="Z12" s="164">
        <v>140.80629999999999</v>
      </c>
      <c r="AA12" s="164">
        <v>138.64830000000001</v>
      </c>
      <c r="AB12" s="165"/>
      <c r="AC12" s="165"/>
      <c r="AD12" s="164">
        <v>142.6003</v>
      </c>
      <c r="AE12" s="164">
        <v>127.3672</v>
      </c>
      <c r="AF12" s="164">
        <v>142.26949999999999</v>
      </c>
    </row>
    <row r="13" spans="1:32" ht="18" customHeight="1" x14ac:dyDescent="0.3">
      <c r="A13" s="161" t="s">
        <v>68</v>
      </c>
      <c r="B13" s="161" t="s">
        <v>868</v>
      </c>
      <c r="C13" s="164">
        <v>515.75609999999995</v>
      </c>
      <c r="D13" s="164">
        <v>519.97609999999997</v>
      </c>
      <c r="E13" s="164">
        <v>514.73910000000001</v>
      </c>
      <c r="F13" s="164">
        <v>521.44240000000002</v>
      </c>
      <c r="G13" s="164">
        <v>522.71699999999998</v>
      </c>
      <c r="H13" s="164">
        <v>516.33330000000001</v>
      </c>
      <c r="I13" s="165"/>
      <c r="J13" s="164">
        <v>502.02760000000001</v>
      </c>
      <c r="K13" s="164">
        <v>500.71800000000002</v>
      </c>
      <c r="L13" s="164">
        <v>487.02330000000001</v>
      </c>
      <c r="M13" s="164">
        <v>505.99110000000002</v>
      </c>
      <c r="N13" s="164">
        <v>493.91489999999999</v>
      </c>
      <c r="O13" s="164">
        <v>229.8683</v>
      </c>
      <c r="P13" s="164">
        <v>228.3673</v>
      </c>
      <c r="Q13" s="164">
        <v>229.9863</v>
      </c>
      <c r="R13" s="164">
        <v>222.6541</v>
      </c>
      <c r="S13" s="164">
        <v>220.24359999999999</v>
      </c>
      <c r="T13" s="164">
        <v>221.7561</v>
      </c>
      <c r="U13" s="164">
        <v>228.9</v>
      </c>
      <c r="V13" s="165"/>
      <c r="W13" s="164">
        <v>227.1</v>
      </c>
      <c r="X13" s="165"/>
      <c r="Y13" s="164">
        <v>141.73339999999999</v>
      </c>
      <c r="Z13" s="164">
        <v>140.95679999999999</v>
      </c>
      <c r="AA13" s="164">
        <v>139.12870000000001</v>
      </c>
      <c r="AB13" s="165"/>
      <c r="AC13" s="165"/>
      <c r="AD13" s="164">
        <v>143.0248</v>
      </c>
      <c r="AE13" s="164">
        <v>126.8545</v>
      </c>
      <c r="AF13" s="164">
        <v>142.59620000000001</v>
      </c>
    </row>
    <row r="14" spans="1:32" ht="18" customHeight="1" x14ac:dyDescent="0.3">
      <c r="A14" s="161" t="s">
        <v>68</v>
      </c>
      <c r="B14" s="161" t="s">
        <v>869</v>
      </c>
      <c r="C14" s="164">
        <v>516.22820000000002</v>
      </c>
      <c r="D14" s="164">
        <v>520.81629999999996</v>
      </c>
      <c r="E14" s="165"/>
      <c r="F14" s="164">
        <v>521.95240000000001</v>
      </c>
      <c r="G14" s="164">
        <v>523.33360000000005</v>
      </c>
      <c r="H14" s="164">
        <v>516.51490000000001</v>
      </c>
      <c r="I14" s="165"/>
      <c r="J14" s="164">
        <v>500.90190000000001</v>
      </c>
      <c r="K14" s="164">
        <v>499.2525</v>
      </c>
      <c r="L14" s="164">
        <v>487.44009999999997</v>
      </c>
      <c r="M14" s="164">
        <v>506.22239999999999</v>
      </c>
      <c r="N14" s="164">
        <v>492.52190000000002</v>
      </c>
      <c r="O14" s="164">
        <v>230.3493</v>
      </c>
      <c r="P14" s="164">
        <v>228.27699999999999</v>
      </c>
      <c r="Q14" s="164">
        <v>229.93639999999999</v>
      </c>
      <c r="R14" s="164">
        <v>222.9145</v>
      </c>
      <c r="S14" s="164">
        <v>220.47989999999999</v>
      </c>
      <c r="T14" s="164">
        <v>221.614</v>
      </c>
      <c r="U14" s="164">
        <v>228.9</v>
      </c>
      <c r="V14" s="165"/>
      <c r="W14" s="164">
        <v>227.2</v>
      </c>
      <c r="X14" s="164">
        <v>142.28</v>
      </c>
      <c r="Y14" s="164">
        <v>141.95189999999999</v>
      </c>
      <c r="Z14" s="164">
        <v>141.05529999999999</v>
      </c>
      <c r="AA14" s="164">
        <v>139.43629999999999</v>
      </c>
      <c r="AB14" s="165"/>
      <c r="AC14" s="165"/>
      <c r="AD14" s="164">
        <v>143.12729999999999</v>
      </c>
      <c r="AE14" s="164">
        <v>127.46</v>
      </c>
      <c r="AF14" s="164">
        <v>142.55539999999999</v>
      </c>
    </row>
    <row r="15" spans="1:32" ht="18" customHeight="1" x14ac:dyDescent="0.3">
      <c r="A15" s="161" t="s">
        <v>68</v>
      </c>
      <c r="B15" s="161" t="s">
        <v>870</v>
      </c>
      <c r="C15" s="164">
        <v>514.07749999999999</v>
      </c>
      <c r="D15" s="164">
        <v>519.87099999999998</v>
      </c>
      <c r="E15" s="165"/>
      <c r="F15" s="164">
        <v>522.30370000000005</v>
      </c>
      <c r="G15" s="164">
        <v>523.60130000000004</v>
      </c>
      <c r="H15" s="164">
        <v>516.16660000000002</v>
      </c>
      <c r="I15" s="164">
        <v>516.798</v>
      </c>
      <c r="J15" s="164">
        <v>502.68920000000003</v>
      </c>
      <c r="K15" s="164">
        <v>500.68560000000002</v>
      </c>
      <c r="L15" s="164">
        <v>487.11059999999998</v>
      </c>
      <c r="M15" s="164">
        <v>505.21620000000001</v>
      </c>
      <c r="N15" s="164">
        <v>492.39069999999998</v>
      </c>
      <c r="O15" s="164">
        <v>230.2218</v>
      </c>
      <c r="P15" s="164">
        <v>228.45240000000001</v>
      </c>
      <c r="Q15" s="164">
        <v>229.84059999999999</v>
      </c>
      <c r="R15" s="164">
        <v>222.9768</v>
      </c>
      <c r="S15" s="164">
        <v>220.50200000000001</v>
      </c>
      <c r="T15" s="164">
        <v>221.6123</v>
      </c>
      <c r="U15" s="164">
        <v>228.2</v>
      </c>
      <c r="V15" s="165"/>
      <c r="W15" s="164">
        <v>226.6</v>
      </c>
      <c r="X15" s="164">
        <v>141.98320000000001</v>
      </c>
      <c r="Y15" s="164">
        <v>140.89709999999999</v>
      </c>
      <c r="Z15" s="164">
        <v>141.10720000000001</v>
      </c>
      <c r="AA15" s="164">
        <v>139.2373</v>
      </c>
      <c r="AB15" s="165"/>
      <c r="AC15" s="165"/>
      <c r="AD15" s="164">
        <v>142.4246</v>
      </c>
      <c r="AE15" s="164">
        <v>127.7432</v>
      </c>
      <c r="AF15" s="164">
        <v>142.9434</v>
      </c>
    </row>
    <row r="16" spans="1:32" ht="18" customHeight="1" x14ac:dyDescent="0.3">
      <c r="A16" s="161" t="s">
        <v>68</v>
      </c>
      <c r="B16" s="161" t="s">
        <v>871</v>
      </c>
      <c r="C16" s="164">
        <v>514.07749999999999</v>
      </c>
      <c r="D16" s="164">
        <v>517.92790000000002</v>
      </c>
      <c r="E16" s="164">
        <v>519.99109999999996</v>
      </c>
      <c r="F16" s="164">
        <v>520.84630000000004</v>
      </c>
      <c r="G16" s="164">
        <v>522.95770000000005</v>
      </c>
      <c r="H16" s="164">
        <v>516.6028</v>
      </c>
      <c r="I16" s="164">
        <v>518.87390000000005</v>
      </c>
      <c r="J16" s="164">
        <v>500.60129999999998</v>
      </c>
      <c r="K16" s="164">
        <v>499.85</v>
      </c>
      <c r="L16" s="164">
        <v>487.41090000000003</v>
      </c>
      <c r="M16" s="164">
        <v>505.45179999999999</v>
      </c>
      <c r="N16" s="164">
        <v>492.52010000000001</v>
      </c>
      <c r="O16" s="164">
        <v>229.0864</v>
      </c>
      <c r="P16" s="164">
        <v>227.77099999999999</v>
      </c>
      <c r="Q16" s="164">
        <v>229.16409999999999</v>
      </c>
      <c r="R16" s="164">
        <v>222.27780000000001</v>
      </c>
      <c r="S16" s="164">
        <v>220.251</v>
      </c>
      <c r="T16" s="164">
        <v>221.36279999999999</v>
      </c>
      <c r="U16" s="164">
        <v>228.8</v>
      </c>
      <c r="V16" s="165"/>
      <c r="W16" s="164">
        <v>226.8</v>
      </c>
      <c r="X16" s="164">
        <v>142.39670000000001</v>
      </c>
      <c r="Y16" s="164">
        <v>141.6857</v>
      </c>
      <c r="Z16" s="164">
        <v>140.95679999999999</v>
      </c>
      <c r="AA16" s="164">
        <v>139.78229999999999</v>
      </c>
      <c r="AB16" s="165"/>
      <c r="AC16" s="165"/>
      <c r="AD16" s="164">
        <v>142.76130000000001</v>
      </c>
      <c r="AE16" s="164">
        <v>127.2744</v>
      </c>
      <c r="AF16" s="164">
        <v>143.3314</v>
      </c>
    </row>
    <row r="17" spans="1:32" ht="18" customHeight="1" x14ac:dyDescent="0.3">
      <c r="A17" s="161" t="s">
        <v>68</v>
      </c>
      <c r="B17" s="161" t="s">
        <v>872</v>
      </c>
      <c r="C17" s="166">
        <v>513.13319999999999</v>
      </c>
      <c r="D17" s="166">
        <v>517.50779999999997</v>
      </c>
      <c r="E17" s="166">
        <v>517.57510000000002</v>
      </c>
      <c r="F17" s="166">
        <v>520.06590000000006</v>
      </c>
      <c r="G17" s="166">
        <v>522.07770000000005</v>
      </c>
      <c r="H17" s="166">
        <v>515.71050000000002</v>
      </c>
      <c r="I17" s="166">
        <v>513.3723</v>
      </c>
      <c r="J17" s="166">
        <v>499.25850000000003</v>
      </c>
      <c r="K17" s="166">
        <v>498.56810000000002</v>
      </c>
      <c r="L17" s="166">
        <v>484.26569999999998</v>
      </c>
      <c r="M17" s="166">
        <v>503.28210000000001</v>
      </c>
      <c r="N17" s="166">
        <v>491.43619999999999</v>
      </c>
      <c r="O17" s="166">
        <v>228.6516</v>
      </c>
      <c r="P17" s="166">
        <v>227.21010000000001</v>
      </c>
      <c r="Q17" s="166">
        <v>229.2593</v>
      </c>
      <c r="R17" s="166">
        <v>222.60939999999999</v>
      </c>
      <c r="S17" s="166">
        <v>220.26580000000001</v>
      </c>
      <c r="T17" s="166">
        <v>221.5558</v>
      </c>
      <c r="U17" s="166">
        <v>228.1</v>
      </c>
      <c r="V17" s="167"/>
      <c r="W17" s="166">
        <v>226</v>
      </c>
      <c r="X17" s="166">
        <v>142.40629999999999</v>
      </c>
      <c r="Y17" s="166">
        <v>140.7774</v>
      </c>
      <c r="Z17" s="166">
        <v>140.80629999999999</v>
      </c>
      <c r="AA17" s="166">
        <v>139.1311</v>
      </c>
      <c r="AB17" s="167"/>
      <c r="AC17" s="167"/>
      <c r="AD17" s="166">
        <v>142.1026</v>
      </c>
      <c r="AE17" s="166">
        <v>126.8984</v>
      </c>
      <c r="AF17" s="166">
        <v>142.9434</v>
      </c>
    </row>
    <row r="18" spans="1:32" ht="18" customHeight="1" x14ac:dyDescent="0.3">
      <c r="A18" s="161" t="s">
        <v>68</v>
      </c>
      <c r="B18" s="161" t="s">
        <v>873</v>
      </c>
      <c r="C18" s="162">
        <v>511.8218</v>
      </c>
      <c r="D18" s="162">
        <v>515.98469999999998</v>
      </c>
      <c r="E18" s="163"/>
      <c r="F18" s="162">
        <v>519.88469999999995</v>
      </c>
      <c r="G18" s="162">
        <v>521.71270000000004</v>
      </c>
      <c r="H18" s="162">
        <v>514.98040000000003</v>
      </c>
      <c r="I18" s="163"/>
      <c r="J18" s="162">
        <v>498.30549999999999</v>
      </c>
      <c r="K18" s="162">
        <v>497.36840000000001</v>
      </c>
      <c r="L18" s="162">
        <v>485.59530000000001</v>
      </c>
      <c r="M18" s="162">
        <v>503.37240000000003</v>
      </c>
      <c r="N18" s="162">
        <v>489.99709999999999</v>
      </c>
      <c r="O18" s="162">
        <v>227.989</v>
      </c>
      <c r="P18" s="162">
        <v>226.96789999999999</v>
      </c>
      <c r="Q18" s="162">
        <v>228.74979999999999</v>
      </c>
      <c r="R18" s="162">
        <v>222.52760000000001</v>
      </c>
      <c r="S18" s="162">
        <v>219.88929999999999</v>
      </c>
      <c r="T18" s="162">
        <v>221.07060000000001</v>
      </c>
      <c r="U18" s="162">
        <v>227.4</v>
      </c>
      <c r="V18" s="163"/>
      <c r="W18" s="162">
        <v>225.6</v>
      </c>
      <c r="X18" s="162">
        <v>142.40629999999999</v>
      </c>
      <c r="Y18" s="162">
        <v>140.2731</v>
      </c>
      <c r="Z18" s="162">
        <v>140.5573</v>
      </c>
      <c r="AA18" s="162">
        <v>139.68450000000001</v>
      </c>
      <c r="AB18" s="163"/>
      <c r="AC18" s="163"/>
      <c r="AD18" s="162">
        <v>141.8099</v>
      </c>
      <c r="AE18" s="162">
        <v>127.1816</v>
      </c>
      <c r="AF18" s="162">
        <v>142.923</v>
      </c>
    </row>
    <row r="19" spans="1:32" ht="18" customHeight="1" x14ac:dyDescent="0.3">
      <c r="A19" s="161" t="s">
        <v>68</v>
      </c>
      <c r="B19" s="161" t="s">
        <v>874</v>
      </c>
      <c r="C19" s="164">
        <v>510.82510000000002</v>
      </c>
      <c r="D19" s="164">
        <v>515.56460000000004</v>
      </c>
      <c r="E19" s="165"/>
      <c r="F19" s="164">
        <v>519.22239999999999</v>
      </c>
      <c r="G19" s="164">
        <v>520.48389999999995</v>
      </c>
      <c r="H19" s="164">
        <v>515.71730000000002</v>
      </c>
      <c r="I19" s="165"/>
      <c r="J19" s="164">
        <v>499.1902</v>
      </c>
      <c r="K19" s="164">
        <v>498.57560000000001</v>
      </c>
      <c r="L19" s="164">
        <v>485.54809999999998</v>
      </c>
      <c r="M19" s="164">
        <v>504.15719999999999</v>
      </c>
      <c r="N19" s="164">
        <v>491.10090000000002</v>
      </c>
      <c r="O19" s="164">
        <v>227.64670000000001</v>
      </c>
      <c r="P19" s="164">
        <v>226.48830000000001</v>
      </c>
      <c r="Q19" s="164">
        <v>228.2758</v>
      </c>
      <c r="R19" s="164">
        <v>222.059</v>
      </c>
      <c r="S19" s="164">
        <v>219.54230000000001</v>
      </c>
      <c r="T19" s="164">
        <v>221.4178</v>
      </c>
      <c r="U19" s="164">
        <v>227.3</v>
      </c>
      <c r="V19" s="165"/>
      <c r="W19" s="164">
        <v>225.4</v>
      </c>
      <c r="X19" s="164">
        <v>141.5943</v>
      </c>
      <c r="Y19" s="164">
        <v>140.04570000000001</v>
      </c>
      <c r="Z19" s="164">
        <v>140.60919999999999</v>
      </c>
      <c r="AA19" s="164">
        <v>139.15199999999999</v>
      </c>
      <c r="AB19" s="165"/>
      <c r="AC19" s="165"/>
      <c r="AD19" s="164">
        <v>141.69280000000001</v>
      </c>
      <c r="AE19" s="164">
        <v>127.1816</v>
      </c>
      <c r="AF19" s="164">
        <v>141.92230000000001</v>
      </c>
    </row>
    <row r="20" spans="1:32" ht="18" customHeight="1" x14ac:dyDescent="0.3">
      <c r="A20" s="161" t="s">
        <v>68</v>
      </c>
      <c r="B20" s="161" t="s">
        <v>875</v>
      </c>
      <c r="C20" s="164">
        <v>506.62860000000001</v>
      </c>
      <c r="D20" s="164">
        <v>512.67610000000002</v>
      </c>
      <c r="E20" s="164">
        <v>512.58579999999995</v>
      </c>
      <c r="F20" s="164">
        <v>518.02229999999997</v>
      </c>
      <c r="G20" s="164">
        <v>519.00750000000005</v>
      </c>
      <c r="H20" s="164">
        <v>514.56150000000002</v>
      </c>
      <c r="I20" s="165"/>
      <c r="J20" s="164">
        <v>498.18729999999999</v>
      </c>
      <c r="K20" s="164">
        <v>497.21859999999998</v>
      </c>
      <c r="L20" s="164">
        <v>485.56110000000001</v>
      </c>
      <c r="M20" s="164">
        <v>504.23630000000003</v>
      </c>
      <c r="N20" s="164">
        <v>490.65929999999997</v>
      </c>
      <c r="O20" s="164">
        <v>225.7439</v>
      </c>
      <c r="P20" s="164">
        <v>225.62200000000001</v>
      </c>
      <c r="Q20" s="164">
        <v>226.74260000000001</v>
      </c>
      <c r="R20" s="164">
        <v>221.5487</v>
      </c>
      <c r="S20" s="164">
        <v>219.12880000000001</v>
      </c>
      <c r="T20" s="164">
        <v>221.5985</v>
      </c>
      <c r="U20" s="164">
        <v>227.3</v>
      </c>
      <c r="V20" s="165"/>
      <c r="W20" s="164">
        <v>225</v>
      </c>
      <c r="X20" s="165"/>
      <c r="Y20" s="164">
        <v>140.08410000000001</v>
      </c>
      <c r="Z20" s="164">
        <v>140.36009999999999</v>
      </c>
      <c r="AA20" s="164">
        <v>139.2165</v>
      </c>
      <c r="AB20" s="165"/>
      <c r="AC20" s="165"/>
      <c r="AD20" s="164">
        <v>141.72200000000001</v>
      </c>
      <c r="AE20" s="164">
        <v>126.57129999999999</v>
      </c>
      <c r="AF20" s="164">
        <v>141.73849999999999</v>
      </c>
    </row>
    <row r="21" spans="1:32" ht="18" customHeight="1" x14ac:dyDescent="0.3">
      <c r="A21" s="161" t="s">
        <v>68</v>
      </c>
      <c r="B21" s="161" t="s">
        <v>876</v>
      </c>
      <c r="C21" s="164">
        <v>498.28789999999998</v>
      </c>
      <c r="D21" s="164">
        <v>503.80059999999997</v>
      </c>
      <c r="E21" s="164">
        <v>501.55689999999998</v>
      </c>
      <c r="F21" s="164">
        <v>514.70640000000003</v>
      </c>
      <c r="G21" s="164">
        <v>516.71939999999995</v>
      </c>
      <c r="H21" s="164">
        <v>512.57839999999999</v>
      </c>
      <c r="I21" s="165"/>
      <c r="J21" s="164">
        <v>497.74369999999999</v>
      </c>
      <c r="K21" s="164">
        <v>496.83539999999999</v>
      </c>
      <c r="L21" s="164">
        <v>484.58800000000002</v>
      </c>
      <c r="M21" s="164">
        <v>503.07150000000001</v>
      </c>
      <c r="N21" s="164">
        <v>490.28949999999998</v>
      </c>
      <c r="O21" s="164">
        <v>222.23519999999999</v>
      </c>
      <c r="P21" s="164">
        <v>222.31710000000001</v>
      </c>
      <c r="Q21" s="164">
        <v>223.96260000000001</v>
      </c>
      <c r="R21" s="164">
        <v>220.23419999999999</v>
      </c>
      <c r="S21" s="164">
        <v>217.87379999999999</v>
      </c>
      <c r="T21" s="164">
        <v>221.1737</v>
      </c>
      <c r="U21" s="164">
        <v>227.3</v>
      </c>
      <c r="V21" s="165"/>
      <c r="W21" s="164">
        <v>224.8</v>
      </c>
      <c r="X21" s="164">
        <v>141.58969999999999</v>
      </c>
      <c r="Y21" s="164">
        <v>140.3614</v>
      </c>
      <c r="Z21" s="164">
        <v>140.11109999999999</v>
      </c>
      <c r="AA21" s="164">
        <v>139.18770000000001</v>
      </c>
      <c r="AB21" s="165"/>
      <c r="AC21" s="165"/>
      <c r="AD21" s="164">
        <v>141.75129999999999</v>
      </c>
      <c r="AE21" s="164">
        <v>126.10250000000001</v>
      </c>
      <c r="AF21" s="164">
        <v>141.73849999999999</v>
      </c>
    </row>
    <row r="22" spans="1:32" ht="18" customHeight="1" x14ac:dyDescent="0.3">
      <c r="A22" s="161" t="s">
        <v>68</v>
      </c>
      <c r="B22" s="161" t="s">
        <v>877</v>
      </c>
      <c r="C22" s="164">
        <v>500.49110000000002</v>
      </c>
      <c r="D22" s="164">
        <v>507.21429999999998</v>
      </c>
      <c r="E22" s="164">
        <v>501.97699999999998</v>
      </c>
      <c r="F22" s="164">
        <v>513.53510000000006</v>
      </c>
      <c r="G22" s="164">
        <v>515.84889999999996</v>
      </c>
      <c r="H22" s="164">
        <v>511.5872</v>
      </c>
      <c r="I22" s="165"/>
      <c r="J22" s="164">
        <v>498.44729999999998</v>
      </c>
      <c r="K22" s="164">
        <v>498.00259999999997</v>
      </c>
      <c r="L22" s="164">
        <v>485.6841</v>
      </c>
      <c r="M22" s="164">
        <v>504.6277</v>
      </c>
      <c r="N22" s="164">
        <v>491.37490000000003</v>
      </c>
      <c r="O22" s="164">
        <v>225.05019999999999</v>
      </c>
      <c r="P22" s="164">
        <v>223.24639999999999</v>
      </c>
      <c r="Q22" s="164">
        <v>224.5214</v>
      </c>
      <c r="R22" s="164">
        <v>219.65790000000001</v>
      </c>
      <c r="S22" s="164">
        <v>217.10589999999999</v>
      </c>
      <c r="T22" s="164">
        <v>221.35990000000001</v>
      </c>
      <c r="U22" s="164">
        <v>226.6</v>
      </c>
      <c r="V22" s="165"/>
      <c r="W22" s="164">
        <v>224.5</v>
      </c>
      <c r="X22" s="164">
        <v>139.1816</v>
      </c>
      <c r="Y22" s="164">
        <v>140.00790000000001</v>
      </c>
      <c r="Z22" s="164">
        <v>139.81020000000001</v>
      </c>
      <c r="AA22" s="164">
        <v>138.28460000000001</v>
      </c>
      <c r="AB22" s="165"/>
      <c r="AC22" s="165"/>
      <c r="AD22" s="164">
        <v>141.78059999999999</v>
      </c>
      <c r="AE22" s="164">
        <v>126.288</v>
      </c>
      <c r="AF22" s="164">
        <v>139.75749999999999</v>
      </c>
    </row>
    <row r="23" spans="1:32" ht="18" customHeight="1" x14ac:dyDescent="0.3">
      <c r="A23" s="161" t="s">
        <v>68</v>
      </c>
      <c r="B23" s="161" t="s">
        <v>878</v>
      </c>
      <c r="C23" s="164">
        <v>506.10399999999998</v>
      </c>
      <c r="D23" s="164">
        <v>510.1028</v>
      </c>
      <c r="E23" s="164">
        <v>507.49149999999997</v>
      </c>
      <c r="F23" s="164">
        <v>517.22050000000002</v>
      </c>
      <c r="G23" s="164">
        <v>519.15830000000005</v>
      </c>
      <c r="H23" s="164">
        <v>514.46860000000004</v>
      </c>
      <c r="I23" s="164">
        <v>518.61210000000005</v>
      </c>
      <c r="J23" s="164">
        <v>503.5172</v>
      </c>
      <c r="K23" s="164">
        <v>500.58890000000002</v>
      </c>
      <c r="L23" s="164">
        <v>489.02659999999997</v>
      </c>
      <c r="M23" s="164">
        <v>506.40039999999999</v>
      </c>
      <c r="N23" s="164">
        <v>492.80669999999998</v>
      </c>
      <c r="O23" s="164">
        <v>227.07640000000001</v>
      </c>
      <c r="P23" s="164">
        <v>225.7801</v>
      </c>
      <c r="Q23" s="164">
        <v>226.60210000000001</v>
      </c>
      <c r="R23" s="164">
        <v>220.88839999999999</v>
      </c>
      <c r="S23" s="164">
        <v>218.7449</v>
      </c>
      <c r="T23" s="164">
        <v>221.6523</v>
      </c>
      <c r="U23" s="164">
        <v>228.9</v>
      </c>
      <c r="V23" s="165"/>
      <c r="W23" s="164">
        <v>225.6</v>
      </c>
      <c r="X23" s="164">
        <v>139.16589999999999</v>
      </c>
      <c r="Y23" s="164">
        <v>141.07579999999999</v>
      </c>
      <c r="Z23" s="164">
        <v>139.81020000000001</v>
      </c>
      <c r="AA23" s="164">
        <v>138.5187</v>
      </c>
      <c r="AB23" s="165"/>
      <c r="AC23" s="165"/>
      <c r="AD23" s="164">
        <v>142.5564</v>
      </c>
      <c r="AE23" s="164">
        <v>126.99120000000001</v>
      </c>
      <c r="AF23" s="164">
        <v>140.554</v>
      </c>
    </row>
    <row r="24" spans="1:32" ht="18" customHeight="1" x14ac:dyDescent="0.3">
      <c r="A24" s="161" t="s">
        <v>68</v>
      </c>
      <c r="B24" s="161" t="s">
        <v>879</v>
      </c>
      <c r="C24" s="164">
        <v>502.01240000000001</v>
      </c>
      <c r="D24" s="164">
        <v>507.10930000000002</v>
      </c>
      <c r="E24" s="164">
        <v>505.3383</v>
      </c>
      <c r="F24" s="164">
        <v>512.26210000000003</v>
      </c>
      <c r="G24" s="164">
        <v>514.85109999999997</v>
      </c>
      <c r="H24" s="164">
        <v>510.57170000000002</v>
      </c>
      <c r="I24" s="164">
        <v>518.95730000000003</v>
      </c>
      <c r="J24" s="164">
        <v>506.69779999999997</v>
      </c>
      <c r="K24" s="164">
        <v>503.80860000000001</v>
      </c>
      <c r="L24" s="164">
        <v>491.79410000000001</v>
      </c>
      <c r="M24" s="164">
        <v>509.774</v>
      </c>
      <c r="N24" s="164">
        <v>496.51319999999998</v>
      </c>
      <c r="O24" s="164">
        <v>224.42449999999999</v>
      </c>
      <c r="P24" s="164">
        <v>222.6755</v>
      </c>
      <c r="Q24" s="164">
        <v>223.17699999999999</v>
      </c>
      <c r="R24" s="164">
        <v>219.17670000000001</v>
      </c>
      <c r="S24" s="164">
        <v>216.91399999999999</v>
      </c>
      <c r="T24" s="164">
        <v>222.255</v>
      </c>
      <c r="U24" s="164">
        <v>230.2</v>
      </c>
      <c r="V24" s="165"/>
      <c r="W24" s="164">
        <v>227.1</v>
      </c>
      <c r="X24" s="164">
        <v>139.87540000000001</v>
      </c>
      <c r="Y24" s="164">
        <v>141.72739999999999</v>
      </c>
      <c r="Z24" s="164">
        <v>140.3082</v>
      </c>
      <c r="AA24" s="164">
        <v>138.84540000000001</v>
      </c>
      <c r="AB24" s="165"/>
      <c r="AC24" s="165"/>
      <c r="AD24" s="164">
        <v>143.28829999999999</v>
      </c>
      <c r="AE24" s="164">
        <v>125.9609</v>
      </c>
      <c r="AF24" s="164">
        <v>140.5744</v>
      </c>
    </row>
    <row r="25" spans="1:32" ht="18" customHeight="1" x14ac:dyDescent="0.3">
      <c r="A25" s="161" t="s">
        <v>68</v>
      </c>
      <c r="B25" s="161" t="s">
        <v>880</v>
      </c>
      <c r="C25" s="166">
        <v>509.93340000000001</v>
      </c>
      <c r="D25" s="166">
        <v>518.97829999999999</v>
      </c>
      <c r="E25" s="166">
        <v>521.35659999999996</v>
      </c>
      <c r="F25" s="166">
        <v>512.58640000000003</v>
      </c>
      <c r="G25" s="166">
        <v>514.48689999999999</v>
      </c>
      <c r="H25" s="166">
        <v>509.9932</v>
      </c>
      <c r="I25" s="167"/>
      <c r="J25" s="166">
        <v>507.47149999999999</v>
      </c>
      <c r="K25" s="166">
        <v>504.8032</v>
      </c>
      <c r="L25" s="166">
        <v>491.87180000000001</v>
      </c>
      <c r="M25" s="166">
        <v>511.10390000000001</v>
      </c>
      <c r="N25" s="166">
        <v>497.48360000000002</v>
      </c>
      <c r="O25" s="166">
        <v>227.60749999999999</v>
      </c>
      <c r="P25" s="166">
        <v>226.61779999999999</v>
      </c>
      <c r="Q25" s="166">
        <v>226.0309</v>
      </c>
      <c r="R25" s="166">
        <v>219.44069999999999</v>
      </c>
      <c r="S25" s="166">
        <v>216.78110000000001</v>
      </c>
      <c r="T25" s="166">
        <v>222.2861</v>
      </c>
      <c r="U25" s="166">
        <v>230.8</v>
      </c>
      <c r="V25" s="167"/>
      <c r="W25" s="166">
        <v>227</v>
      </c>
      <c r="X25" s="167"/>
      <c r="Y25" s="166">
        <v>140.53659999999999</v>
      </c>
      <c r="Z25" s="166">
        <v>140.5573</v>
      </c>
      <c r="AA25" s="166">
        <v>138.6832</v>
      </c>
      <c r="AB25" s="167"/>
      <c r="AC25" s="167"/>
      <c r="AD25" s="166">
        <v>141.57570000000001</v>
      </c>
      <c r="AE25" s="166">
        <v>126.0097</v>
      </c>
      <c r="AF25" s="166">
        <v>140.94200000000001</v>
      </c>
    </row>
    <row r="26" spans="1:32" ht="18" customHeight="1" x14ac:dyDescent="0.3">
      <c r="A26" s="161" t="s">
        <v>68</v>
      </c>
      <c r="B26" s="161" t="s">
        <v>881</v>
      </c>
      <c r="C26" s="162">
        <v>503.69099999999997</v>
      </c>
      <c r="D26" s="162">
        <v>512.15089999999998</v>
      </c>
      <c r="E26" s="162">
        <v>510.74770000000001</v>
      </c>
      <c r="F26" s="162">
        <v>507.90429999999998</v>
      </c>
      <c r="G26" s="162">
        <v>510.27800000000002</v>
      </c>
      <c r="H26" s="162">
        <v>507.08890000000002</v>
      </c>
      <c r="I26" s="162">
        <v>516.74839999999995</v>
      </c>
      <c r="J26" s="162">
        <v>503.19659999999999</v>
      </c>
      <c r="K26" s="162">
        <v>498.03519999999997</v>
      </c>
      <c r="L26" s="162">
        <v>481.73129999999998</v>
      </c>
      <c r="M26" s="162">
        <v>503.93020000000001</v>
      </c>
      <c r="N26" s="162">
        <v>490.00580000000002</v>
      </c>
      <c r="O26" s="162">
        <v>223.91720000000001</v>
      </c>
      <c r="P26" s="162">
        <v>224.52930000000001</v>
      </c>
      <c r="Q26" s="162">
        <v>223.5284</v>
      </c>
      <c r="R26" s="162">
        <v>217.72559999999999</v>
      </c>
      <c r="S26" s="162">
        <v>215.21600000000001</v>
      </c>
      <c r="T26" s="162">
        <v>221.3329</v>
      </c>
      <c r="U26" s="162">
        <v>227.5</v>
      </c>
      <c r="V26" s="163"/>
      <c r="W26" s="162">
        <v>223.5</v>
      </c>
      <c r="X26" s="162">
        <v>137.61359999999999</v>
      </c>
      <c r="Y26" s="162">
        <v>140.00399999999999</v>
      </c>
      <c r="Z26" s="162">
        <v>139.76349999999999</v>
      </c>
      <c r="AA26" s="162">
        <v>137.6086</v>
      </c>
      <c r="AB26" s="163"/>
      <c r="AC26" s="163"/>
      <c r="AD26" s="162">
        <v>141.3415</v>
      </c>
      <c r="AE26" s="162">
        <v>125.49209999999999</v>
      </c>
      <c r="AF26" s="162">
        <v>138.98140000000001</v>
      </c>
    </row>
    <row r="27" spans="1:32" ht="18" customHeight="1" x14ac:dyDescent="0.3">
      <c r="A27" s="161" t="s">
        <v>68</v>
      </c>
      <c r="B27" s="161" t="s">
        <v>882</v>
      </c>
      <c r="C27" s="164">
        <v>500.91079999999999</v>
      </c>
      <c r="D27" s="164">
        <v>508.99990000000003</v>
      </c>
      <c r="E27" s="164">
        <v>512.42830000000004</v>
      </c>
      <c r="F27" s="164">
        <v>504.77600000000001</v>
      </c>
      <c r="G27" s="164">
        <v>507.19189999999998</v>
      </c>
      <c r="H27" s="164">
        <v>504.07769999999999</v>
      </c>
      <c r="I27" s="165"/>
      <c r="J27" s="164">
        <v>503.13889999999998</v>
      </c>
      <c r="K27" s="164">
        <v>498.50450000000001</v>
      </c>
      <c r="L27" s="164">
        <v>481.7373</v>
      </c>
      <c r="M27" s="164">
        <v>503.28890000000001</v>
      </c>
      <c r="N27" s="164">
        <v>489.87990000000002</v>
      </c>
      <c r="O27" s="164">
        <v>226.25020000000001</v>
      </c>
      <c r="P27" s="164">
        <v>223.27289999999999</v>
      </c>
      <c r="Q27" s="164">
        <v>221.80080000000001</v>
      </c>
      <c r="R27" s="164">
        <v>216.31139999999999</v>
      </c>
      <c r="S27" s="164">
        <v>214.04949999999999</v>
      </c>
      <c r="T27" s="164">
        <v>221.26779999999999</v>
      </c>
      <c r="U27" s="164">
        <v>226.8</v>
      </c>
      <c r="V27" s="165"/>
      <c r="W27" s="164">
        <v>222.6</v>
      </c>
      <c r="X27" s="165"/>
      <c r="Y27" s="164">
        <v>139.4033</v>
      </c>
      <c r="Z27" s="164">
        <v>139.5145</v>
      </c>
      <c r="AA27" s="164">
        <v>137.53479999999999</v>
      </c>
      <c r="AB27" s="164">
        <v>135.3228</v>
      </c>
      <c r="AC27" s="165"/>
      <c r="AD27" s="164">
        <v>140.94630000000001</v>
      </c>
      <c r="AE27" s="164">
        <v>125.4482</v>
      </c>
      <c r="AF27" s="164">
        <v>138.51169999999999</v>
      </c>
    </row>
    <row r="28" spans="1:32" ht="18" customHeight="1" x14ac:dyDescent="0.3">
      <c r="A28" s="161" t="s">
        <v>68</v>
      </c>
      <c r="B28" s="161" t="s">
        <v>883</v>
      </c>
      <c r="C28" s="164">
        <v>498.86489999999998</v>
      </c>
      <c r="D28" s="164">
        <v>506.00639999999999</v>
      </c>
      <c r="E28" s="164">
        <v>504.91809999999998</v>
      </c>
      <c r="F28" s="164">
        <v>503.36919999999998</v>
      </c>
      <c r="G28" s="164">
        <v>505.87020000000001</v>
      </c>
      <c r="H28" s="164">
        <v>503.70519999999999</v>
      </c>
      <c r="I28" s="165"/>
      <c r="J28" s="164">
        <v>502.35500000000002</v>
      </c>
      <c r="K28" s="164">
        <v>497.21570000000003</v>
      </c>
      <c r="L28" s="164">
        <v>480.93650000000002</v>
      </c>
      <c r="M28" s="164">
        <v>502.61070000000001</v>
      </c>
      <c r="N28" s="164">
        <v>489.14400000000001</v>
      </c>
      <c r="O28" s="164">
        <v>224.87880000000001</v>
      </c>
      <c r="P28" s="164">
        <v>222.3442</v>
      </c>
      <c r="Q28" s="164">
        <v>221.9025</v>
      </c>
      <c r="R28" s="164">
        <v>216.82839999999999</v>
      </c>
      <c r="S28" s="164">
        <v>213.79849999999999</v>
      </c>
      <c r="T28" s="164">
        <v>221.04820000000001</v>
      </c>
      <c r="U28" s="164">
        <v>225.7</v>
      </c>
      <c r="V28" s="165"/>
      <c r="W28" s="164">
        <v>221.9</v>
      </c>
      <c r="X28" s="164">
        <v>136.8047</v>
      </c>
      <c r="Y28" s="164">
        <v>139.03550000000001</v>
      </c>
      <c r="Z28" s="164">
        <v>139.46260000000001</v>
      </c>
      <c r="AA28" s="164">
        <v>137.33850000000001</v>
      </c>
      <c r="AB28" s="164">
        <v>134.19120000000001</v>
      </c>
      <c r="AC28" s="165"/>
      <c r="AD28" s="164">
        <v>140.63890000000001</v>
      </c>
      <c r="AE28" s="164">
        <v>125.2577</v>
      </c>
      <c r="AF28" s="164">
        <v>137.7765</v>
      </c>
    </row>
    <row r="29" spans="1:32" ht="18" customHeight="1" x14ac:dyDescent="0.3">
      <c r="A29" s="161" t="s">
        <v>68</v>
      </c>
      <c r="B29" s="161" t="s">
        <v>884</v>
      </c>
      <c r="C29" s="164">
        <v>504.4778</v>
      </c>
      <c r="D29" s="164">
        <v>509.52510000000001</v>
      </c>
      <c r="E29" s="164">
        <v>510.95780000000002</v>
      </c>
      <c r="F29" s="164">
        <v>503.5838</v>
      </c>
      <c r="G29" s="164">
        <v>506.1302</v>
      </c>
      <c r="H29" s="164">
        <v>503.53870000000001</v>
      </c>
      <c r="I29" s="165"/>
      <c r="J29" s="164">
        <v>501.90940000000001</v>
      </c>
      <c r="K29" s="164">
        <v>498.17770000000002</v>
      </c>
      <c r="L29" s="164">
        <v>481.40210000000002</v>
      </c>
      <c r="M29" s="164">
        <v>503.70580000000001</v>
      </c>
      <c r="N29" s="164">
        <v>488.22829999999999</v>
      </c>
      <c r="O29" s="164">
        <v>228.2518</v>
      </c>
      <c r="P29" s="164">
        <v>223.8348</v>
      </c>
      <c r="Q29" s="164">
        <v>223.2132</v>
      </c>
      <c r="R29" s="164">
        <v>216.73910000000001</v>
      </c>
      <c r="S29" s="164">
        <v>213.01589999999999</v>
      </c>
      <c r="T29" s="164">
        <v>221.20230000000001</v>
      </c>
      <c r="U29" s="164">
        <v>226.8</v>
      </c>
      <c r="V29" s="165"/>
      <c r="W29" s="164">
        <v>222.2</v>
      </c>
      <c r="X29" s="164">
        <v>136.81819999999999</v>
      </c>
      <c r="Y29" s="164">
        <v>139.58869999999999</v>
      </c>
      <c r="Z29" s="164">
        <v>139.2654</v>
      </c>
      <c r="AA29" s="164">
        <v>137.55699999999999</v>
      </c>
      <c r="AB29" s="164">
        <v>134.59139999999999</v>
      </c>
      <c r="AC29" s="165"/>
      <c r="AD29" s="164">
        <v>141.01939999999999</v>
      </c>
      <c r="AE29" s="164">
        <v>124.8378</v>
      </c>
      <c r="AF29" s="164">
        <v>138.1645</v>
      </c>
    </row>
    <row r="30" spans="1:32" ht="18" customHeight="1" x14ac:dyDescent="0.3">
      <c r="A30" s="161" t="s">
        <v>68</v>
      </c>
      <c r="B30" s="161" t="s">
        <v>885</v>
      </c>
      <c r="C30" s="164">
        <v>502.2747</v>
      </c>
      <c r="D30" s="164">
        <v>508.63229999999999</v>
      </c>
      <c r="E30" s="165"/>
      <c r="F30" s="164">
        <v>504.58019999999999</v>
      </c>
      <c r="G30" s="164">
        <v>508.12959999999998</v>
      </c>
      <c r="H30" s="164">
        <v>504.58600000000001</v>
      </c>
      <c r="I30" s="165"/>
      <c r="J30" s="164">
        <v>506.08260000000001</v>
      </c>
      <c r="K30" s="164">
        <v>499.18079999999998</v>
      </c>
      <c r="L30" s="164">
        <v>482.28919999999999</v>
      </c>
      <c r="M30" s="164">
        <v>504.89940000000001</v>
      </c>
      <c r="N30" s="164">
        <v>490.65899999999999</v>
      </c>
      <c r="O30" s="164">
        <v>227.1626</v>
      </c>
      <c r="P30" s="164">
        <v>223.61879999999999</v>
      </c>
      <c r="Q30" s="164">
        <v>222.6337</v>
      </c>
      <c r="R30" s="164">
        <v>217.5806</v>
      </c>
      <c r="S30" s="164">
        <v>214.69919999999999</v>
      </c>
      <c r="T30" s="164">
        <v>221.60220000000001</v>
      </c>
      <c r="U30" s="164">
        <v>226.9</v>
      </c>
      <c r="V30" s="165"/>
      <c r="W30" s="164">
        <v>222.7</v>
      </c>
      <c r="X30" s="164">
        <v>137.7757</v>
      </c>
      <c r="Y30" s="164">
        <v>140.06319999999999</v>
      </c>
      <c r="Z30" s="164">
        <v>139.2654</v>
      </c>
      <c r="AA30" s="164">
        <v>137.93809999999999</v>
      </c>
      <c r="AB30" s="164">
        <v>135.01920000000001</v>
      </c>
      <c r="AC30" s="165"/>
      <c r="AD30" s="164">
        <v>141.42930000000001</v>
      </c>
      <c r="AE30" s="164">
        <v>125.3066</v>
      </c>
      <c r="AF30" s="164">
        <v>138.96100000000001</v>
      </c>
    </row>
    <row r="31" spans="1:32" ht="18" customHeight="1" x14ac:dyDescent="0.3">
      <c r="A31" s="161" t="s">
        <v>68</v>
      </c>
      <c r="B31" s="161" t="s">
        <v>886</v>
      </c>
      <c r="C31" s="164">
        <v>497.86829999999998</v>
      </c>
      <c r="D31" s="164">
        <v>504.58839999999998</v>
      </c>
      <c r="E31" s="165"/>
      <c r="F31" s="164">
        <v>505.5127</v>
      </c>
      <c r="G31" s="164">
        <v>509.08879999999999</v>
      </c>
      <c r="H31" s="164">
        <v>506.01159999999999</v>
      </c>
      <c r="I31" s="165"/>
      <c r="J31" s="164">
        <v>505.45960000000002</v>
      </c>
      <c r="K31" s="164">
        <v>499.27879999999999</v>
      </c>
      <c r="L31" s="164">
        <v>481.79379999999998</v>
      </c>
      <c r="M31" s="164">
        <v>503.92869999999999</v>
      </c>
      <c r="N31" s="164">
        <v>490.50850000000003</v>
      </c>
      <c r="O31" s="164">
        <v>224.44710000000001</v>
      </c>
      <c r="P31" s="164">
        <v>221.61869999999999</v>
      </c>
      <c r="Q31" s="164">
        <v>220.41220000000001</v>
      </c>
      <c r="R31" s="164">
        <v>218.1902</v>
      </c>
      <c r="S31" s="164">
        <v>215.07570000000001</v>
      </c>
      <c r="T31" s="164">
        <v>221.41069999999999</v>
      </c>
      <c r="U31" s="164">
        <v>226.8</v>
      </c>
      <c r="V31" s="165"/>
      <c r="W31" s="164">
        <v>222.2</v>
      </c>
      <c r="X31" s="164">
        <v>138.60830000000001</v>
      </c>
      <c r="Y31" s="164">
        <v>139.29820000000001</v>
      </c>
      <c r="Z31" s="164">
        <v>139.0164</v>
      </c>
      <c r="AA31" s="164">
        <v>137.72790000000001</v>
      </c>
      <c r="AB31" s="164">
        <v>134.78460000000001</v>
      </c>
      <c r="AC31" s="165"/>
      <c r="AD31" s="164">
        <v>140.7852</v>
      </c>
      <c r="AE31" s="164">
        <v>125.21380000000001</v>
      </c>
      <c r="AF31" s="164">
        <v>138.98140000000001</v>
      </c>
    </row>
    <row r="32" spans="1:32" ht="18" customHeight="1" x14ac:dyDescent="0.3">
      <c r="A32" s="161" t="s">
        <v>68</v>
      </c>
      <c r="B32" s="161" t="s">
        <v>887</v>
      </c>
      <c r="C32" s="164">
        <v>493.40949999999998</v>
      </c>
      <c r="D32" s="164">
        <v>502.75029999999998</v>
      </c>
      <c r="E32" s="164">
        <v>505.8109</v>
      </c>
      <c r="F32" s="164">
        <v>504.35509999999999</v>
      </c>
      <c r="G32" s="164">
        <v>507.56389999999999</v>
      </c>
      <c r="H32" s="164">
        <v>505.26069999999999</v>
      </c>
      <c r="I32" s="165"/>
      <c r="J32" s="164">
        <v>504.99779999999998</v>
      </c>
      <c r="K32" s="164">
        <v>498.72820000000002</v>
      </c>
      <c r="L32" s="164">
        <v>482.3603</v>
      </c>
      <c r="M32" s="164">
        <v>504.53840000000002</v>
      </c>
      <c r="N32" s="164">
        <v>490.58420000000001</v>
      </c>
      <c r="O32" s="164">
        <v>222.5265</v>
      </c>
      <c r="P32" s="164">
        <v>221.01490000000001</v>
      </c>
      <c r="Q32" s="164">
        <v>219.3399</v>
      </c>
      <c r="R32" s="164">
        <v>217.65039999999999</v>
      </c>
      <c r="S32" s="164">
        <v>214.38910000000001</v>
      </c>
      <c r="T32" s="164">
        <v>221.48849999999999</v>
      </c>
      <c r="U32" s="164">
        <v>226.7</v>
      </c>
      <c r="V32" s="165"/>
      <c r="W32" s="164">
        <v>222.8</v>
      </c>
      <c r="X32" s="165"/>
      <c r="Y32" s="164">
        <v>139.66079999999999</v>
      </c>
      <c r="Z32" s="164">
        <v>139.21350000000001</v>
      </c>
      <c r="AA32" s="164">
        <v>138.41759999999999</v>
      </c>
      <c r="AB32" s="164">
        <v>134.79839999999999</v>
      </c>
      <c r="AC32" s="165"/>
      <c r="AD32" s="164">
        <v>141.2243</v>
      </c>
      <c r="AE32" s="164">
        <v>124.9306</v>
      </c>
      <c r="AF32" s="164">
        <v>139.10390000000001</v>
      </c>
    </row>
    <row r="33" spans="1:32" ht="18" customHeight="1" x14ac:dyDescent="0.3">
      <c r="A33" s="161" t="s">
        <v>68</v>
      </c>
      <c r="B33" s="161" t="s">
        <v>888</v>
      </c>
      <c r="C33" s="166">
        <v>495.35039999999998</v>
      </c>
      <c r="D33" s="166">
        <v>505.06110000000001</v>
      </c>
      <c r="E33" s="167"/>
      <c r="F33" s="166">
        <v>506.16370000000001</v>
      </c>
      <c r="G33" s="166">
        <v>509.1549</v>
      </c>
      <c r="H33" s="166">
        <v>506.63040000000001</v>
      </c>
      <c r="I33" s="166">
        <v>518.99159999999995</v>
      </c>
      <c r="J33" s="166">
        <v>505.04680000000002</v>
      </c>
      <c r="K33" s="166">
        <v>499.56450000000001</v>
      </c>
      <c r="L33" s="166">
        <v>483.37380000000002</v>
      </c>
      <c r="M33" s="166">
        <v>504.58710000000002</v>
      </c>
      <c r="N33" s="166">
        <v>490.1114</v>
      </c>
      <c r="O33" s="166">
        <v>222.27</v>
      </c>
      <c r="P33" s="166">
        <v>221.0359</v>
      </c>
      <c r="Q33" s="166">
        <v>219.27869999999999</v>
      </c>
      <c r="R33" s="166">
        <v>218.09790000000001</v>
      </c>
      <c r="S33" s="166">
        <v>214.80250000000001</v>
      </c>
      <c r="T33" s="166">
        <v>221.59889999999999</v>
      </c>
      <c r="U33" s="166">
        <v>226.9</v>
      </c>
      <c r="V33" s="167"/>
      <c r="W33" s="166">
        <v>223</v>
      </c>
      <c r="X33" s="167"/>
      <c r="Y33" s="166">
        <v>139.65299999999999</v>
      </c>
      <c r="Z33" s="166">
        <v>139.2654</v>
      </c>
      <c r="AA33" s="166">
        <v>138.1996</v>
      </c>
      <c r="AB33" s="166">
        <v>134.92259999999999</v>
      </c>
      <c r="AC33" s="167"/>
      <c r="AD33" s="166">
        <v>141.18049999999999</v>
      </c>
      <c r="AE33" s="166">
        <v>125.2577</v>
      </c>
      <c r="AF33" s="166">
        <v>139.36940000000001</v>
      </c>
    </row>
    <row r="34" spans="1:32" ht="18" customHeight="1" x14ac:dyDescent="0.3">
      <c r="A34" s="161" t="s">
        <v>68</v>
      </c>
      <c r="B34" s="161" t="s">
        <v>889</v>
      </c>
      <c r="C34" s="162">
        <v>501.69760000000002</v>
      </c>
      <c r="D34" s="162">
        <v>510.05020000000002</v>
      </c>
      <c r="E34" s="162">
        <v>510.90530000000001</v>
      </c>
      <c r="F34" s="162">
        <v>508.49090000000001</v>
      </c>
      <c r="G34" s="162">
        <v>511.3852</v>
      </c>
      <c r="H34" s="162">
        <v>508.67860000000002</v>
      </c>
      <c r="I34" s="162">
        <v>518.78279999999995</v>
      </c>
      <c r="J34" s="162">
        <v>507.66329999999999</v>
      </c>
      <c r="K34" s="162">
        <v>499.83749999999998</v>
      </c>
      <c r="L34" s="162">
        <v>483.57240000000002</v>
      </c>
      <c r="M34" s="162">
        <v>506.04660000000001</v>
      </c>
      <c r="N34" s="162">
        <v>491.47910000000002</v>
      </c>
      <c r="O34" s="162">
        <v>225.0275</v>
      </c>
      <c r="P34" s="162">
        <v>223.7783</v>
      </c>
      <c r="Q34" s="162">
        <v>222.5523</v>
      </c>
      <c r="R34" s="162">
        <v>219.3946</v>
      </c>
      <c r="S34" s="162">
        <v>216.22</v>
      </c>
      <c r="T34" s="162">
        <v>221.50069999999999</v>
      </c>
      <c r="U34" s="162">
        <v>226.9</v>
      </c>
      <c r="V34" s="163"/>
      <c r="W34" s="162">
        <v>223.4</v>
      </c>
      <c r="X34" s="162">
        <v>139.4666</v>
      </c>
      <c r="Y34" s="162">
        <v>139.94059999999999</v>
      </c>
      <c r="Z34" s="162">
        <v>139.76349999999999</v>
      </c>
      <c r="AA34" s="162">
        <v>138.53620000000001</v>
      </c>
      <c r="AB34" s="162">
        <v>135.36420000000001</v>
      </c>
      <c r="AC34" s="163"/>
      <c r="AD34" s="162">
        <v>141.54640000000001</v>
      </c>
      <c r="AE34" s="162">
        <v>126.15130000000001</v>
      </c>
      <c r="AF34" s="162">
        <v>140.1455</v>
      </c>
    </row>
    <row r="35" spans="1:32" ht="18" customHeight="1" x14ac:dyDescent="0.3">
      <c r="A35" s="161" t="s">
        <v>68</v>
      </c>
      <c r="B35" s="161" t="s">
        <v>890</v>
      </c>
      <c r="C35" s="164">
        <v>508.88420000000002</v>
      </c>
      <c r="D35" s="164">
        <v>515.40700000000004</v>
      </c>
      <c r="E35" s="164">
        <v>515.89459999999997</v>
      </c>
      <c r="F35" s="164">
        <v>510.6465</v>
      </c>
      <c r="G35" s="164">
        <v>513.20249999999999</v>
      </c>
      <c r="H35" s="164">
        <v>508.90260000000001</v>
      </c>
      <c r="I35" s="164">
        <v>518.86940000000004</v>
      </c>
      <c r="J35" s="164">
        <v>509.36559999999997</v>
      </c>
      <c r="K35" s="164">
        <v>502.98660000000001</v>
      </c>
      <c r="L35" s="164">
        <v>485.4196</v>
      </c>
      <c r="M35" s="164">
        <v>507.90769999999998</v>
      </c>
      <c r="N35" s="164">
        <v>493.54820000000001</v>
      </c>
      <c r="O35" s="164">
        <v>228.7381</v>
      </c>
      <c r="P35" s="164">
        <v>225.9701</v>
      </c>
      <c r="Q35" s="164">
        <v>225.6242</v>
      </c>
      <c r="R35" s="164">
        <v>220.19890000000001</v>
      </c>
      <c r="S35" s="164">
        <v>216.54490000000001</v>
      </c>
      <c r="T35" s="164">
        <v>222.0763</v>
      </c>
      <c r="U35" s="164">
        <v>228.9</v>
      </c>
      <c r="V35" s="165"/>
      <c r="W35" s="164">
        <v>225.1</v>
      </c>
      <c r="X35" s="164">
        <v>140.27359999999999</v>
      </c>
      <c r="Y35" s="164">
        <v>141.99539999999999</v>
      </c>
      <c r="Z35" s="164">
        <v>140.0592</v>
      </c>
      <c r="AA35" s="164">
        <v>138.7586</v>
      </c>
      <c r="AB35" s="164">
        <v>135.9024</v>
      </c>
      <c r="AC35" s="165"/>
      <c r="AD35" s="164">
        <v>143.05410000000001</v>
      </c>
      <c r="AE35" s="164">
        <v>126.57129999999999</v>
      </c>
      <c r="AF35" s="164">
        <v>140.9624</v>
      </c>
    </row>
    <row r="36" spans="1:32" ht="18" customHeight="1" x14ac:dyDescent="0.3">
      <c r="A36" s="161" t="s">
        <v>68</v>
      </c>
      <c r="B36" s="161" t="s">
        <v>891</v>
      </c>
      <c r="C36" s="164">
        <v>508.77929999999998</v>
      </c>
      <c r="D36" s="164">
        <v>517.24519999999995</v>
      </c>
      <c r="E36" s="164">
        <v>516.78740000000005</v>
      </c>
      <c r="F36" s="164">
        <v>511.94349999999997</v>
      </c>
      <c r="G36" s="164">
        <v>514.53620000000001</v>
      </c>
      <c r="H36" s="164">
        <v>510.54469999999998</v>
      </c>
      <c r="I36" s="164">
        <v>518.74789999999996</v>
      </c>
      <c r="J36" s="164">
        <v>508.2432</v>
      </c>
      <c r="K36" s="164">
        <v>501.9282</v>
      </c>
      <c r="L36" s="164">
        <v>485.00490000000002</v>
      </c>
      <c r="M36" s="164">
        <v>507.74509999999998</v>
      </c>
      <c r="N36" s="164">
        <v>493.9006</v>
      </c>
      <c r="O36" s="164">
        <v>227.7381</v>
      </c>
      <c r="P36" s="164">
        <v>226.52860000000001</v>
      </c>
      <c r="Q36" s="164">
        <v>226.38290000000001</v>
      </c>
      <c r="R36" s="164">
        <v>220.41820000000001</v>
      </c>
      <c r="S36" s="164">
        <v>216.95089999999999</v>
      </c>
      <c r="T36" s="164">
        <v>222.19200000000001</v>
      </c>
      <c r="U36" s="164">
        <v>228.9</v>
      </c>
      <c r="V36" s="165"/>
      <c r="W36" s="164">
        <v>225.1</v>
      </c>
      <c r="X36" s="164">
        <v>139.45529999999999</v>
      </c>
      <c r="Y36" s="164">
        <v>141.6891</v>
      </c>
      <c r="Z36" s="164">
        <v>139.81020000000001</v>
      </c>
      <c r="AA36" s="164">
        <v>138.5463</v>
      </c>
      <c r="AB36" s="164">
        <v>135.93</v>
      </c>
      <c r="AC36" s="165"/>
      <c r="AD36" s="164">
        <v>142.96619999999999</v>
      </c>
      <c r="AE36" s="164">
        <v>126.15130000000001</v>
      </c>
      <c r="AF36" s="164">
        <v>140.554</v>
      </c>
    </row>
    <row r="37" spans="1:32" ht="18" customHeight="1" x14ac:dyDescent="0.3">
      <c r="A37" s="161" t="s">
        <v>68</v>
      </c>
      <c r="B37" s="161" t="s">
        <v>892</v>
      </c>
      <c r="C37" s="164">
        <v>507.20569999999998</v>
      </c>
      <c r="D37" s="164">
        <v>515.82709999999997</v>
      </c>
      <c r="E37" s="165"/>
      <c r="F37" s="164">
        <v>511.40140000000002</v>
      </c>
      <c r="G37" s="164">
        <v>513.74620000000004</v>
      </c>
      <c r="H37" s="164">
        <v>509.54930000000002</v>
      </c>
      <c r="I37" s="164">
        <v>518.77570000000003</v>
      </c>
      <c r="J37" s="164">
        <v>508.9171</v>
      </c>
      <c r="K37" s="164">
        <v>502.16250000000002</v>
      </c>
      <c r="L37" s="164">
        <v>484.35410000000002</v>
      </c>
      <c r="M37" s="164">
        <v>505.44630000000001</v>
      </c>
      <c r="N37" s="164">
        <v>492.42399999999998</v>
      </c>
      <c r="O37" s="164">
        <v>226.79839999999999</v>
      </c>
      <c r="P37" s="164">
        <v>225.8022</v>
      </c>
      <c r="Q37" s="164">
        <v>225.72149999999999</v>
      </c>
      <c r="R37" s="164">
        <v>220.23349999999999</v>
      </c>
      <c r="S37" s="164">
        <v>217.06899999999999</v>
      </c>
      <c r="T37" s="164">
        <v>221.73849999999999</v>
      </c>
      <c r="U37" s="164">
        <v>228.3</v>
      </c>
      <c r="V37" s="165"/>
      <c r="W37" s="164">
        <v>224.7</v>
      </c>
      <c r="X37" s="164">
        <v>140.33260000000001</v>
      </c>
      <c r="Y37" s="164">
        <v>141.2321</v>
      </c>
      <c r="Z37" s="164">
        <v>139.81020000000001</v>
      </c>
      <c r="AA37" s="164">
        <v>138.87370000000001</v>
      </c>
      <c r="AB37" s="164">
        <v>135.40559999999999</v>
      </c>
      <c r="AC37" s="165"/>
      <c r="AD37" s="164">
        <v>142.46860000000001</v>
      </c>
      <c r="AE37" s="164">
        <v>125.7753</v>
      </c>
      <c r="AF37" s="164">
        <v>140.94200000000001</v>
      </c>
    </row>
    <row r="38" spans="1:32" ht="18" customHeight="1" x14ac:dyDescent="0.3">
      <c r="A38" s="161" t="s">
        <v>68</v>
      </c>
      <c r="B38" s="161" t="s">
        <v>893</v>
      </c>
      <c r="C38" s="164">
        <v>501.17309999999998</v>
      </c>
      <c r="D38" s="164">
        <v>511.20569999999998</v>
      </c>
      <c r="E38" s="164">
        <v>511.43049999999999</v>
      </c>
      <c r="F38" s="164">
        <v>507.82900000000001</v>
      </c>
      <c r="G38" s="164">
        <v>510.0847</v>
      </c>
      <c r="H38" s="164">
        <v>506.60739999999998</v>
      </c>
      <c r="I38" s="164">
        <v>518.83489999999995</v>
      </c>
      <c r="J38" s="164">
        <v>505.80149999999998</v>
      </c>
      <c r="K38" s="164">
        <v>500.84219999999999</v>
      </c>
      <c r="L38" s="164">
        <v>482.96600000000001</v>
      </c>
      <c r="M38" s="164">
        <v>505.46379999999999</v>
      </c>
      <c r="N38" s="164">
        <v>492.21719999999999</v>
      </c>
      <c r="O38" s="164">
        <v>223.9957</v>
      </c>
      <c r="P38" s="164">
        <v>224.11170000000001</v>
      </c>
      <c r="Q38" s="164">
        <v>223.29259999999999</v>
      </c>
      <c r="R38" s="164">
        <v>218.31450000000001</v>
      </c>
      <c r="S38" s="164">
        <v>215.50389999999999</v>
      </c>
      <c r="T38" s="164">
        <v>221.5514</v>
      </c>
      <c r="U38" s="164">
        <v>227.3</v>
      </c>
      <c r="V38" s="165"/>
      <c r="W38" s="164">
        <v>224.7</v>
      </c>
      <c r="X38" s="164">
        <v>139.4461</v>
      </c>
      <c r="Y38" s="164">
        <v>142.1317</v>
      </c>
      <c r="Z38" s="164">
        <v>139.56120000000001</v>
      </c>
      <c r="AA38" s="164">
        <v>138.6679</v>
      </c>
      <c r="AB38" s="164">
        <v>134.9502</v>
      </c>
      <c r="AC38" s="165"/>
      <c r="AD38" s="164">
        <v>142.81989999999999</v>
      </c>
      <c r="AE38" s="164">
        <v>124.5107</v>
      </c>
      <c r="AF38" s="164">
        <v>140.59479999999999</v>
      </c>
    </row>
    <row r="39" spans="1:32" ht="18" customHeight="1" x14ac:dyDescent="0.3">
      <c r="A39" s="161" t="s">
        <v>68</v>
      </c>
      <c r="B39" s="161" t="s">
        <v>894</v>
      </c>
      <c r="C39" s="164">
        <v>500.01900000000001</v>
      </c>
      <c r="D39" s="164">
        <v>509.31509999999997</v>
      </c>
      <c r="E39" s="165"/>
      <c r="F39" s="164">
        <v>507.34480000000002</v>
      </c>
      <c r="G39" s="164">
        <v>509.60739999999998</v>
      </c>
      <c r="H39" s="164">
        <v>506.26339999999999</v>
      </c>
      <c r="I39" s="164">
        <v>513.03589999999997</v>
      </c>
      <c r="J39" s="164">
        <v>502.86720000000003</v>
      </c>
      <c r="K39" s="164">
        <v>498.56529999999998</v>
      </c>
      <c r="L39" s="164">
        <v>481.58100000000002</v>
      </c>
      <c r="M39" s="164">
        <v>504.1934</v>
      </c>
      <c r="N39" s="164">
        <v>489.99930000000001</v>
      </c>
      <c r="O39" s="164">
        <v>223.42179999999999</v>
      </c>
      <c r="P39" s="164">
        <v>223.81219999999999</v>
      </c>
      <c r="Q39" s="164">
        <v>223.26669999999999</v>
      </c>
      <c r="R39" s="164">
        <v>217.65469999999999</v>
      </c>
      <c r="S39" s="164">
        <v>215.0609</v>
      </c>
      <c r="T39" s="164">
        <v>221.298</v>
      </c>
      <c r="U39" s="164">
        <v>226.7</v>
      </c>
      <c r="V39" s="165"/>
      <c r="W39" s="164">
        <v>223.5</v>
      </c>
      <c r="X39" s="164">
        <v>139.44970000000001</v>
      </c>
      <c r="Y39" s="164">
        <v>141.27889999999999</v>
      </c>
      <c r="Z39" s="164">
        <v>139.21350000000001</v>
      </c>
      <c r="AA39" s="164">
        <v>137.94059999999999</v>
      </c>
      <c r="AB39" s="164">
        <v>134.41200000000001</v>
      </c>
      <c r="AC39" s="165"/>
      <c r="AD39" s="164">
        <v>141.91229999999999</v>
      </c>
      <c r="AE39" s="164">
        <v>123.7098</v>
      </c>
      <c r="AF39" s="164">
        <v>140.16589999999999</v>
      </c>
    </row>
    <row r="40" spans="1:32" ht="18" customHeight="1" x14ac:dyDescent="0.3">
      <c r="A40" s="161" t="s">
        <v>68</v>
      </c>
      <c r="B40" s="161" t="s">
        <v>895</v>
      </c>
      <c r="C40" s="164">
        <v>500.22890000000001</v>
      </c>
      <c r="D40" s="164">
        <v>508.57979999999998</v>
      </c>
      <c r="E40" s="165"/>
      <c r="F40" s="164">
        <v>506.14330000000001</v>
      </c>
      <c r="G40" s="164">
        <v>508.90010000000001</v>
      </c>
      <c r="H40" s="164">
        <v>505.93110000000001</v>
      </c>
      <c r="I40" s="165"/>
      <c r="J40" s="164">
        <v>503.0086</v>
      </c>
      <c r="K40" s="164">
        <v>498.09710000000001</v>
      </c>
      <c r="L40" s="164">
        <v>481.0951</v>
      </c>
      <c r="M40" s="164">
        <v>504.59660000000002</v>
      </c>
      <c r="N40" s="164">
        <v>489.82420000000002</v>
      </c>
      <c r="O40" s="164">
        <v>223.00460000000001</v>
      </c>
      <c r="P40" s="164">
        <v>222.83770000000001</v>
      </c>
      <c r="Q40" s="164">
        <v>222.3021</v>
      </c>
      <c r="R40" s="164">
        <v>217.59270000000001</v>
      </c>
      <c r="S40" s="164">
        <v>214.79509999999999</v>
      </c>
      <c r="T40" s="164">
        <v>221.23820000000001</v>
      </c>
      <c r="U40" s="164">
        <v>227.4</v>
      </c>
      <c r="V40" s="165"/>
      <c r="W40" s="164">
        <v>224.1</v>
      </c>
      <c r="X40" s="164">
        <v>140.2996</v>
      </c>
      <c r="Y40" s="164">
        <v>141.91720000000001</v>
      </c>
      <c r="Z40" s="164">
        <v>139.364</v>
      </c>
      <c r="AA40" s="164">
        <v>138.43350000000001</v>
      </c>
      <c r="AB40" s="164">
        <v>134.42580000000001</v>
      </c>
      <c r="AC40" s="165"/>
      <c r="AD40" s="164">
        <v>142.52709999999999</v>
      </c>
      <c r="AE40" s="164">
        <v>123.9003</v>
      </c>
      <c r="AF40" s="164">
        <v>140.554</v>
      </c>
    </row>
    <row r="41" spans="1:32" ht="18" customHeight="1" x14ac:dyDescent="0.3">
      <c r="A41" s="161" t="s">
        <v>68</v>
      </c>
      <c r="B41" s="161" t="s">
        <v>896</v>
      </c>
      <c r="C41" s="166">
        <v>501.48779999999999</v>
      </c>
      <c r="D41" s="166">
        <v>510.05020000000002</v>
      </c>
      <c r="E41" s="167"/>
      <c r="F41" s="166">
        <v>506.87200000000001</v>
      </c>
      <c r="G41" s="166">
        <v>509.51490000000001</v>
      </c>
      <c r="H41" s="166">
        <v>505.9862</v>
      </c>
      <c r="I41" s="167"/>
      <c r="J41" s="166">
        <v>503.86070000000001</v>
      </c>
      <c r="K41" s="166">
        <v>498.14850000000001</v>
      </c>
      <c r="L41" s="166">
        <v>480.97179999999997</v>
      </c>
      <c r="M41" s="166">
        <v>503.9282</v>
      </c>
      <c r="N41" s="166">
        <v>489.11149999999998</v>
      </c>
      <c r="O41" s="166">
        <v>223.71709999999999</v>
      </c>
      <c r="P41" s="166">
        <v>223.27760000000001</v>
      </c>
      <c r="Q41" s="166">
        <v>222.47059999999999</v>
      </c>
      <c r="R41" s="166">
        <v>217.67410000000001</v>
      </c>
      <c r="S41" s="166">
        <v>215.3562</v>
      </c>
      <c r="T41" s="166">
        <v>221.23859999999999</v>
      </c>
      <c r="U41" s="166">
        <v>227.4</v>
      </c>
      <c r="V41" s="167"/>
      <c r="W41" s="166">
        <v>224.1</v>
      </c>
      <c r="X41" s="166">
        <v>140.6183</v>
      </c>
      <c r="Y41" s="166">
        <v>141.74459999999999</v>
      </c>
      <c r="Z41" s="166">
        <v>139.5145</v>
      </c>
      <c r="AA41" s="166">
        <v>138.6962</v>
      </c>
      <c r="AB41" s="166">
        <v>134.30160000000001</v>
      </c>
      <c r="AC41" s="167"/>
      <c r="AD41" s="166">
        <v>142.01480000000001</v>
      </c>
      <c r="AE41" s="166">
        <v>124.60339999999999</v>
      </c>
      <c r="AF41" s="166">
        <v>141.35040000000001</v>
      </c>
    </row>
    <row r="42" spans="1:32" ht="18" customHeight="1" x14ac:dyDescent="0.3">
      <c r="A42" s="161" t="s">
        <v>68</v>
      </c>
      <c r="B42" s="161" t="s">
        <v>897</v>
      </c>
      <c r="C42" s="162">
        <v>502.58940000000001</v>
      </c>
      <c r="D42" s="162">
        <v>509.42</v>
      </c>
      <c r="E42" s="163"/>
      <c r="F42" s="162">
        <v>504.63560000000001</v>
      </c>
      <c r="G42" s="162">
        <v>507.51170000000002</v>
      </c>
      <c r="H42" s="162">
        <v>504.38529999999997</v>
      </c>
      <c r="I42" s="163"/>
      <c r="J42" s="162">
        <v>498.2457</v>
      </c>
      <c r="K42" s="162">
        <v>493.5378</v>
      </c>
      <c r="L42" s="162">
        <v>476.3621</v>
      </c>
      <c r="M42" s="162">
        <v>499.00189999999998</v>
      </c>
      <c r="N42" s="162">
        <v>485.56830000000002</v>
      </c>
      <c r="O42" s="162">
        <v>224.07499999999999</v>
      </c>
      <c r="P42" s="162">
        <v>223.07480000000001</v>
      </c>
      <c r="Q42" s="162">
        <v>223.35640000000001</v>
      </c>
      <c r="R42" s="162">
        <v>217.43610000000001</v>
      </c>
      <c r="S42" s="162">
        <v>214.13810000000001</v>
      </c>
      <c r="T42" s="162">
        <v>219.8098</v>
      </c>
      <c r="U42" s="162">
        <v>225.6</v>
      </c>
      <c r="V42" s="163"/>
      <c r="W42" s="162">
        <v>222.1</v>
      </c>
      <c r="X42" s="162">
        <v>139.7516</v>
      </c>
      <c r="Y42" s="162">
        <v>140.2174</v>
      </c>
      <c r="Z42" s="162">
        <v>138.76740000000001</v>
      </c>
      <c r="AA42" s="162">
        <v>137.95439999999999</v>
      </c>
      <c r="AB42" s="162">
        <v>133.12860000000001</v>
      </c>
      <c r="AC42" s="163"/>
      <c r="AD42" s="162">
        <v>140.7413</v>
      </c>
      <c r="AE42" s="162">
        <v>124.413</v>
      </c>
      <c r="AF42" s="162">
        <v>140.5335</v>
      </c>
    </row>
    <row r="43" spans="1:32" ht="18" customHeight="1" x14ac:dyDescent="0.3">
      <c r="A43" s="161" t="s">
        <v>68</v>
      </c>
      <c r="B43" s="161" t="s">
        <v>898</v>
      </c>
      <c r="C43" s="164">
        <v>507.10070000000002</v>
      </c>
      <c r="D43" s="164">
        <v>512.41359999999997</v>
      </c>
      <c r="E43" s="165"/>
      <c r="F43" s="164">
        <v>507.2011</v>
      </c>
      <c r="G43" s="164">
        <v>509.21339999999998</v>
      </c>
      <c r="H43" s="164">
        <v>505.72919999999999</v>
      </c>
      <c r="I43" s="164">
        <v>512.45450000000005</v>
      </c>
      <c r="J43" s="164">
        <v>498.74869999999999</v>
      </c>
      <c r="K43" s="164">
        <v>498.18920000000003</v>
      </c>
      <c r="L43" s="164">
        <v>483.66359999999997</v>
      </c>
      <c r="M43" s="164">
        <v>503.05720000000002</v>
      </c>
      <c r="N43" s="164">
        <v>488.8417</v>
      </c>
      <c r="O43" s="164">
        <v>227.1832</v>
      </c>
      <c r="P43" s="164">
        <v>224.71879999999999</v>
      </c>
      <c r="Q43" s="164">
        <v>224.79179999999999</v>
      </c>
      <c r="R43" s="164">
        <v>217.98079999999999</v>
      </c>
      <c r="S43" s="164">
        <v>215.3931</v>
      </c>
      <c r="T43" s="164">
        <v>220.42959999999999</v>
      </c>
      <c r="U43" s="164">
        <v>226.2</v>
      </c>
      <c r="V43" s="165"/>
      <c r="W43" s="164">
        <v>222.8</v>
      </c>
      <c r="X43" s="164">
        <v>139.7851</v>
      </c>
      <c r="Y43" s="164">
        <v>140.774</v>
      </c>
      <c r="Z43" s="164">
        <v>139.0164</v>
      </c>
      <c r="AA43" s="164">
        <v>138.29939999999999</v>
      </c>
      <c r="AB43" s="164">
        <v>133.63919999999999</v>
      </c>
      <c r="AC43" s="165"/>
      <c r="AD43" s="164">
        <v>141.4</v>
      </c>
      <c r="AE43" s="164">
        <v>125.16500000000001</v>
      </c>
      <c r="AF43" s="164">
        <v>140.554</v>
      </c>
    </row>
    <row r="44" spans="1:32" ht="18" customHeight="1" x14ac:dyDescent="0.3">
      <c r="A44" s="161" t="s">
        <v>68</v>
      </c>
      <c r="B44" s="161" t="s">
        <v>899</v>
      </c>
      <c r="C44" s="164">
        <v>512.50379999999996</v>
      </c>
      <c r="D44" s="164">
        <v>517.6653</v>
      </c>
      <c r="E44" s="164">
        <v>516.78740000000005</v>
      </c>
      <c r="F44" s="164">
        <v>510.19009999999997</v>
      </c>
      <c r="G44" s="164">
        <v>511.8732</v>
      </c>
      <c r="H44" s="164">
        <v>507.48540000000003</v>
      </c>
      <c r="I44" s="165"/>
      <c r="J44" s="164">
        <v>498.52949999999998</v>
      </c>
      <c r="K44" s="164">
        <v>494.51920000000001</v>
      </c>
      <c r="L44" s="164">
        <v>481.04910000000001</v>
      </c>
      <c r="M44" s="164">
        <v>500.15089999999998</v>
      </c>
      <c r="N44" s="164">
        <v>487.59550000000002</v>
      </c>
      <c r="O44" s="164">
        <v>229.46090000000001</v>
      </c>
      <c r="P44" s="164">
        <v>226.33170000000001</v>
      </c>
      <c r="Q44" s="164">
        <v>227.4787</v>
      </c>
      <c r="R44" s="164">
        <v>218.9657</v>
      </c>
      <c r="S44" s="164">
        <v>216.1388</v>
      </c>
      <c r="T44" s="164">
        <v>220.40289999999999</v>
      </c>
      <c r="U44" s="164">
        <v>225</v>
      </c>
      <c r="V44" s="165"/>
      <c r="W44" s="164">
        <v>221.4</v>
      </c>
      <c r="X44" s="164">
        <v>139.38480000000001</v>
      </c>
      <c r="Y44" s="164">
        <v>139.40090000000001</v>
      </c>
      <c r="Z44" s="164">
        <v>138.71549999999999</v>
      </c>
      <c r="AA44" s="164">
        <v>137.58320000000001</v>
      </c>
      <c r="AB44" s="164">
        <v>133.19759999999999</v>
      </c>
      <c r="AC44" s="165"/>
      <c r="AD44" s="164">
        <v>140.03870000000001</v>
      </c>
      <c r="AE44" s="164">
        <v>125.2577</v>
      </c>
      <c r="AF44" s="164">
        <v>139.75749999999999</v>
      </c>
    </row>
    <row r="45" spans="1:32" ht="18" customHeight="1" x14ac:dyDescent="0.3">
      <c r="A45" s="161" t="s">
        <v>68</v>
      </c>
      <c r="B45" s="161" t="s">
        <v>900</v>
      </c>
      <c r="C45" s="164">
        <v>506.68099999999998</v>
      </c>
      <c r="D45" s="164">
        <v>507.10930000000002</v>
      </c>
      <c r="E45" s="164">
        <v>506.12599999999998</v>
      </c>
      <c r="F45" s="164">
        <v>508.47</v>
      </c>
      <c r="G45" s="164">
        <v>511.43099999999998</v>
      </c>
      <c r="H45" s="164">
        <v>507.06740000000002</v>
      </c>
      <c r="I45" s="165"/>
      <c r="J45" s="164">
        <v>502.12810000000002</v>
      </c>
      <c r="K45" s="164">
        <v>496.49</v>
      </c>
      <c r="L45" s="164">
        <v>483.36720000000003</v>
      </c>
      <c r="M45" s="164">
        <v>502.2294</v>
      </c>
      <c r="N45" s="164">
        <v>488.03269999999998</v>
      </c>
      <c r="O45" s="164">
        <v>228.4419</v>
      </c>
      <c r="P45" s="164">
        <v>224.8278</v>
      </c>
      <c r="Q45" s="164">
        <v>226.7465</v>
      </c>
      <c r="R45" s="164">
        <v>221.3158</v>
      </c>
      <c r="S45" s="164">
        <v>217.3717</v>
      </c>
      <c r="T45" s="164">
        <v>220.84989999999999</v>
      </c>
      <c r="U45" s="164">
        <v>225.7</v>
      </c>
      <c r="V45" s="165"/>
      <c r="W45" s="164">
        <v>222.2</v>
      </c>
      <c r="X45" s="165"/>
      <c r="Y45" s="164">
        <v>138.7757</v>
      </c>
      <c r="Z45" s="164">
        <v>139.2654</v>
      </c>
      <c r="AA45" s="164">
        <v>138.1884</v>
      </c>
      <c r="AB45" s="164">
        <v>135.3228</v>
      </c>
      <c r="AC45" s="165"/>
      <c r="AD45" s="164">
        <v>140.25829999999999</v>
      </c>
      <c r="AE45" s="164">
        <v>125.6337</v>
      </c>
      <c r="AF45" s="164">
        <v>140.1455</v>
      </c>
    </row>
    <row r="46" spans="1:32" ht="18" customHeight="1" x14ac:dyDescent="0.3">
      <c r="A46" s="161" t="s">
        <v>68</v>
      </c>
      <c r="B46" s="161" t="s">
        <v>901</v>
      </c>
      <c r="C46" s="164">
        <v>495.61270000000002</v>
      </c>
      <c r="D46" s="164">
        <v>497.70859999999999</v>
      </c>
      <c r="E46" s="164">
        <v>501.03160000000003</v>
      </c>
      <c r="F46" s="164">
        <v>506.5675</v>
      </c>
      <c r="G46" s="164">
        <v>509.92829999999998</v>
      </c>
      <c r="H46" s="164">
        <v>505.88010000000003</v>
      </c>
      <c r="I46" s="165"/>
      <c r="J46" s="164">
        <v>501.3879</v>
      </c>
      <c r="K46" s="164">
        <v>496.6943</v>
      </c>
      <c r="L46" s="164">
        <v>483.245</v>
      </c>
      <c r="M46" s="164">
        <v>500.83440000000002</v>
      </c>
      <c r="N46" s="164">
        <v>487.56920000000002</v>
      </c>
      <c r="O46" s="164">
        <v>222.2139</v>
      </c>
      <c r="P46" s="164">
        <v>221.08330000000001</v>
      </c>
      <c r="Q46" s="164">
        <v>222.42310000000001</v>
      </c>
      <c r="R46" s="164">
        <v>220.69489999999999</v>
      </c>
      <c r="S46" s="164">
        <v>217.4308</v>
      </c>
      <c r="T46" s="164">
        <v>220.66200000000001</v>
      </c>
      <c r="U46" s="164">
        <v>225.1</v>
      </c>
      <c r="V46" s="165"/>
      <c r="W46" s="164">
        <v>222</v>
      </c>
      <c r="X46" s="165"/>
      <c r="Y46" s="164">
        <v>140.16319999999999</v>
      </c>
      <c r="Z46" s="164">
        <v>139.5145</v>
      </c>
      <c r="AA46" s="164">
        <v>137.9751</v>
      </c>
      <c r="AB46" s="164">
        <v>135.309</v>
      </c>
      <c r="AC46" s="165"/>
      <c r="AD46" s="164">
        <v>141.94159999999999</v>
      </c>
      <c r="AE46" s="164">
        <v>125.3066</v>
      </c>
      <c r="AF46" s="164">
        <v>139.75749999999999</v>
      </c>
    </row>
    <row r="47" spans="1:32" ht="18" customHeight="1" x14ac:dyDescent="0.3">
      <c r="A47" s="161" t="s">
        <v>68</v>
      </c>
      <c r="B47" s="161" t="s">
        <v>902</v>
      </c>
      <c r="C47" s="164">
        <v>495.14049999999997</v>
      </c>
      <c r="D47" s="164">
        <v>495.87049999999999</v>
      </c>
      <c r="E47" s="164">
        <v>495.20209999999997</v>
      </c>
      <c r="F47" s="164">
        <v>509.38409999999999</v>
      </c>
      <c r="G47" s="164">
        <v>512.2645</v>
      </c>
      <c r="H47" s="164">
        <v>508.05259999999998</v>
      </c>
      <c r="I47" s="165"/>
      <c r="J47" s="164">
        <v>501.7183</v>
      </c>
      <c r="K47" s="164">
        <v>497.4418</v>
      </c>
      <c r="L47" s="164">
        <v>484.52350000000001</v>
      </c>
      <c r="M47" s="164">
        <v>502.7167</v>
      </c>
      <c r="N47" s="164">
        <v>489.0763</v>
      </c>
      <c r="O47" s="164">
        <v>224.5067</v>
      </c>
      <c r="P47" s="164">
        <v>222.49760000000001</v>
      </c>
      <c r="Q47" s="164">
        <v>224.2003</v>
      </c>
      <c r="R47" s="164">
        <v>220.46969999999999</v>
      </c>
      <c r="S47" s="164">
        <v>218.09520000000001</v>
      </c>
      <c r="T47" s="164">
        <v>220.8056</v>
      </c>
      <c r="U47" s="164">
        <v>226.5</v>
      </c>
      <c r="V47" s="165"/>
      <c r="W47" s="164">
        <v>223</v>
      </c>
      <c r="X47" s="165"/>
      <c r="Y47" s="164">
        <v>140.983</v>
      </c>
      <c r="Z47" s="164">
        <v>139.56120000000001</v>
      </c>
      <c r="AA47" s="164">
        <v>138.0522</v>
      </c>
      <c r="AB47" s="164">
        <v>135.17099999999999</v>
      </c>
      <c r="AC47" s="165"/>
      <c r="AD47" s="164">
        <v>142.5856</v>
      </c>
      <c r="AE47" s="164">
        <v>125.7265</v>
      </c>
      <c r="AF47" s="164">
        <v>140.1455</v>
      </c>
    </row>
    <row r="48" spans="1:32" ht="18" customHeight="1" x14ac:dyDescent="0.3">
      <c r="A48" s="161" t="s">
        <v>68</v>
      </c>
      <c r="B48" s="161" t="s">
        <v>903</v>
      </c>
      <c r="C48" s="164">
        <v>495.19299999999998</v>
      </c>
      <c r="D48" s="164">
        <v>495.97559999999999</v>
      </c>
      <c r="E48" s="164">
        <v>493.67899999999997</v>
      </c>
      <c r="F48" s="164">
        <v>509.3612</v>
      </c>
      <c r="G48" s="164">
        <v>512.60130000000004</v>
      </c>
      <c r="H48" s="164">
        <v>508.00400000000002</v>
      </c>
      <c r="I48" s="165"/>
      <c r="J48" s="164">
        <v>501.61750000000001</v>
      </c>
      <c r="K48" s="164">
        <v>496.93439999999998</v>
      </c>
      <c r="L48" s="164">
        <v>484.07060000000001</v>
      </c>
      <c r="M48" s="164">
        <v>502.49720000000002</v>
      </c>
      <c r="N48" s="164">
        <v>489.16609999999997</v>
      </c>
      <c r="O48" s="164">
        <v>225.1096</v>
      </c>
      <c r="P48" s="164">
        <v>222.9015</v>
      </c>
      <c r="Q48" s="164">
        <v>224.56610000000001</v>
      </c>
      <c r="R48" s="164">
        <v>220.81950000000001</v>
      </c>
      <c r="S48" s="164">
        <v>217.93279999999999</v>
      </c>
      <c r="T48" s="164">
        <v>220.85429999999999</v>
      </c>
      <c r="U48" s="164">
        <v>226.4</v>
      </c>
      <c r="V48" s="165"/>
      <c r="W48" s="164">
        <v>223.1</v>
      </c>
      <c r="X48" s="165"/>
      <c r="Y48" s="164">
        <v>141.23419999999999</v>
      </c>
      <c r="Z48" s="164">
        <v>139.5145</v>
      </c>
      <c r="AA48" s="164">
        <v>138.0436</v>
      </c>
      <c r="AB48" s="164">
        <v>135.0882</v>
      </c>
      <c r="AC48" s="165"/>
      <c r="AD48" s="164">
        <v>142.732</v>
      </c>
      <c r="AE48" s="164">
        <v>125.6337</v>
      </c>
      <c r="AF48" s="164">
        <v>140.1455</v>
      </c>
    </row>
    <row r="49" spans="1:32" ht="18" customHeight="1" x14ac:dyDescent="0.3">
      <c r="A49" s="161" t="s">
        <v>68</v>
      </c>
      <c r="B49" s="161" t="s">
        <v>904</v>
      </c>
      <c r="C49" s="166">
        <v>499.12729999999999</v>
      </c>
      <c r="D49" s="166">
        <v>498.5489</v>
      </c>
      <c r="E49" s="167"/>
      <c r="F49" s="166">
        <v>510.08159999999998</v>
      </c>
      <c r="G49" s="166">
        <v>513.14250000000004</v>
      </c>
      <c r="H49" s="167"/>
      <c r="I49" s="167"/>
      <c r="J49" s="166">
        <v>500.75850000000003</v>
      </c>
      <c r="K49" s="166">
        <v>496.608</v>
      </c>
      <c r="L49" s="166">
        <v>483.40769999999998</v>
      </c>
      <c r="M49" s="166">
        <v>501.47739999999999</v>
      </c>
      <c r="N49" s="166">
        <v>488.22120000000001</v>
      </c>
      <c r="O49" s="166">
        <v>227.2552</v>
      </c>
      <c r="P49" s="166">
        <v>223.65450000000001</v>
      </c>
      <c r="Q49" s="166">
        <v>225.8845</v>
      </c>
      <c r="R49" s="166">
        <v>221.0283</v>
      </c>
      <c r="S49" s="166">
        <v>218.01400000000001</v>
      </c>
      <c r="T49" s="166">
        <v>220.91210000000001</v>
      </c>
      <c r="U49" s="166">
        <v>225.9</v>
      </c>
      <c r="V49" s="167"/>
      <c r="W49" s="166">
        <v>222.5</v>
      </c>
      <c r="X49" s="167"/>
      <c r="Y49" s="166">
        <v>141.19229999999999</v>
      </c>
      <c r="Z49" s="166">
        <v>139.56120000000001</v>
      </c>
      <c r="AA49" s="166">
        <v>138.07320000000001</v>
      </c>
      <c r="AB49" s="166">
        <v>135.1848</v>
      </c>
      <c r="AC49" s="167"/>
      <c r="AD49" s="166">
        <v>142.16120000000001</v>
      </c>
      <c r="AE49" s="166">
        <v>125.16500000000001</v>
      </c>
      <c r="AF49" s="166">
        <v>140.1455</v>
      </c>
    </row>
    <row r="50" spans="1:32" ht="18" customHeight="1" x14ac:dyDescent="0.3">
      <c r="A50" s="161" t="s">
        <v>68</v>
      </c>
      <c r="B50" s="161" t="s">
        <v>905</v>
      </c>
      <c r="C50" s="162">
        <v>501.80259999999998</v>
      </c>
      <c r="D50" s="162">
        <v>500.75459999999998</v>
      </c>
      <c r="E50" s="162">
        <v>498.93090000000001</v>
      </c>
      <c r="F50" s="162">
        <v>510.54860000000002</v>
      </c>
      <c r="G50" s="162">
        <v>513.64059999999995</v>
      </c>
      <c r="H50" s="162">
        <v>508.11590000000001</v>
      </c>
      <c r="I50" s="163"/>
      <c r="J50" s="162">
        <v>501.12689999999998</v>
      </c>
      <c r="K50" s="162">
        <v>496.73469999999998</v>
      </c>
      <c r="L50" s="162">
        <v>484.73309999999998</v>
      </c>
      <c r="M50" s="162">
        <v>502.62939999999998</v>
      </c>
      <c r="N50" s="162">
        <v>489.11900000000003</v>
      </c>
      <c r="O50" s="162">
        <v>228.78389999999999</v>
      </c>
      <c r="P50" s="162">
        <v>224.50360000000001</v>
      </c>
      <c r="Q50" s="162">
        <v>226.73580000000001</v>
      </c>
      <c r="R50" s="162">
        <v>220.9229</v>
      </c>
      <c r="S50" s="162">
        <v>218.08789999999999</v>
      </c>
      <c r="T50" s="162">
        <v>220.5941</v>
      </c>
      <c r="U50" s="162">
        <v>226.5</v>
      </c>
      <c r="V50" s="163"/>
      <c r="W50" s="162">
        <v>223.4</v>
      </c>
      <c r="X50" s="162">
        <v>139.38589999999999</v>
      </c>
      <c r="Y50" s="162">
        <v>141.19730000000001</v>
      </c>
      <c r="Z50" s="162">
        <v>139.5145</v>
      </c>
      <c r="AA50" s="162">
        <v>137.59630000000001</v>
      </c>
      <c r="AB50" s="162">
        <v>135.62639999999999</v>
      </c>
      <c r="AC50" s="163"/>
      <c r="AD50" s="162">
        <v>142.52709999999999</v>
      </c>
      <c r="AE50" s="162">
        <v>125.0722</v>
      </c>
      <c r="AF50" s="162">
        <v>139.75749999999999</v>
      </c>
    </row>
    <row r="51" spans="1:32" ht="18" customHeight="1" x14ac:dyDescent="0.3">
      <c r="A51" s="161" t="s">
        <v>68</v>
      </c>
      <c r="B51" s="161" t="s">
        <v>906</v>
      </c>
      <c r="C51" s="164">
        <v>498.55020000000002</v>
      </c>
      <c r="D51" s="164">
        <v>499.86180000000002</v>
      </c>
      <c r="E51" s="165"/>
      <c r="F51" s="164">
        <v>510.61829999999998</v>
      </c>
      <c r="G51" s="164">
        <v>513.54280000000006</v>
      </c>
      <c r="H51" s="164">
        <v>509.19310000000002</v>
      </c>
      <c r="I51" s="165"/>
      <c r="J51" s="164">
        <v>501.34120000000001</v>
      </c>
      <c r="K51" s="164">
        <v>497.34859999999998</v>
      </c>
      <c r="L51" s="164">
        <v>484.25889999999998</v>
      </c>
      <c r="M51" s="164">
        <v>503.13679999999999</v>
      </c>
      <c r="N51" s="164">
        <v>488.65750000000003</v>
      </c>
      <c r="O51" s="164">
        <v>226.9401</v>
      </c>
      <c r="P51" s="164">
        <v>224.76990000000001</v>
      </c>
      <c r="Q51" s="164">
        <v>226.87870000000001</v>
      </c>
      <c r="R51" s="164">
        <v>220.7868</v>
      </c>
      <c r="S51" s="164">
        <v>218.30930000000001</v>
      </c>
      <c r="T51" s="164">
        <v>220.7843</v>
      </c>
      <c r="U51" s="164">
        <v>226</v>
      </c>
      <c r="V51" s="165"/>
      <c r="W51" s="164">
        <v>223.5</v>
      </c>
      <c r="X51" s="165"/>
      <c r="Y51" s="164">
        <v>140.529</v>
      </c>
      <c r="Z51" s="164">
        <v>139.56120000000001</v>
      </c>
      <c r="AA51" s="164">
        <v>137.82140000000001</v>
      </c>
      <c r="AB51" s="164">
        <v>135.87479999999999</v>
      </c>
      <c r="AC51" s="165"/>
      <c r="AD51" s="164">
        <v>142.249</v>
      </c>
      <c r="AE51" s="164">
        <v>125.0722</v>
      </c>
      <c r="AF51" s="164">
        <v>139.75749999999999</v>
      </c>
    </row>
    <row r="52" spans="1:32" ht="18" customHeight="1" x14ac:dyDescent="0.3">
      <c r="A52" s="161" t="s">
        <v>68</v>
      </c>
      <c r="B52" s="161" t="s">
        <v>907</v>
      </c>
      <c r="C52" s="164">
        <v>499.80919999999998</v>
      </c>
      <c r="D52" s="164">
        <v>500.43950000000001</v>
      </c>
      <c r="E52" s="165"/>
      <c r="F52" s="164">
        <v>509.28519999999997</v>
      </c>
      <c r="G52" s="164">
        <v>512.26530000000002</v>
      </c>
      <c r="H52" s="164">
        <v>508.0462</v>
      </c>
      <c r="I52" s="165"/>
      <c r="J52" s="164">
        <v>501.69479999999999</v>
      </c>
      <c r="K52" s="164">
        <v>497.83920000000001</v>
      </c>
      <c r="L52" s="164">
        <v>484.83159999999998</v>
      </c>
      <c r="M52" s="164">
        <v>503.08</v>
      </c>
      <c r="N52" s="164">
        <v>490.47590000000002</v>
      </c>
      <c r="O52" s="164">
        <v>227.38650000000001</v>
      </c>
      <c r="P52" s="164">
        <v>224.49520000000001</v>
      </c>
      <c r="Q52" s="164">
        <v>226.79159999999999</v>
      </c>
      <c r="R52" s="164">
        <v>219.57669999999999</v>
      </c>
      <c r="S52" s="164">
        <v>217.7261</v>
      </c>
      <c r="T52" s="164">
        <v>221.2261</v>
      </c>
      <c r="U52" s="164">
        <v>226</v>
      </c>
      <c r="V52" s="165"/>
      <c r="W52" s="164">
        <v>223.9</v>
      </c>
      <c r="X52" s="165"/>
      <c r="Y52" s="164">
        <v>140.7278</v>
      </c>
      <c r="Z52" s="164">
        <v>139.76349999999999</v>
      </c>
      <c r="AA52" s="164">
        <v>138.04480000000001</v>
      </c>
      <c r="AB52" s="164">
        <v>135.8058</v>
      </c>
      <c r="AC52" s="165"/>
      <c r="AD52" s="164">
        <v>142.48320000000001</v>
      </c>
      <c r="AE52" s="164">
        <v>124.8378</v>
      </c>
      <c r="AF52" s="164">
        <v>140.16589999999999</v>
      </c>
    </row>
    <row r="53" spans="1:32" ht="18" customHeight="1" x14ac:dyDescent="0.3">
      <c r="A53" s="161" t="s">
        <v>68</v>
      </c>
      <c r="B53" s="161" t="s">
        <v>908</v>
      </c>
      <c r="C53" s="164">
        <v>492.9898</v>
      </c>
      <c r="D53" s="164">
        <v>496.44819999999999</v>
      </c>
      <c r="E53" s="164">
        <v>493.94159999999999</v>
      </c>
      <c r="F53" s="164">
        <v>508.48390000000001</v>
      </c>
      <c r="G53" s="164">
        <v>511.37950000000001</v>
      </c>
      <c r="H53" s="164">
        <v>507.99160000000001</v>
      </c>
      <c r="I53" s="165"/>
      <c r="J53" s="164">
        <v>501.55579999999998</v>
      </c>
      <c r="K53" s="164">
        <v>497.07900000000001</v>
      </c>
      <c r="L53" s="164">
        <v>484.94499999999999</v>
      </c>
      <c r="M53" s="164">
        <v>503.01069999999999</v>
      </c>
      <c r="N53" s="164">
        <v>489.66070000000002</v>
      </c>
      <c r="O53" s="164">
        <v>221.89689999999999</v>
      </c>
      <c r="P53" s="164">
        <v>222.73820000000001</v>
      </c>
      <c r="Q53" s="164">
        <v>225.19329999999999</v>
      </c>
      <c r="R53" s="164">
        <v>219.3219</v>
      </c>
      <c r="S53" s="164">
        <v>217.5932</v>
      </c>
      <c r="T53" s="164">
        <v>221.08179999999999</v>
      </c>
      <c r="U53" s="164">
        <v>226.7</v>
      </c>
      <c r="V53" s="165"/>
      <c r="W53" s="164">
        <v>223.8</v>
      </c>
      <c r="X53" s="164">
        <v>140.19130000000001</v>
      </c>
      <c r="Y53" s="164">
        <v>140.43199999999999</v>
      </c>
      <c r="Z53" s="164">
        <v>139.81020000000001</v>
      </c>
      <c r="AA53" s="164">
        <v>137.97040000000001</v>
      </c>
      <c r="AB53" s="164">
        <v>135.15719999999999</v>
      </c>
      <c r="AC53" s="165"/>
      <c r="AD53" s="164">
        <v>142.36609999999999</v>
      </c>
      <c r="AE53" s="164">
        <v>124.9306</v>
      </c>
      <c r="AF53" s="164">
        <v>140.1455</v>
      </c>
    </row>
    <row r="54" spans="1:32" ht="18" customHeight="1" x14ac:dyDescent="0.3">
      <c r="A54" s="161" t="s">
        <v>68</v>
      </c>
      <c r="B54" s="161" t="s">
        <v>909</v>
      </c>
      <c r="C54" s="164">
        <v>498.07810000000001</v>
      </c>
      <c r="D54" s="164">
        <v>500.91230000000002</v>
      </c>
      <c r="E54" s="164">
        <v>499.14100000000002</v>
      </c>
      <c r="F54" s="164">
        <v>510.27440000000001</v>
      </c>
      <c r="G54" s="164">
        <v>513.03060000000005</v>
      </c>
      <c r="H54" s="164">
        <v>509.00020000000001</v>
      </c>
      <c r="I54" s="165"/>
      <c r="J54" s="164">
        <v>500.2242</v>
      </c>
      <c r="K54" s="164">
        <v>497.40249999999997</v>
      </c>
      <c r="L54" s="164">
        <v>484.83659999999998</v>
      </c>
      <c r="M54" s="164">
        <v>503.05329999999998</v>
      </c>
      <c r="N54" s="164">
        <v>489.827</v>
      </c>
      <c r="O54" s="164">
        <v>224.43780000000001</v>
      </c>
      <c r="P54" s="164">
        <v>224.64189999999999</v>
      </c>
      <c r="Q54" s="164">
        <v>227.202</v>
      </c>
      <c r="R54" s="164">
        <v>219.602</v>
      </c>
      <c r="S54" s="164">
        <v>217.7704</v>
      </c>
      <c r="T54" s="164">
        <v>221.5198</v>
      </c>
      <c r="U54" s="164">
        <v>227.4</v>
      </c>
      <c r="V54" s="165"/>
      <c r="W54" s="164">
        <v>224.1</v>
      </c>
      <c r="X54" s="165"/>
      <c r="Y54" s="164">
        <v>140.6114</v>
      </c>
      <c r="Z54" s="164">
        <v>139.81020000000001</v>
      </c>
      <c r="AA54" s="164">
        <v>138.3954</v>
      </c>
      <c r="AB54" s="164">
        <v>135.50219999999999</v>
      </c>
      <c r="AC54" s="165"/>
      <c r="AD54" s="164">
        <v>142.3954</v>
      </c>
      <c r="AE54" s="164">
        <v>124.789</v>
      </c>
      <c r="AF54" s="164">
        <v>140.554</v>
      </c>
    </row>
    <row r="55" spans="1:32" ht="18" customHeight="1" x14ac:dyDescent="0.3">
      <c r="A55" s="161" t="s">
        <v>68</v>
      </c>
      <c r="B55" s="161" t="s">
        <v>910</v>
      </c>
      <c r="C55" s="164">
        <v>499.70429999999999</v>
      </c>
      <c r="D55" s="164">
        <v>505.58629999999999</v>
      </c>
      <c r="E55" s="164">
        <v>504.28789999999998</v>
      </c>
      <c r="F55" s="164">
        <v>511.75349999999997</v>
      </c>
      <c r="G55" s="164">
        <v>514.55280000000005</v>
      </c>
      <c r="H55" s="164">
        <v>510.44209999999998</v>
      </c>
      <c r="I55" s="165"/>
      <c r="J55" s="164">
        <v>501.73590000000002</v>
      </c>
      <c r="K55" s="164">
        <v>498.65780000000001</v>
      </c>
      <c r="L55" s="164">
        <v>486.06229999999999</v>
      </c>
      <c r="M55" s="164">
        <v>503.58969999999999</v>
      </c>
      <c r="N55" s="164">
        <v>491.25380000000001</v>
      </c>
      <c r="O55" s="164">
        <v>224.73089999999999</v>
      </c>
      <c r="P55" s="164">
        <v>225.00040000000001</v>
      </c>
      <c r="Q55" s="164">
        <v>228.3177</v>
      </c>
      <c r="R55" s="164">
        <v>220.3656</v>
      </c>
      <c r="S55" s="164">
        <v>218.34630000000001</v>
      </c>
      <c r="T55" s="164">
        <v>221.13749999999999</v>
      </c>
      <c r="U55" s="164">
        <v>227.5</v>
      </c>
      <c r="V55" s="165"/>
      <c r="W55" s="164">
        <v>225.2</v>
      </c>
      <c r="X55" s="164">
        <v>140.96979999999999</v>
      </c>
      <c r="Y55" s="164">
        <v>141.3201</v>
      </c>
      <c r="Z55" s="164">
        <v>140.3082</v>
      </c>
      <c r="AA55" s="164">
        <v>138.44710000000001</v>
      </c>
      <c r="AB55" s="164">
        <v>135.52979999999999</v>
      </c>
      <c r="AC55" s="165"/>
      <c r="AD55" s="164">
        <v>142.96619999999999</v>
      </c>
      <c r="AE55" s="164">
        <v>125.8681</v>
      </c>
      <c r="AF55" s="164">
        <v>141.35040000000001</v>
      </c>
    </row>
    <row r="56" spans="1:32" ht="18" customHeight="1" x14ac:dyDescent="0.3">
      <c r="A56" s="161" t="s">
        <v>68</v>
      </c>
      <c r="B56" s="161" t="s">
        <v>911</v>
      </c>
      <c r="C56" s="164">
        <v>503.79590000000002</v>
      </c>
      <c r="D56" s="164">
        <v>508.94740000000002</v>
      </c>
      <c r="E56" s="165"/>
      <c r="F56" s="164">
        <v>514.20500000000004</v>
      </c>
      <c r="G56" s="164">
        <v>515.76369999999997</v>
      </c>
      <c r="H56" s="164">
        <v>511.96379999999999</v>
      </c>
      <c r="I56" s="164">
        <v>517.84670000000006</v>
      </c>
      <c r="J56" s="164">
        <v>502.72660000000002</v>
      </c>
      <c r="K56" s="164">
        <v>499.50760000000002</v>
      </c>
      <c r="L56" s="164">
        <v>486.50299999999999</v>
      </c>
      <c r="M56" s="164">
        <v>505.13799999999998</v>
      </c>
      <c r="N56" s="164">
        <v>491.21300000000002</v>
      </c>
      <c r="O56" s="164">
        <v>226.16720000000001</v>
      </c>
      <c r="P56" s="164">
        <v>225.6611</v>
      </c>
      <c r="Q56" s="164">
        <v>229.36580000000001</v>
      </c>
      <c r="R56" s="164">
        <v>220.97540000000001</v>
      </c>
      <c r="S56" s="164">
        <v>219.75640000000001</v>
      </c>
      <c r="T56" s="164">
        <v>221.53210000000001</v>
      </c>
      <c r="U56" s="164">
        <v>228</v>
      </c>
      <c r="V56" s="165"/>
      <c r="W56" s="164">
        <v>224.8</v>
      </c>
      <c r="X56" s="164">
        <v>141.83680000000001</v>
      </c>
      <c r="Y56" s="164">
        <v>140.9273</v>
      </c>
      <c r="Z56" s="164">
        <v>140.60919999999999</v>
      </c>
      <c r="AA56" s="164">
        <v>139.2276</v>
      </c>
      <c r="AB56" s="164">
        <v>135.76439999999999</v>
      </c>
      <c r="AC56" s="165"/>
      <c r="AD56" s="164">
        <v>142.84909999999999</v>
      </c>
      <c r="AE56" s="164">
        <v>126.2441</v>
      </c>
      <c r="AF56" s="164">
        <v>142.14689999999999</v>
      </c>
    </row>
    <row r="57" spans="1:32" ht="18" customHeight="1" x14ac:dyDescent="0.3">
      <c r="A57" s="161" t="s">
        <v>912</v>
      </c>
      <c r="B57" s="161" t="s">
        <v>69</v>
      </c>
      <c r="C57" s="166">
        <v>506.89089999999999</v>
      </c>
      <c r="D57" s="166">
        <v>512.36099999999999</v>
      </c>
      <c r="E57" s="166">
        <v>509.64479999999998</v>
      </c>
      <c r="F57" s="166">
        <v>516.38620000000003</v>
      </c>
      <c r="G57" s="166">
        <v>518.29020000000003</v>
      </c>
      <c r="H57" s="166">
        <v>513.15920000000006</v>
      </c>
      <c r="I57" s="167"/>
      <c r="J57" s="166">
        <v>504.2518</v>
      </c>
      <c r="K57" s="166">
        <v>499.13459999999998</v>
      </c>
      <c r="L57" s="166">
        <v>487.08339999999998</v>
      </c>
      <c r="M57" s="166">
        <v>505.65370000000001</v>
      </c>
      <c r="N57" s="166">
        <v>491.09500000000003</v>
      </c>
      <c r="O57" s="166">
        <v>227.70679999999999</v>
      </c>
      <c r="P57" s="166">
        <v>227.0412</v>
      </c>
      <c r="Q57" s="166">
        <v>230.7611</v>
      </c>
      <c r="R57" s="166">
        <v>222.09700000000001</v>
      </c>
      <c r="S57" s="166">
        <v>220.73089999999999</v>
      </c>
      <c r="T57" s="166">
        <v>221.3296</v>
      </c>
      <c r="U57" s="166">
        <v>227.7</v>
      </c>
      <c r="V57" s="167"/>
      <c r="W57" s="166">
        <v>225.4</v>
      </c>
      <c r="X57" s="166">
        <v>142.6448</v>
      </c>
      <c r="Y57" s="166">
        <v>141.5027</v>
      </c>
      <c r="Z57" s="166">
        <v>140.60919999999999</v>
      </c>
      <c r="AA57" s="166">
        <v>139.9639</v>
      </c>
      <c r="AB57" s="166">
        <v>135.62639999999999</v>
      </c>
      <c r="AC57" s="167"/>
      <c r="AD57" s="166">
        <v>143.36150000000001</v>
      </c>
      <c r="AE57" s="166">
        <v>126.4785</v>
      </c>
      <c r="AF57" s="166">
        <v>143.3314</v>
      </c>
    </row>
    <row r="58" spans="1:32" x14ac:dyDescent="0.3">
      <c r="A58" s="228" t="s">
        <v>924</v>
      </c>
      <c r="B58" s="228"/>
      <c r="C58" s="169">
        <v>516.22820000000002</v>
      </c>
      <c r="D58" s="169">
        <v>520.81629999999996</v>
      </c>
      <c r="E58" s="169">
        <v>521.35659999999996</v>
      </c>
      <c r="F58" s="169">
        <v>522.30370000000005</v>
      </c>
      <c r="G58" s="169">
        <v>523.60130000000004</v>
      </c>
      <c r="H58" s="169">
        <v>516.6028</v>
      </c>
      <c r="I58" s="169">
        <v>518.99159999999995</v>
      </c>
      <c r="J58" s="169">
        <v>509.36559999999997</v>
      </c>
      <c r="K58" s="169">
        <v>504.8032</v>
      </c>
      <c r="L58" s="169">
        <v>491.87180000000001</v>
      </c>
      <c r="M58" s="169">
        <v>511.10390000000001</v>
      </c>
      <c r="N58" s="169">
        <v>497.48360000000002</v>
      </c>
      <c r="O58" s="169">
        <v>230.3493</v>
      </c>
      <c r="P58" s="169">
        <v>228.73339999999999</v>
      </c>
      <c r="Q58" s="169">
        <v>230.90369999999999</v>
      </c>
      <c r="R58" s="169">
        <v>222.9768</v>
      </c>
      <c r="S58" s="169">
        <v>220.73089999999999</v>
      </c>
      <c r="T58" s="169">
        <v>222.2861</v>
      </c>
      <c r="U58" s="169">
        <v>230.8</v>
      </c>
      <c r="V58" s="169">
        <v>0</v>
      </c>
      <c r="W58" s="169">
        <v>227.2</v>
      </c>
      <c r="X58" s="169">
        <v>142.6448</v>
      </c>
      <c r="Y58" s="169">
        <v>142.1317</v>
      </c>
      <c r="Z58" s="169">
        <v>141.10720000000001</v>
      </c>
      <c r="AA58" s="169">
        <v>139.9639</v>
      </c>
      <c r="AB58" s="169">
        <v>135.93</v>
      </c>
      <c r="AC58" s="169">
        <v>0</v>
      </c>
      <c r="AD58" s="169">
        <v>143.36150000000001</v>
      </c>
      <c r="AE58" s="169">
        <v>127.7432</v>
      </c>
      <c r="AF58" s="169">
        <v>143.3314</v>
      </c>
    </row>
    <row r="59" spans="1:32" x14ac:dyDescent="0.3">
      <c r="A59" s="228" t="s">
        <v>925</v>
      </c>
      <c r="B59" s="228"/>
      <c r="C59" s="169">
        <v>492.9898</v>
      </c>
      <c r="D59" s="169">
        <v>495.87049999999999</v>
      </c>
      <c r="E59" s="169">
        <v>493.67899999999997</v>
      </c>
      <c r="F59" s="169">
        <v>503.36919999999998</v>
      </c>
      <c r="G59" s="169">
        <v>505.87020000000001</v>
      </c>
      <c r="H59" s="169">
        <v>503.53870000000001</v>
      </c>
      <c r="I59" s="169">
        <v>512.45450000000005</v>
      </c>
      <c r="J59" s="169">
        <v>497.74369999999999</v>
      </c>
      <c r="K59" s="169">
        <v>493.5378</v>
      </c>
      <c r="L59" s="169">
        <v>476.3621</v>
      </c>
      <c r="M59" s="169">
        <v>499.00189999999998</v>
      </c>
      <c r="N59" s="169">
        <v>485.56830000000002</v>
      </c>
      <c r="O59" s="169">
        <v>221.89689999999999</v>
      </c>
      <c r="P59" s="169">
        <v>221.01490000000001</v>
      </c>
      <c r="Q59" s="169">
        <v>219.27869999999999</v>
      </c>
      <c r="R59" s="169">
        <v>216.31139999999999</v>
      </c>
      <c r="S59" s="169">
        <v>213.01589999999999</v>
      </c>
      <c r="T59" s="169">
        <v>219.8098</v>
      </c>
      <c r="U59" s="169">
        <v>225</v>
      </c>
      <c r="V59" s="169">
        <v>0</v>
      </c>
      <c r="W59" s="169">
        <v>221.4</v>
      </c>
      <c r="X59" s="169">
        <v>136.8047</v>
      </c>
      <c r="Y59" s="169">
        <v>138.7757</v>
      </c>
      <c r="Z59" s="169">
        <v>138.71549999999999</v>
      </c>
      <c r="AA59" s="169">
        <v>137.33850000000001</v>
      </c>
      <c r="AB59" s="169">
        <v>133.12860000000001</v>
      </c>
      <c r="AC59" s="169">
        <v>0</v>
      </c>
      <c r="AD59" s="169">
        <v>140.03870000000001</v>
      </c>
      <c r="AE59" s="169">
        <v>123.7098</v>
      </c>
      <c r="AF59" s="169">
        <v>137.7765</v>
      </c>
    </row>
    <row r="60" spans="1:32" x14ac:dyDescent="0.3">
      <c r="A60" s="228" t="s">
        <v>926</v>
      </c>
      <c r="B60" s="228"/>
      <c r="C60" s="169">
        <v>504.23524583333329</v>
      </c>
      <c r="D60" s="169">
        <v>509.56665208333328</v>
      </c>
      <c r="E60" s="169">
        <v>508.69776451612904</v>
      </c>
      <c r="F60" s="169">
        <v>511.74363749999998</v>
      </c>
      <c r="G60" s="169">
        <v>514.11560208333333</v>
      </c>
      <c r="H60" s="169">
        <v>509.8245</v>
      </c>
      <c r="I60" s="169">
        <v>517.13343124999994</v>
      </c>
      <c r="J60" s="169">
        <v>502.43262499999997</v>
      </c>
      <c r="K60" s="169">
        <v>498.76092291666657</v>
      </c>
      <c r="L60" s="169">
        <v>484.50953333333331</v>
      </c>
      <c r="M60" s="169">
        <v>504.27730208333327</v>
      </c>
      <c r="N60" s="169">
        <v>490.7463166666667</v>
      </c>
      <c r="O60" s="169">
        <v>226.33034375</v>
      </c>
      <c r="P60" s="169">
        <v>224.77250416666664</v>
      </c>
      <c r="Q60" s="169">
        <v>225.62736041666665</v>
      </c>
      <c r="R60" s="169">
        <v>219.96506666666667</v>
      </c>
      <c r="S60" s="169">
        <v>217.33435416666669</v>
      </c>
      <c r="T60" s="169">
        <v>221.31877916666667</v>
      </c>
      <c r="U60" s="169">
        <v>227.32083333333333</v>
      </c>
      <c r="V60" s="169">
        <v>0</v>
      </c>
      <c r="W60" s="169">
        <v>224.30625000000001</v>
      </c>
      <c r="X60" s="169">
        <v>140.19998181818181</v>
      </c>
      <c r="Y60" s="169">
        <v>140.69765000000001</v>
      </c>
      <c r="Z60" s="169">
        <v>139.89568750000001</v>
      </c>
      <c r="AA60" s="169">
        <v>138.47323125</v>
      </c>
      <c r="AB60" s="169">
        <v>135.00807096774193</v>
      </c>
      <c r="AC60" s="169">
        <v>0</v>
      </c>
      <c r="AD60" s="169">
        <v>142.03705625000001</v>
      </c>
      <c r="AE60" s="169">
        <v>125.80972083333333</v>
      </c>
      <c r="AF60" s="169">
        <v>140.72032083333332</v>
      </c>
    </row>
    <row r="61" spans="1:32" x14ac:dyDescent="0.3">
      <c r="A61" s="228" t="s">
        <v>2406</v>
      </c>
      <c r="B61" s="228"/>
      <c r="C61" s="159" t="s">
        <v>177</v>
      </c>
      <c r="D61" s="159" t="s">
        <v>177</v>
      </c>
      <c r="E61" s="159" t="s">
        <v>177</v>
      </c>
      <c r="F61" s="159" t="s">
        <v>2407</v>
      </c>
      <c r="G61" s="159" t="s">
        <v>2407</v>
      </c>
      <c r="H61" s="159" t="s">
        <v>2407</v>
      </c>
      <c r="I61" s="159" t="s">
        <v>2408</v>
      </c>
      <c r="J61" s="159" t="s">
        <v>2408</v>
      </c>
      <c r="K61" s="159" t="s">
        <v>2408</v>
      </c>
      <c r="L61" s="159" t="s">
        <v>2408</v>
      </c>
      <c r="M61" s="159" t="s">
        <v>2408</v>
      </c>
      <c r="N61" s="159" t="s">
        <v>2408</v>
      </c>
      <c r="O61" s="159" t="s">
        <v>177</v>
      </c>
      <c r="P61" s="159" t="s">
        <v>177</v>
      </c>
      <c r="Q61" s="159" t="s">
        <v>177</v>
      </c>
      <c r="R61" s="159" t="s">
        <v>2407</v>
      </c>
      <c r="S61" s="159" t="s">
        <v>2407</v>
      </c>
      <c r="T61" s="159" t="s">
        <v>2408</v>
      </c>
      <c r="U61" s="159" t="s">
        <v>2408</v>
      </c>
      <c r="V61" s="159" t="s">
        <v>2408</v>
      </c>
      <c r="W61" s="159" t="s">
        <v>2408</v>
      </c>
      <c r="X61" s="159" t="s">
        <v>2408</v>
      </c>
      <c r="Y61" s="159" t="s">
        <v>2408</v>
      </c>
      <c r="Z61" s="159" t="s">
        <v>2408</v>
      </c>
      <c r="AA61" s="159" t="s">
        <v>2408</v>
      </c>
      <c r="AB61" s="159" t="s">
        <v>2408</v>
      </c>
      <c r="AC61" s="159" t="s">
        <v>2408</v>
      </c>
      <c r="AD61" s="159" t="s">
        <v>2408</v>
      </c>
      <c r="AE61" s="159" t="s">
        <v>2408</v>
      </c>
      <c r="AF61" s="159" t="s">
        <v>2408</v>
      </c>
    </row>
    <row r="62" spans="1:32" ht="27" customHeight="1" x14ac:dyDescent="0.3">
      <c r="A62" s="228" t="s">
        <v>3</v>
      </c>
      <c r="B62" s="228"/>
      <c r="C62" s="229" t="s">
        <v>586</v>
      </c>
      <c r="D62" s="229"/>
      <c r="E62" s="229"/>
      <c r="F62" s="229"/>
      <c r="G62" s="229"/>
      <c r="H62" s="229"/>
      <c r="I62" s="229" t="s">
        <v>14</v>
      </c>
      <c r="J62" s="229" t="s">
        <v>586</v>
      </c>
      <c r="K62" s="229" t="s">
        <v>14</v>
      </c>
      <c r="L62" s="229" t="s">
        <v>586</v>
      </c>
      <c r="M62" s="229" t="s">
        <v>430</v>
      </c>
      <c r="N62" s="229" t="s">
        <v>14</v>
      </c>
      <c r="O62" s="229" t="s">
        <v>499</v>
      </c>
      <c r="P62" s="229"/>
      <c r="Q62" s="229"/>
      <c r="R62" s="229"/>
      <c r="S62" s="229"/>
      <c r="T62" s="229" t="s">
        <v>586</v>
      </c>
      <c r="U62" s="229" t="s">
        <v>2416</v>
      </c>
      <c r="V62" s="229"/>
      <c r="W62" s="229"/>
      <c r="X62" s="229" t="s">
        <v>499</v>
      </c>
      <c r="Y62" s="229" t="s">
        <v>999</v>
      </c>
      <c r="Z62" s="229" t="s">
        <v>499</v>
      </c>
      <c r="AA62" s="229" t="s">
        <v>2417</v>
      </c>
      <c r="AB62" s="229" t="s">
        <v>654</v>
      </c>
      <c r="AC62" s="229" t="s">
        <v>499</v>
      </c>
      <c r="AD62" s="229" t="s">
        <v>91</v>
      </c>
      <c r="AE62" s="229" t="s">
        <v>499</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2775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2420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2421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2776</v>
      </c>
      <c r="C5" s="1"/>
      <c r="D5" s="1"/>
      <c r="E5" s="1"/>
      <c r="F5" s="1"/>
      <c r="G5" s="1"/>
    </row>
    <row r="6" spans="1:7" ht="34.950000000000003" customHeight="1" x14ac:dyDescent="0.3">
      <c r="A6" s="1"/>
      <c r="B6" s="3" t="s">
        <v>3</v>
      </c>
      <c r="C6" s="3" t="s">
        <v>4</v>
      </c>
      <c r="D6" s="3" t="s">
        <v>6</v>
      </c>
      <c r="E6" s="3" t="s">
        <v>7</v>
      </c>
      <c r="F6" s="3" t="s">
        <v>8</v>
      </c>
      <c r="G6" s="3" t="s">
        <v>2777</v>
      </c>
    </row>
    <row r="7" spans="1:7" x14ac:dyDescent="0.3">
      <c r="A7" s="1"/>
      <c r="B7" s="6" t="s">
        <v>213</v>
      </c>
      <c r="C7" s="6" t="s">
        <v>2778</v>
      </c>
      <c r="D7" s="87" t="s">
        <v>220</v>
      </c>
      <c r="E7" s="87" t="s">
        <v>27</v>
      </c>
      <c r="F7" s="87" t="s">
        <v>2779</v>
      </c>
      <c r="G7" s="6" t="s">
        <v>2780</v>
      </c>
    </row>
    <row r="8" spans="1:7" x14ac:dyDescent="0.3">
      <c r="A8" s="1"/>
      <c r="B8" s="6" t="s">
        <v>213</v>
      </c>
      <c r="C8" s="6" t="s">
        <v>2781</v>
      </c>
      <c r="D8" s="87" t="s">
        <v>243</v>
      </c>
      <c r="E8" s="87" t="s">
        <v>27</v>
      </c>
      <c r="F8" s="87" t="s">
        <v>2782</v>
      </c>
      <c r="G8" s="6" t="s">
        <v>2780</v>
      </c>
    </row>
    <row r="9" spans="1:7" x14ac:dyDescent="0.3">
      <c r="A9" s="1"/>
      <c r="B9" s="6" t="s">
        <v>213</v>
      </c>
      <c r="C9" s="6" t="s">
        <v>2783</v>
      </c>
      <c r="D9" s="87" t="s">
        <v>2784</v>
      </c>
      <c r="E9" s="87" t="s">
        <v>27</v>
      </c>
      <c r="F9" s="87" t="s">
        <v>2785</v>
      </c>
      <c r="G9" s="6" t="s">
        <v>2780</v>
      </c>
    </row>
    <row r="10" spans="1:7" x14ac:dyDescent="0.3">
      <c r="A10" s="1"/>
      <c r="B10" s="6" t="s">
        <v>2786</v>
      </c>
      <c r="C10" s="6" t="s">
        <v>2787</v>
      </c>
      <c r="D10" s="87" t="s">
        <v>2788</v>
      </c>
      <c r="E10" s="87" t="s">
        <v>27</v>
      </c>
      <c r="F10" s="87" t="s">
        <v>2789</v>
      </c>
      <c r="G10" s="6" t="s">
        <v>2790</v>
      </c>
    </row>
    <row r="11" spans="1:7" x14ac:dyDescent="0.3">
      <c r="A11" s="1"/>
      <c r="B11" s="6" t="s">
        <v>499</v>
      </c>
      <c r="C11" s="6" t="s">
        <v>2791</v>
      </c>
      <c r="D11" s="87" t="s">
        <v>2792</v>
      </c>
      <c r="E11" s="87" t="s">
        <v>2793</v>
      </c>
      <c r="F11" s="87" t="s">
        <v>2794</v>
      </c>
      <c r="G11" s="6" t="s">
        <v>2795</v>
      </c>
    </row>
    <row r="12" spans="1:7" x14ac:dyDescent="0.3">
      <c r="A12" s="1"/>
      <c r="B12" s="6" t="s">
        <v>499</v>
      </c>
      <c r="C12" s="6" t="s">
        <v>2796</v>
      </c>
      <c r="D12" s="87" t="s">
        <v>2797</v>
      </c>
      <c r="E12" s="87" t="s">
        <v>2798</v>
      </c>
      <c r="F12" s="87" t="s">
        <v>2799</v>
      </c>
      <c r="G12" s="6" t="s">
        <v>2800</v>
      </c>
    </row>
    <row r="13" spans="1:7" x14ac:dyDescent="0.3">
      <c r="A13" s="1"/>
      <c r="B13" s="6" t="s">
        <v>499</v>
      </c>
      <c r="C13" s="6" t="s">
        <v>2801</v>
      </c>
      <c r="D13" s="87" t="s">
        <v>2802</v>
      </c>
      <c r="E13" s="87" t="s">
        <v>48</v>
      </c>
      <c r="F13" s="87" t="s">
        <v>2803</v>
      </c>
      <c r="G13" s="6" t="s">
        <v>2804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2805</v>
      </c>
      <c r="C5" s="1"/>
      <c r="D5" s="1"/>
      <c r="E5" s="1"/>
      <c r="F5" s="1"/>
      <c r="G5" s="1"/>
      <c r="H5" s="1"/>
      <c r="I5" s="1"/>
    </row>
    <row r="6" spans="1:9" ht="34.950000000000003" customHeight="1" x14ac:dyDescent="0.3">
      <c r="A6" s="1"/>
      <c r="B6" s="3" t="s">
        <v>4</v>
      </c>
      <c r="C6" s="3" t="s">
        <v>2806</v>
      </c>
      <c r="D6" s="3" t="s">
        <v>2807</v>
      </c>
      <c r="E6" s="3" t="s">
        <v>7</v>
      </c>
      <c r="F6" s="3" t="s">
        <v>8</v>
      </c>
      <c r="G6" s="3" t="s">
        <v>2808</v>
      </c>
      <c r="H6" s="3" t="s">
        <v>2777</v>
      </c>
      <c r="I6" s="3" t="s">
        <v>2809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2810</v>
      </c>
      <c r="C5" s="1"/>
      <c r="D5" s="1"/>
      <c r="E5" s="1"/>
      <c r="F5" s="1"/>
      <c r="G5" s="1"/>
      <c r="H5" s="1"/>
      <c r="I5" s="1"/>
    </row>
    <row r="6" spans="1:9" ht="30" customHeight="1" x14ac:dyDescent="0.3">
      <c r="A6" s="1"/>
      <c r="B6" s="197" t="s">
        <v>2811</v>
      </c>
      <c r="C6" s="197"/>
      <c r="D6" s="197"/>
      <c r="E6" s="197"/>
      <c r="F6" s="197"/>
      <c r="G6" s="197"/>
      <c r="H6" s="197"/>
      <c r="I6" s="197"/>
    </row>
    <row r="7" spans="1:9" ht="19.95" customHeight="1" x14ac:dyDescent="0.3">
      <c r="A7" s="1"/>
      <c r="B7" s="197" t="s">
        <v>2812</v>
      </c>
      <c r="C7" s="197" t="s">
        <v>2813</v>
      </c>
      <c r="D7" s="197"/>
      <c r="E7" s="197" t="s">
        <v>2814</v>
      </c>
      <c r="F7" s="197"/>
      <c r="G7" s="197" t="s">
        <v>2815</v>
      </c>
      <c r="H7" s="197"/>
      <c r="I7" s="197"/>
    </row>
    <row r="8" spans="1:9" ht="19.95" customHeight="1" x14ac:dyDescent="0.3">
      <c r="A8" s="1"/>
      <c r="B8" s="197"/>
      <c r="C8" s="3" t="s">
        <v>2816</v>
      </c>
      <c r="D8" s="3" t="s">
        <v>2817</v>
      </c>
      <c r="E8" s="3" t="s">
        <v>2816</v>
      </c>
      <c r="F8" s="3" t="s">
        <v>2817</v>
      </c>
      <c r="G8" s="3" t="s">
        <v>2816</v>
      </c>
      <c r="H8" s="3" t="s">
        <v>2817</v>
      </c>
      <c r="I8" s="3" t="s">
        <v>2818</v>
      </c>
    </row>
    <row r="9" spans="1:9" ht="26.4" x14ac:dyDescent="0.3">
      <c r="A9" s="1"/>
      <c r="B9" s="87" t="s">
        <v>2819</v>
      </c>
      <c r="C9" s="87" t="s">
        <v>2820</v>
      </c>
      <c r="D9" s="87" t="s">
        <v>2820</v>
      </c>
      <c r="E9" s="87" t="s">
        <v>2820</v>
      </c>
      <c r="F9" s="87" t="s">
        <v>2820</v>
      </c>
      <c r="G9" s="87" t="s">
        <v>2820</v>
      </c>
      <c r="H9" s="87" t="s">
        <v>2820</v>
      </c>
      <c r="I9" s="87" t="s">
        <v>2821</v>
      </c>
    </row>
    <row r="10" spans="1:9" ht="26.4" x14ac:dyDescent="0.3">
      <c r="A10" s="1"/>
      <c r="B10" s="87" t="s">
        <v>2822</v>
      </c>
      <c r="C10" s="87" t="s">
        <v>2820</v>
      </c>
      <c r="D10" s="87" t="s">
        <v>2820</v>
      </c>
      <c r="E10" s="87" t="s">
        <v>2820</v>
      </c>
      <c r="F10" s="87" t="s">
        <v>2820</v>
      </c>
      <c r="G10" s="87" t="s">
        <v>2820</v>
      </c>
      <c r="H10" s="87" t="s">
        <v>2820</v>
      </c>
      <c r="I10" s="87" t="s">
        <v>2821</v>
      </c>
    </row>
    <row r="11" spans="1:9" ht="26.4" x14ac:dyDescent="0.3">
      <c r="A11" s="1"/>
      <c r="B11" s="87" t="s">
        <v>2823</v>
      </c>
      <c r="C11" s="87" t="s">
        <v>2824</v>
      </c>
      <c r="D11" s="87" t="s">
        <v>2825</v>
      </c>
      <c r="E11" s="87" t="s">
        <v>2826</v>
      </c>
      <c r="F11" s="87" t="s">
        <v>2827</v>
      </c>
      <c r="G11" s="87" t="s">
        <v>1019</v>
      </c>
      <c r="H11" s="87" t="s">
        <v>1019</v>
      </c>
      <c r="I11" s="87" t="s">
        <v>1019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851</v>
      </c>
      <c r="C14" s="197"/>
      <c r="D14" s="197"/>
      <c r="E14" s="197"/>
      <c r="F14" s="197"/>
      <c r="G14" s="197"/>
      <c r="H14" s="197"/>
      <c r="I14" s="197"/>
    </row>
    <row r="15" spans="1:9" ht="19.95" customHeight="1" x14ac:dyDescent="0.3">
      <c r="A15" s="1"/>
      <c r="B15" s="197" t="s">
        <v>2812</v>
      </c>
      <c r="C15" s="197" t="s">
        <v>2813</v>
      </c>
      <c r="D15" s="197"/>
      <c r="E15" s="197" t="s">
        <v>2814</v>
      </c>
      <c r="F15" s="197"/>
      <c r="G15" s="197" t="s">
        <v>2815</v>
      </c>
      <c r="H15" s="197"/>
      <c r="I15" s="197"/>
    </row>
    <row r="16" spans="1:9" ht="19.95" customHeight="1" x14ac:dyDescent="0.3">
      <c r="A16" s="1"/>
      <c r="B16" s="197"/>
      <c r="C16" s="3" t="s">
        <v>2816</v>
      </c>
      <c r="D16" s="3" t="s">
        <v>2817</v>
      </c>
      <c r="E16" s="3" t="s">
        <v>2816</v>
      </c>
      <c r="F16" s="3" t="s">
        <v>2817</v>
      </c>
      <c r="G16" s="3" t="s">
        <v>2816</v>
      </c>
      <c r="H16" s="3" t="s">
        <v>2817</v>
      </c>
      <c r="I16" s="3" t="s">
        <v>2818</v>
      </c>
    </row>
    <row r="17" spans="1:9" ht="26.4" x14ac:dyDescent="0.3">
      <c r="A17" s="1"/>
      <c r="B17" s="87" t="s">
        <v>2819</v>
      </c>
      <c r="C17" s="87" t="s">
        <v>2820</v>
      </c>
      <c r="D17" s="87" t="s">
        <v>2820</v>
      </c>
      <c r="E17" s="87" t="s">
        <v>2820</v>
      </c>
      <c r="F17" s="87" t="s">
        <v>2820</v>
      </c>
      <c r="G17" s="87" t="s">
        <v>2820</v>
      </c>
      <c r="H17" s="87" t="s">
        <v>2820</v>
      </c>
      <c r="I17" s="87" t="s">
        <v>2821</v>
      </c>
    </row>
    <row r="18" spans="1:9" ht="26.4" x14ac:dyDescent="0.3">
      <c r="A18" s="1"/>
      <c r="B18" s="87" t="s">
        <v>2822</v>
      </c>
      <c r="C18" s="87" t="s">
        <v>2820</v>
      </c>
      <c r="D18" s="87" t="s">
        <v>2820</v>
      </c>
      <c r="E18" s="87" t="s">
        <v>2820</v>
      </c>
      <c r="F18" s="87" t="s">
        <v>2820</v>
      </c>
      <c r="G18" s="87" t="s">
        <v>2820</v>
      </c>
      <c r="H18" s="87" t="s">
        <v>2820</v>
      </c>
      <c r="I18" s="87" t="s">
        <v>2821</v>
      </c>
    </row>
    <row r="19" spans="1:9" ht="26.4" x14ac:dyDescent="0.3">
      <c r="A19" s="1"/>
      <c r="B19" s="87" t="s">
        <v>2823</v>
      </c>
      <c r="C19" s="87" t="s">
        <v>2828</v>
      </c>
      <c r="D19" s="87" t="s">
        <v>2829</v>
      </c>
      <c r="E19" s="87" t="s">
        <v>2830</v>
      </c>
      <c r="F19" s="87" t="s">
        <v>2831</v>
      </c>
      <c r="G19" s="87" t="s">
        <v>1019</v>
      </c>
      <c r="H19" s="87" t="s">
        <v>1019</v>
      </c>
      <c r="I19" s="87" t="s">
        <v>1019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2832</v>
      </c>
      <c r="C22" s="197"/>
      <c r="D22" s="197"/>
      <c r="E22" s="197"/>
      <c r="F22" s="197"/>
      <c r="G22" s="197"/>
      <c r="H22" s="197"/>
      <c r="I22" s="197"/>
    </row>
    <row r="23" spans="1:9" ht="19.95" customHeight="1" x14ac:dyDescent="0.3">
      <c r="A23" s="1"/>
      <c r="B23" s="197" t="s">
        <v>2812</v>
      </c>
      <c r="C23" s="197" t="s">
        <v>2813</v>
      </c>
      <c r="D23" s="197"/>
      <c r="E23" s="197" t="s">
        <v>2814</v>
      </c>
      <c r="F23" s="197"/>
      <c r="G23" s="197" t="s">
        <v>2815</v>
      </c>
      <c r="H23" s="197"/>
      <c r="I23" s="197"/>
    </row>
    <row r="24" spans="1:9" ht="19.95" customHeight="1" x14ac:dyDescent="0.3">
      <c r="A24" s="1"/>
      <c r="B24" s="197"/>
      <c r="C24" s="3" t="s">
        <v>2816</v>
      </c>
      <c r="D24" s="3" t="s">
        <v>2817</v>
      </c>
      <c r="E24" s="3" t="s">
        <v>2816</v>
      </c>
      <c r="F24" s="3" t="s">
        <v>2817</v>
      </c>
      <c r="G24" s="3" t="s">
        <v>2816</v>
      </c>
      <c r="H24" s="3" t="s">
        <v>2817</v>
      </c>
      <c r="I24" s="3" t="s">
        <v>2818</v>
      </c>
    </row>
    <row r="25" spans="1:9" ht="26.4" x14ac:dyDescent="0.3">
      <c r="A25" s="1"/>
      <c r="B25" s="87" t="s">
        <v>2819</v>
      </c>
      <c r="C25" s="87" t="s">
        <v>2820</v>
      </c>
      <c r="D25" s="87" t="s">
        <v>2820</v>
      </c>
      <c r="E25" s="87" t="s">
        <v>2820</v>
      </c>
      <c r="F25" s="87" t="s">
        <v>2820</v>
      </c>
      <c r="G25" s="87" t="s">
        <v>2820</v>
      </c>
      <c r="H25" s="87" t="s">
        <v>2820</v>
      </c>
      <c r="I25" s="87" t="s">
        <v>2821</v>
      </c>
    </row>
    <row r="26" spans="1:9" ht="26.4" x14ac:dyDescent="0.3">
      <c r="A26" s="1"/>
      <c r="B26" s="87" t="s">
        <v>2822</v>
      </c>
      <c r="C26" s="87" t="s">
        <v>2820</v>
      </c>
      <c r="D26" s="87" t="s">
        <v>2820</v>
      </c>
      <c r="E26" s="87" t="s">
        <v>2820</v>
      </c>
      <c r="F26" s="87" t="s">
        <v>2820</v>
      </c>
      <c r="G26" s="87" t="s">
        <v>2820</v>
      </c>
      <c r="H26" s="87" t="s">
        <v>2820</v>
      </c>
      <c r="I26" s="87" t="s">
        <v>2821</v>
      </c>
    </row>
    <row r="27" spans="1:9" ht="26.4" x14ac:dyDescent="0.3">
      <c r="A27" s="1"/>
      <c r="B27" s="87" t="s">
        <v>2823</v>
      </c>
      <c r="C27" s="87" t="s">
        <v>2824</v>
      </c>
      <c r="D27" s="87" t="s">
        <v>2825</v>
      </c>
      <c r="E27" s="87" t="s">
        <v>2826</v>
      </c>
      <c r="F27" s="87" t="s">
        <v>2827</v>
      </c>
      <c r="G27" s="87" t="s">
        <v>1019</v>
      </c>
      <c r="H27" s="87" t="s">
        <v>1019</v>
      </c>
      <c r="I27" s="87" t="s">
        <v>1019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2761</v>
      </c>
      <c r="C30" s="197"/>
      <c r="D30" s="197"/>
      <c r="E30" s="197"/>
      <c r="F30" s="197"/>
      <c r="G30" s="197"/>
      <c r="H30" s="197"/>
      <c r="I30" s="197"/>
    </row>
    <row r="31" spans="1:9" ht="19.95" customHeight="1" x14ac:dyDescent="0.3">
      <c r="A31" s="1"/>
      <c r="B31" s="197" t="s">
        <v>2812</v>
      </c>
      <c r="C31" s="197" t="s">
        <v>2813</v>
      </c>
      <c r="D31" s="197"/>
      <c r="E31" s="197" t="s">
        <v>2814</v>
      </c>
      <c r="F31" s="197"/>
      <c r="G31" s="197" t="s">
        <v>2815</v>
      </c>
      <c r="H31" s="197"/>
      <c r="I31" s="197"/>
    </row>
    <row r="32" spans="1:9" ht="19.95" customHeight="1" x14ac:dyDescent="0.3">
      <c r="A32" s="1"/>
      <c r="B32" s="197"/>
      <c r="C32" s="3" t="s">
        <v>2816</v>
      </c>
      <c r="D32" s="3" t="s">
        <v>2817</v>
      </c>
      <c r="E32" s="3" t="s">
        <v>2816</v>
      </c>
      <c r="F32" s="3" t="s">
        <v>2817</v>
      </c>
      <c r="G32" s="3" t="s">
        <v>2816</v>
      </c>
      <c r="H32" s="3" t="s">
        <v>2817</v>
      </c>
      <c r="I32" s="3" t="s">
        <v>2818</v>
      </c>
    </row>
    <row r="33" spans="1:9" ht="26.4" x14ac:dyDescent="0.3">
      <c r="A33" s="1"/>
      <c r="B33" s="87" t="s">
        <v>2819</v>
      </c>
      <c r="C33" s="87" t="s">
        <v>2820</v>
      </c>
      <c r="D33" s="87" t="s">
        <v>2820</v>
      </c>
      <c r="E33" s="87" t="s">
        <v>2820</v>
      </c>
      <c r="F33" s="87" t="s">
        <v>2820</v>
      </c>
      <c r="G33" s="87" t="s">
        <v>2820</v>
      </c>
      <c r="H33" s="87" t="s">
        <v>2820</v>
      </c>
      <c r="I33" s="87" t="s">
        <v>2821</v>
      </c>
    </row>
    <row r="34" spans="1:9" ht="26.4" x14ac:dyDescent="0.3">
      <c r="A34" s="1"/>
      <c r="B34" s="87" t="s">
        <v>2822</v>
      </c>
      <c r="C34" s="87" t="s">
        <v>2820</v>
      </c>
      <c r="D34" s="87" t="s">
        <v>2820</v>
      </c>
      <c r="E34" s="87" t="s">
        <v>2820</v>
      </c>
      <c r="F34" s="87" t="s">
        <v>2820</v>
      </c>
      <c r="G34" s="87" t="s">
        <v>2820</v>
      </c>
      <c r="H34" s="87" t="s">
        <v>2820</v>
      </c>
      <c r="I34" s="87" t="s">
        <v>2821</v>
      </c>
    </row>
    <row r="35" spans="1:9" ht="26.4" x14ac:dyDescent="0.3">
      <c r="A35" s="1"/>
      <c r="B35" s="87" t="s">
        <v>2823</v>
      </c>
      <c r="C35" s="87" t="s">
        <v>2824</v>
      </c>
      <c r="D35" s="87" t="s">
        <v>2825</v>
      </c>
      <c r="E35" s="87" t="s">
        <v>2826</v>
      </c>
      <c r="F35" s="87" t="s">
        <v>2827</v>
      </c>
      <c r="G35" s="87" t="s">
        <v>1019</v>
      </c>
      <c r="H35" s="87" t="s">
        <v>1019</v>
      </c>
      <c r="I35" s="87" t="s">
        <v>1019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50</v>
      </c>
      <c r="C38" s="197"/>
      <c r="D38" s="197"/>
      <c r="E38" s="197"/>
      <c r="F38" s="197"/>
      <c r="G38" s="197"/>
      <c r="H38" s="197"/>
      <c r="I38" s="197"/>
    </row>
    <row r="39" spans="1:9" ht="19.95" customHeight="1" x14ac:dyDescent="0.3">
      <c r="A39" s="1"/>
      <c r="B39" s="197" t="s">
        <v>2812</v>
      </c>
      <c r="C39" s="197" t="s">
        <v>2813</v>
      </c>
      <c r="D39" s="197"/>
      <c r="E39" s="197" t="s">
        <v>2814</v>
      </c>
      <c r="F39" s="197"/>
      <c r="G39" s="197" t="s">
        <v>2815</v>
      </c>
      <c r="H39" s="197"/>
      <c r="I39" s="197"/>
    </row>
    <row r="40" spans="1:9" ht="19.95" customHeight="1" x14ac:dyDescent="0.3">
      <c r="A40" s="1"/>
      <c r="B40" s="197"/>
      <c r="C40" s="3" t="s">
        <v>2816</v>
      </c>
      <c r="D40" s="3" t="s">
        <v>2817</v>
      </c>
      <c r="E40" s="3" t="s">
        <v>2816</v>
      </c>
      <c r="F40" s="3" t="s">
        <v>2817</v>
      </c>
      <c r="G40" s="3" t="s">
        <v>2816</v>
      </c>
      <c r="H40" s="3" t="s">
        <v>2817</v>
      </c>
      <c r="I40" s="3" t="s">
        <v>2818</v>
      </c>
    </row>
    <row r="41" spans="1:9" ht="26.4" x14ac:dyDescent="0.3">
      <c r="A41" s="1"/>
      <c r="B41" s="87" t="s">
        <v>2819</v>
      </c>
      <c r="C41" s="87" t="s">
        <v>2820</v>
      </c>
      <c r="D41" s="87" t="s">
        <v>2820</v>
      </c>
      <c r="E41" s="87" t="s">
        <v>2820</v>
      </c>
      <c r="F41" s="87" t="s">
        <v>2820</v>
      </c>
      <c r="G41" s="87" t="s">
        <v>2820</v>
      </c>
      <c r="H41" s="87" t="s">
        <v>2820</v>
      </c>
      <c r="I41" s="87" t="s">
        <v>2821</v>
      </c>
    </row>
    <row r="42" spans="1:9" ht="26.4" x14ac:dyDescent="0.3">
      <c r="A42" s="1"/>
      <c r="B42" s="87" t="s">
        <v>2822</v>
      </c>
      <c r="C42" s="87" t="s">
        <v>2820</v>
      </c>
      <c r="D42" s="87" t="s">
        <v>2820</v>
      </c>
      <c r="E42" s="87" t="s">
        <v>2820</v>
      </c>
      <c r="F42" s="87" t="s">
        <v>2820</v>
      </c>
      <c r="G42" s="87" t="s">
        <v>2820</v>
      </c>
      <c r="H42" s="87" t="s">
        <v>2820</v>
      </c>
      <c r="I42" s="87" t="s">
        <v>2821</v>
      </c>
    </row>
    <row r="43" spans="1:9" ht="26.4" x14ac:dyDescent="0.3">
      <c r="A43" s="1"/>
      <c r="B43" s="87" t="s">
        <v>2823</v>
      </c>
      <c r="C43" s="87" t="s">
        <v>2824</v>
      </c>
      <c r="D43" s="87" t="s">
        <v>2833</v>
      </c>
      <c r="E43" s="87" t="s">
        <v>2826</v>
      </c>
      <c r="F43" s="87" t="s">
        <v>2834</v>
      </c>
      <c r="G43" s="87" t="s">
        <v>1019</v>
      </c>
      <c r="H43" s="87" t="s">
        <v>1019</v>
      </c>
      <c r="I43" s="87" t="s">
        <v>1019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2835</v>
      </c>
      <c r="C46" s="197"/>
      <c r="D46" s="197"/>
      <c r="E46" s="197"/>
      <c r="F46" s="197"/>
      <c r="G46" s="197"/>
      <c r="H46" s="197"/>
      <c r="I46" s="197"/>
    </row>
    <row r="47" spans="1:9" ht="19.95" customHeight="1" x14ac:dyDescent="0.3">
      <c r="A47" s="1"/>
      <c r="B47" s="197" t="s">
        <v>2812</v>
      </c>
      <c r="C47" s="197" t="s">
        <v>2813</v>
      </c>
      <c r="D47" s="197"/>
      <c r="E47" s="197" t="s">
        <v>2814</v>
      </c>
      <c r="F47" s="197"/>
      <c r="G47" s="197" t="s">
        <v>2815</v>
      </c>
      <c r="H47" s="197"/>
      <c r="I47" s="197"/>
    </row>
    <row r="48" spans="1:9" ht="19.95" customHeight="1" x14ac:dyDescent="0.3">
      <c r="A48" s="1"/>
      <c r="B48" s="197"/>
      <c r="C48" s="3" t="s">
        <v>2816</v>
      </c>
      <c r="D48" s="3" t="s">
        <v>2817</v>
      </c>
      <c r="E48" s="3" t="s">
        <v>2816</v>
      </c>
      <c r="F48" s="3" t="s">
        <v>2817</v>
      </c>
      <c r="G48" s="3" t="s">
        <v>2816</v>
      </c>
      <c r="H48" s="3" t="s">
        <v>2817</v>
      </c>
      <c r="I48" s="3" t="s">
        <v>2818</v>
      </c>
    </row>
    <row r="49" spans="1:9" ht="26.4" x14ac:dyDescent="0.3">
      <c r="A49" s="1"/>
      <c r="B49" s="87" t="s">
        <v>2819</v>
      </c>
      <c r="C49" s="87" t="s">
        <v>2820</v>
      </c>
      <c r="D49" s="87" t="s">
        <v>2820</v>
      </c>
      <c r="E49" s="87" t="s">
        <v>2820</v>
      </c>
      <c r="F49" s="87" t="s">
        <v>2820</v>
      </c>
      <c r="G49" s="87" t="s">
        <v>2820</v>
      </c>
      <c r="H49" s="87" t="s">
        <v>2820</v>
      </c>
      <c r="I49" s="87" t="s">
        <v>2821</v>
      </c>
    </row>
    <row r="50" spans="1:9" ht="26.4" x14ac:dyDescent="0.3">
      <c r="A50" s="1"/>
      <c r="B50" s="87" t="s">
        <v>2822</v>
      </c>
      <c r="C50" s="87" t="s">
        <v>2820</v>
      </c>
      <c r="D50" s="87" t="s">
        <v>2820</v>
      </c>
      <c r="E50" s="87" t="s">
        <v>2820</v>
      </c>
      <c r="F50" s="87" t="s">
        <v>2820</v>
      </c>
      <c r="G50" s="87" t="s">
        <v>2820</v>
      </c>
      <c r="H50" s="87" t="s">
        <v>2820</v>
      </c>
      <c r="I50" s="87" t="s">
        <v>2821</v>
      </c>
    </row>
    <row r="51" spans="1:9" ht="26.4" x14ac:dyDescent="0.3">
      <c r="A51" s="1"/>
      <c r="B51" s="87" t="s">
        <v>2823</v>
      </c>
      <c r="C51" s="87" t="s">
        <v>2824</v>
      </c>
      <c r="D51" s="87" t="s">
        <v>2836</v>
      </c>
      <c r="E51" s="87" t="s">
        <v>2826</v>
      </c>
      <c r="F51" s="87" t="s">
        <v>2827</v>
      </c>
      <c r="G51" s="87" t="s">
        <v>1019</v>
      </c>
      <c r="H51" s="87" t="s">
        <v>1019</v>
      </c>
      <c r="I51" s="87" t="s">
        <v>1019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2837</v>
      </c>
      <c r="C54" s="197"/>
      <c r="D54" s="197"/>
      <c r="E54" s="197"/>
      <c r="F54" s="197"/>
      <c r="G54" s="197"/>
      <c r="H54" s="197"/>
      <c r="I54" s="197"/>
    </row>
    <row r="55" spans="1:9" ht="19.95" customHeight="1" x14ac:dyDescent="0.3">
      <c r="A55" s="1"/>
      <c r="B55" s="197" t="s">
        <v>2812</v>
      </c>
      <c r="C55" s="197" t="s">
        <v>2813</v>
      </c>
      <c r="D55" s="197"/>
      <c r="E55" s="197" t="s">
        <v>2814</v>
      </c>
      <c r="F55" s="197"/>
      <c r="G55" s="197" t="s">
        <v>2815</v>
      </c>
      <c r="H55" s="197"/>
      <c r="I55" s="197"/>
    </row>
    <row r="56" spans="1:9" ht="19.95" customHeight="1" x14ac:dyDescent="0.3">
      <c r="A56" s="1"/>
      <c r="B56" s="197"/>
      <c r="C56" s="3" t="s">
        <v>2816</v>
      </c>
      <c r="D56" s="3" t="s">
        <v>2817</v>
      </c>
      <c r="E56" s="3" t="s">
        <v>2816</v>
      </c>
      <c r="F56" s="3" t="s">
        <v>2817</v>
      </c>
      <c r="G56" s="3" t="s">
        <v>2816</v>
      </c>
      <c r="H56" s="3" t="s">
        <v>2817</v>
      </c>
      <c r="I56" s="3" t="s">
        <v>2818</v>
      </c>
    </row>
    <row r="57" spans="1:9" ht="26.4" x14ac:dyDescent="0.3">
      <c r="A57" s="1"/>
      <c r="B57" s="87" t="s">
        <v>2819</v>
      </c>
      <c r="C57" s="87" t="s">
        <v>2820</v>
      </c>
      <c r="D57" s="87" t="s">
        <v>2820</v>
      </c>
      <c r="E57" s="87" t="s">
        <v>2820</v>
      </c>
      <c r="F57" s="87" t="s">
        <v>2820</v>
      </c>
      <c r="G57" s="87" t="s">
        <v>2820</v>
      </c>
      <c r="H57" s="87" t="s">
        <v>2820</v>
      </c>
      <c r="I57" s="87" t="s">
        <v>2821</v>
      </c>
    </row>
    <row r="58" spans="1:9" ht="26.4" x14ac:dyDescent="0.3">
      <c r="A58" s="1"/>
      <c r="B58" s="87" t="s">
        <v>2822</v>
      </c>
      <c r="C58" s="87" t="s">
        <v>2820</v>
      </c>
      <c r="D58" s="87" t="s">
        <v>2820</v>
      </c>
      <c r="E58" s="87" t="s">
        <v>2820</v>
      </c>
      <c r="F58" s="87" t="s">
        <v>2820</v>
      </c>
      <c r="G58" s="87" t="s">
        <v>2820</v>
      </c>
      <c r="H58" s="87" t="s">
        <v>2820</v>
      </c>
      <c r="I58" s="87" t="s">
        <v>2821</v>
      </c>
    </row>
    <row r="59" spans="1:9" ht="26.4" x14ac:dyDescent="0.3">
      <c r="A59" s="1"/>
      <c r="B59" s="87" t="s">
        <v>2823</v>
      </c>
      <c r="C59" s="87" t="s">
        <v>2824</v>
      </c>
      <c r="D59" s="87" t="s">
        <v>2825</v>
      </c>
      <c r="E59" s="87" t="s">
        <v>2826</v>
      </c>
      <c r="F59" s="87" t="s">
        <v>2834</v>
      </c>
      <c r="G59" s="87" t="s">
        <v>1019</v>
      </c>
      <c r="H59" s="87" t="s">
        <v>1019</v>
      </c>
      <c r="I59" s="87" t="s">
        <v>1019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752</v>
      </c>
      <c r="C62" s="197"/>
      <c r="D62" s="197"/>
      <c r="E62" s="197"/>
      <c r="F62" s="197"/>
      <c r="G62" s="197"/>
      <c r="H62" s="197"/>
      <c r="I62" s="197"/>
    </row>
    <row r="63" spans="1:9" ht="19.95" customHeight="1" x14ac:dyDescent="0.3">
      <c r="A63" s="1"/>
      <c r="B63" s="197" t="s">
        <v>2812</v>
      </c>
      <c r="C63" s="197" t="s">
        <v>2813</v>
      </c>
      <c r="D63" s="197"/>
      <c r="E63" s="197" t="s">
        <v>2814</v>
      </c>
      <c r="F63" s="197"/>
      <c r="G63" s="197" t="s">
        <v>2815</v>
      </c>
      <c r="H63" s="197"/>
      <c r="I63" s="197"/>
    </row>
    <row r="64" spans="1:9" ht="19.95" customHeight="1" x14ac:dyDescent="0.3">
      <c r="A64" s="1"/>
      <c r="B64" s="197"/>
      <c r="C64" s="3" t="s">
        <v>2816</v>
      </c>
      <c r="D64" s="3" t="s">
        <v>2817</v>
      </c>
      <c r="E64" s="3" t="s">
        <v>2816</v>
      </c>
      <c r="F64" s="3" t="s">
        <v>2817</v>
      </c>
      <c r="G64" s="3" t="s">
        <v>2816</v>
      </c>
      <c r="H64" s="3" t="s">
        <v>2817</v>
      </c>
      <c r="I64" s="3" t="s">
        <v>2818</v>
      </c>
    </row>
    <row r="65" spans="1:9" ht="26.4" x14ac:dyDescent="0.3">
      <c r="A65" s="1"/>
      <c r="B65" s="87" t="s">
        <v>2819</v>
      </c>
      <c r="C65" s="87" t="s">
        <v>2820</v>
      </c>
      <c r="D65" s="87" t="s">
        <v>2820</v>
      </c>
      <c r="E65" s="87" t="s">
        <v>2820</v>
      </c>
      <c r="F65" s="87" t="s">
        <v>2820</v>
      </c>
      <c r="G65" s="87" t="s">
        <v>2820</v>
      </c>
      <c r="H65" s="87" t="s">
        <v>2820</v>
      </c>
      <c r="I65" s="87" t="s">
        <v>2821</v>
      </c>
    </row>
    <row r="66" spans="1:9" ht="26.4" x14ac:dyDescent="0.3">
      <c r="A66" s="1"/>
      <c r="B66" s="87" t="s">
        <v>2822</v>
      </c>
      <c r="C66" s="87" t="s">
        <v>2820</v>
      </c>
      <c r="D66" s="87" t="s">
        <v>2820</v>
      </c>
      <c r="E66" s="87" t="s">
        <v>2820</v>
      </c>
      <c r="F66" s="87" t="s">
        <v>2820</v>
      </c>
      <c r="G66" s="87" t="s">
        <v>2820</v>
      </c>
      <c r="H66" s="87" t="s">
        <v>2820</v>
      </c>
      <c r="I66" s="87" t="s">
        <v>2821</v>
      </c>
    </row>
    <row r="67" spans="1:9" ht="26.4" x14ac:dyDescent="0.3">
      <c r="A67" s="1"/>
      <c r="B67" s="87" t="s">
        <v>2823</v>
      </c>
      <c r="C67" s="87" t="s">
        <v>2824</v>
      </c>
      <c r="D67" s="87" t="s">
        <v>2825</v>
      </c>
      <c r="E67" s="87" t="s">
        <v>2826</v>
      </c>
      <c r="F67" s="87" t="s">
        <v>2827</v>
      </c>
      <c r="G67" s="87" t="s">
        <v>1019</v>
      </c>
      <c r="H67" s="87" t="s">
        <v>1019</v>
      </c>
      <c r="I67" s="87" t="s">
        <v>1019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2838</v>
      </c>
      <c r="C5" s="1"/>
      <c r="D5" s="1"/>
      <c r="E5" s="1"/>
      <c r="F5" s="1"/>
      <c r="G5" s="1"/>
    </row>
    <row r="6" spans="1:7" ht="30" customHeight="1" x14ac:dyDescent="0.3">
      <c r="A6" s="1"/>
      <c r="B6" s="197" t="s">
        <v>2811</v>
      </c>
      <c r="C6" s="197"/>
      <c r="D6" s="197"/>
      <c r="E6" s="197"/>
      <c r="F6" s="197"/>
      <c r="G6" s="197"/>
    </row>
    <row r="7" spans="1:7" x14ac:dyDescent="0.3">
      <c r="A7" s="1"/>
      <c r="B7" s="197" t="s">
        <v>2839</v>
      </c>
      <c r="C7" s="197" t="s">
        <v>2840</v>
      </c>
      <c r="D7" s="197" t="s">
        <v>2841</v>
      </c>
      <c r="E7" s="197" t="s">
        <v>2842</v>
      </c>
      <c r="F7" s="197" t="s">
        <v>2843</v>
      </c>
      <c r="G7" s="197"/>
    </row>
    <row r="8" spans="1:7" x14ac:dyDescent="0.3">
      <c r="A8" s="1"/>
      <c r="B8" s="197"/>
      <c r="C8" s="197"/>
      <c r="D8" s="197"/>
      <c r="E8" s="197"/>
      <c r="F8" s="197" t="s">
        <v>2817</v>
      </c>
      <c r="G8" s="197"/>
    </row>
    <row r="9" spans="1:7" x14ac:dyDescent="0.3">
      <c r="A9" s="1"/>
      <c r="B9" s="197"/>
      <c r="C9" s="197"/>
      <c r="D9" s="197"/>
      <c r="E9" s="197"/>
      <c r="F9" s="3" t="s">
        <v>2844</v>
      </c>
      <c r="G9" s="3" t="s">
        <v>2845</v>
      </c>
    </row>
    <row r="10" spans="1:7" x14ac:dyDescent="0.3">
      <c r="A10" s="1"/>
      <c r="B10" s="87" t="s">
        <v>2819</v>
      </c>
      <c r="C10" s="87" t="s">
        <v>2820</v>
      </c>
      <c r="D10" s="87" t="s">
        <v>2820</v>
      </c>
      <c r="E10" s="87">
        <v>0</v>
      </c>
      <c r="F10" s="87">
        <v>60.36</v>
      </c>
      <c r="G10" s="87">
        <v>59.64</v>
      </c>
    </row>
    <row r="11" spans="1:7" x14ac:dyDescent="0.3">
      <c r="A11" s="1"/>
      <c r="B11" s="87" t="s">
        <v>2846</v>
      </c>
      <c r="C11" s="87" t="s">
        <v>2820</v>
      </c>
      <c r="D11" s="87" t="s">
        <v>2820</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851</v>
      </c>
      <c r="C14" s="197"/>
      <c r="D14" s="197"/>
      <c r="E14" s="197"/>
      <c r="F14" s="197"/>
      <c r="G14" s="197"/>
    </row>
    <row r="15" spans="1:7" x14ac:dyDescent="0.3">
      <c r="A15" s="1"/>
      <c r="B15" s="197" t="s">
        <v>2839</v>
      </c>
      <c r="C15" s="197" t="s">
        <v>2840</v>
      </c>
      <c r="D15" s="197" t="s">
        <v>2841</v>
      </c>
      <c r="E15" s="197" t="s">
        <v>2842</v>
      </c>
      <c r="F15" s="197" t="s">
        <v>2843</v>
      </c>
      <c r="G15" s="197"/>
    </row>
    <row r="16" spans="1:7" x14ac:dyDescent="0.3">
      <c r="A16" s="1"/>
      <c r="B16" s="197"/>
      <c r="C16" s="197"/>
      <c r="D16" s="197"/>
      <c r="E16" s="197"/>
      <c r="F16" s="197" t="s">
        <v>2817</v>
      </c>
      <c r="G16" s="197"/>
    </row>
    <row r="17" spans="1:7" x14ac:dyDescent="0.3">
      <c r="A17" s="1"/>
      <c r="B17" s="197"/>
      <c r="C17" s="197"/>
      <c r="D17" s="197"/>
      <c r="E17" s="197"/>
      <c r="F17" s="3" t="s">
        <v>2844</v>
      </c>
      <c r="G17" s="3" t="s">
        <v>2845</v>
      </c>
    </row>
    <row r="18" spans="1:7" x14ac:dyDescent="0.3">
      <c r="A18" s="1"/>
      <c r="B18" s="87" t="s">
        <v>2819</v>
      </c>
      <c r="C18" s="87" t="s">
        <v>2820</v>
      </c>
      <c r="D18" s="87" t="s">
        <v>2820</v>
      </c>
      <c r="E18" s="87">
        <v>0</v>
      </c>
      <c r="F18" s="87">
        <v>60.36</v>
      </c>
      <c r="G18" s="87">
        <v>59.64</v>
      </c>
    </row>
    <row r="19" spans="1:7" x14ac:dyDescent="0.3">
      <c r="A19" s="1"/>
      <c r="B19" s="87" t="s">
        <v>2846</v>
      </c>
      <c r="C19" s="87" t="s">
        <v>2820</v>
      </c>
      <c r="D19" s="87" t="s">
        <v>2820</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2832</v>
      </c>
      <c r="C22" s="197"/>
      <c r="D22" s="197"/>
      <c r="E22" s="197"/>
      <c r="F22" s="197"/>
      <c r="G22" s="197"/>
    </row>
    <row r="23" spans="1:7" x14ac:dyDescent="0.3">
      <c r="A23" s="1"/>
      <c r="B23" s="197" t="s">
        <v>2839</v>
      </c>
      <c r="C23" s="197" t="s">
        <v>2840</v>
      </c>
      <c r="D23" s="197" t="s">
        <v>2841</v>
      </c>
      <c r="E23" s="197" t="s">
        <v>2842</v>
      </c>
      <c r="F23" s="197" t="s">
        <v>2843</v>
      </c>
      <c r="G23" s="197"/>
    </row>
    <row r="24" spans="1:7" x14ac:dyDescent="0.3">
      <c r="A24" s="1"/>
      <c r="B24" s="197"/>
      <c r="C24" s="197"/>
      <c r="D24" s="197"/>
      <c r="E24" s="197"/>
      <c r="F24" s="197" t="s">
        <v>2817</v>
      </c>
      <c r="G24" s="197"/>
    </row>
    <row r="25" spans="1:7" x14ac:dyDescent="0.3">
      <c r="A25" s="1"/>
      <c r="B25" s="197"/>
      <c r="C25" s="197"/>
      <c r="D25" s="197"/>
      <c r="E25" s="197"/>
      <c r="F25" s="3" t="s">
        <v>2844</v>
      </c>
      <c r="G25" s="3" t="s">
        <v>2845</v>
      </c>
    </row>
    <row r="26" spans="1:7" x14ac:dyDescent="0.3">
      <c r="A26" s="1"/>
      <c r="B26" s="87" t="s">
        <v>2819</v>
      </c>
      <c r="C26" s="87" t="s">
        <v>2820</v>
      </c>
      <c r="D26" s="87" t="s">
        <v>2820</v>
      </c>
      <c r="E26" s="87">
        <v>0</v>
      </c>
      <c r="F26" s="87">
        <v>60.36</v>
      </c>
      <c r="G26" s="87">
        <v>59.64</v>
      </c>
    </row>
    <row r="27" spans="1:7" x14ac:dyDescent="0.3">
      <c r="A27" s="1"/>
      <c r="B27" s="87" t="s">
        <v>2846</v>
      </c>
      <c r="C27" s="87" t="s">
        <v>2820</v>
      </c>
      <c r="D27" s="87" t="s">
        <v>2820</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2761</v>
      </c>
      <c r="C30" s="197"/>
      <c r="D30" s="197"/>
      <c r="E30" s="197"/>
      <c r="F30" s="197"/>
      <c r="G30" s="197"/>
    </row>
    <row r="31" spans="1:7" x14ac:dyDescent="0.3">
      <c r="A31" s="1"/>
      <c r="B31" s="197" t="s">
        <v>2839</v>
      </c>
      <c r="C31" s="197" t="s">
        <v>2840</v>
      </c>
      <c r="D31" s="197" t="s">
        <v>2841</v>
      </c>
      <c r="E31" s="197" t="s">
        <v>2842</v>
      </c>
      <c r="F31" s="197" t="s">
        <v>2843</v>
      </c>
      <c r="G31" s="197"/>
    </row>
    <row r="32" spans="1:7" x14ac:dyDescent="0.3">
      <c r="A32" s="1"/>
      <c r="B32" s="197"/>
      <c r="C32" s="197"/>
      <c r="D32" s="197"/>
      <c r="E32" s="197"/>
      <c r="F32" s="197" t="s">
        <v>2817</v>
      </c>
      <c r="G32" s="197"/>
    </row>
    <row r="33" spans="1:7" x14ac:dyDescent="0.3">
      <c r="A33" s="1"/>
      <c r="B33" s="197"/>
      <c r="C33" s="197"/>
      <c r="D33" s="197"/>
      <c r="E33" s="197"/>
      <c r="F33" s="3" t="s">
        <v>2844</v>
      </c>
      <c r="G33" s="3" t="s">
        <v>2845</v>
      </c>
    </row>
    <row r="34" spans="1:7" x14ac:dyDescent="0.3">
      <c r="A34" s="1"/>
      <c r="B34" s="87" t="s">
        <v>2819</v>
      </c>
      <c r="C34" s="87" t="s">
        <v>2820</v>
      </c>
      <c r="D34" s="87" t="s">
        <v>2820</v>
      </c>
      <c r="E34" s="87">
        <v>0</v>
      </c>
      <c r="F34" s="87">
        <v>60.36</v>
      </c>
      <c r="G34" s="87">
        <v>59.64</v>
      </c>
    </row>
    <row r="35" spans="1:7" x14ac:dyDescent="0.3">
      <c r="A35" s="1"/>
      <c r="B35" s="87" t="s">
        <v>2846</v>
      </c>
      <c r="C35" s="87" t="s">
        <v>2820</v>
      </c>
      <c r="D35" s="87" t="s">
        <v>2820</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50</v>
      </c>
      <c r="C38" s="197"/>
      <c r="D38" s="197"/>
      <c r="E38" s="197"/>
      <c r="F38" s="197"/>
      <c r="G38" s="197"/>
    </row>
    <row r="39" spans="1:7" x14ac:dyDescent="0.3">
      <c r="A39" s="1"/>
      <c r="B39" s="197" t="s">
        <v>2839</v>
      </c>
      <c r="C39" s="197" t="s">
        <v>2840</v>
      </c>
      <c r="D39" s="197" t="s">
        <v>2841</v>
      </c>
      <c r="E39" s="197" t="s">
        <v>2842</v>
      </c>
      <c r="F39" s="197" t="s">
        <v>2843</v>
      </c>
      <c r="G39" s="197"/>
    </row>
    <row r="40" spans="1:7" x14ac:dyDescent="0.3">
      <c r="A40" s="1"/>
      <c r="B40" s="197"/>
      <c r="C40" s="197"/>
      <c r="D40" s="197"/>
      <c r="E40" s="197"/>
      <c r="F40" s="197" t="s">
        <v>2817</v>
      </c>
      <c r="G40" s="197"/>
    </row>
    <row r="41" spans="1:7" x14ac:dyDescent="0.3">
      <c r="A41" s="1"/>
      <c r="B41" s="197"/>
      <c r="C41" s="197"/>
      <c r="D41" s="197"/>
      <c r="E41" s="197"/>
      <c r="F41" s="3" t="s">
        <v>2844</v>
      </c>
      <c r="G41" s="3" t="s">
        <v>2845</v>
      </c>
    </row>
    <row r="42" spans="1:7" x14ac:dyDescent="0.3">
      <c r="A42" s="1"/>
      <c r="B42" s="87" t="s">
        <v>2819</v>
      </c>
      <c r="C42" s="87" t="s">
        <v>2820</v>
      </c>
      <c r="D42" s="87" t="s">
        <v>2820</v>
      </c>
      <c r="E42" s="87">
        <v>0</v>
      </c>
      <c r="F42" s="87">
        <v>60.36</v>
      </c>
      <c r="G42" s="87">
        <v>59.64</v>
      </c>
    </row>
    <row r="43" spans="1:7" x14ac:dyDescent="0.3">
      <c r="A43" s="1"/>
      <c r="B43" s="87" t="s">
        <v>2846</v>
      </c>
      <c r="C43" s="87" t="s">
        <v>2820</v>
      </c>
      <c r="D43" s="87" t="s">
        <v>2820</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2835</v>
      </c>
      <c r="C46" s="197"/>
      <c r="D46" s="197"/>
      <c r="E46" s="197"/>
      <c r="F46" s="197"/>
      <c r="G46" s="197"/>
    </row>
    <row r="47" spans="1:7" x14ac:dyDescent="0.3">
      <c r="A47" s="1"/>
      <c r="B47" s="197" t="s">
        <v>2839</v>
      </c>
      <c r="C47" s="197" t="s">
        <v>2840</v>
      </c>
      <c r="D47" s="197" t="s">
        <v>2841</v>
      </c>
      <c r="E47" s="197" t="s">
        <v>2842</v>
      </c>
      <c r="F47" s="197" t="s">
        <v>2843</v>
      </c>
      <c r="G47" s="197"/>
    </row>
    <row r="48" spans="1:7" x14ac:dyDescent="0.3">
      <c r="A48" s="1"/>
      <c r="B48" s="197"/>
      <c r="C48" s="197"/>
      <c r="D48" s="197"/>
      <c r="E48" s="197"/>
      <c r="F48" s="197" t="s">
        <v>2817</v>
      </c>
      <c r="G48" s="197"/>
    </row>
    <row r="49" spans="1:7" x14ac:dyDescent="0.3">
      <c r="A49" s="1"/>
      <c r="B49" s="197"/>
      <c r="C49" s="197"/>
      <c r="D49" s="197"/>
      <c r="E49" s="197"/>
      <c r="F49" s="3" t="s">
        <v>2844</v>
      </c>
      <c r="G49" s="3" t="s">
        <v>2845</v>
      </c>
    </row>
    <row r="50" spans="1:7" x14ac:dyDescent="0.3">
      <c r="A50" s="1"/>
      <c r="B50" s="87" t="s">
        <v>2819</v>
      </c>
      <c r="C50" s="87" t="s">
        <v>2820</v>
      </c>
      <c r="D50" s="87" t="s">
        <v>2820</v>
      </c>
      <c r="E50" s="87">
        <v>0</v>
      </c>
      <c r="F50" s="87">
        <v>60.36</v>
      </c>
      <c r="G50" s="87">
        <v>59.64</v>
      </c>
    </row>
    <row r="51" spans="1:7" x14ac:dyDescent="0.3">
      <c r="A51" s="1"/>
      <c r="B51" s="87" t="s">
        <v>2846</v>
      </c>
      <c r="C51" s="87" t="s">
        <v>2820</v>
      </c>
      <c r="D51" s="87" t="s">
        <v>2820</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2837</v>
      </c>
      <c r="C54" s="197"/>
      <c r="D54" s="197"/>
      <c r="E54" s="197"/>
      <c r="F54" s="197"/>
      <c r="G54" s="197"/>
    </row>
    <row r="55" spans="1:7" x14ac:dyDescent="0.3">
      <c r="A55" s="1"/>
      <c r="B55" s="197" t="s">
        <v>2839</v>
      </c>
      <c r="C55" s="197" t="s">
        <v>2840</v>
      </c>
      <c r="D55" s="197" t="s">
        <v>2841</v>
      </c>
      <c r="E55" s="197" t="s">
        <v>2842</v>
      </c>
      <c r="F55" s="197" t="s">
        <v>2843</v>
      </c>
      <c r="G55" s="197"/>
    </row>
    <row r="56" spans="1:7" x14ac:dyDescent="0.3">
      <c r="A56" s="1"/>
      <c r="B56" s="197"/>
      <c r="C56" s="197"/>
      <c r="D56" s="197"/>
      <c r="E56" s="197"/>
      <c r="F56" s="197" t="s">
        <v>2817</v>
      </c>
      <c r="G56" s="197"/>
    </row>
    <row r="57" spans="1:7" x14ac:dyDescent="0.3">
      <c r="A57" s="1"/>
      <c r="B57" s="197"/>
      <c r="C57" s="197"/>
      <c r="D57" s="197"/>
      <c r="E57" s="197"/>
      <c r="F57" s="3" t="s">
        <v>2844</v>
      </c>
      <c r="G57" s="3" t="s">
        <v>2845</v>
      </c>
    </row>
    <row r="58" spans="1:7" x14ac:dyDescent="0.3">
      <c r="A58" s="1"/>
      <c r="B58" s="87" t="s">
        <v>2819</v>
      </c>
      <c r="C58" s="87" t="s">
        <v>2820</v>
      </c>
      <c r="D58" s="87" t="s">
        <v>2820</v>
      </c>
      <c r="E58" s="87">
        <v>0</v>
      </c>
      <c r="F58" s="87">
        <v>60.36</v>
      </c>
      <c r="G58" s="87">
        <v>59.64</v>
      </c>
    </row>
    <row r="59" spans="1:7" x14ac:dyDescent="0.3">
      <c r="A59" s="1"/>
      <c r="B59" s="87" t="s">
        <v>2846</v>
      </c>
      <c r="C59" s="87" t="s">
        <v>2820</v>
      </c>
      <c r="D59" s="87" t="s">
        <v>2820</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752</v>
      </c>
      <c r="C62" s="197"/>
      <c r="D62" s="197"/>
      <c r="E62" s="197"/>
      <c r="F62" s="197"/>
      <c r="G62" s="197"/>
    </row>
    <row r="63" spans="1:7" x14ac:dyDescent="0.3">
      <c r="A63" s="1"/>
      <c r="B63" s="197" t="s">
        <v>2839</v>
      </c>
      <c r="C63" s="197" t="s">
        <v>2840</v>
      </c>
      <c r="D63" s="197" t="s">
        <v>2841</v>
      </c>
      <c r="E63" s="197" t="s">
        <v>2842</v>
      </c>
      <c r="F63" s="197" t="s">
        <v>2843</v>
      </c>
      <c r="G63" s="197"/>
    </row>
    <row r="64" spans="1:7" x14ac:dyDescent="0.3">
      <c r="A64" s="1"/>
      <c r="B64" s="197"/>
      <c r="C64" s="197"/>
      <c r="D64" s="197"/>
      <c r="E64" s="197"/>
      <c r="F64" s="197" t="s">
        <v>2817</v>
      </c>
      <c r="G64" s="197"/>
    </row>
    <row r="65" spans="1:7" x14ac:dyDescent="0.3">
      <c r="A65" s="1"/>
      <c r="B65" s="197"/>
      <c r="C65" s="197"/>
      <c r="D65" s="197"/>
      <c r="E65" s="197"/>
      <c r="F65" s="3" t="s">
        <v>2844</v>
      </c>
      <c r="G65" s="3" t="s">
        <v>2845</v>
      </c>
    </row>
    <row r="66" spans="1:7" x14ac:dyDescent="0.3">
      <c r="A66" s="1"/>
      <c r="B66" s="87" t="s">
        <v>2819</v>
      </c>
      <c r="C66" s="87" t="s">
        <v>2820</v>
      </c>
      <c r="D66" s="87" t="s">
        <v>2820</v>
      </c>
      <c r="E66" s="87">
        <v>0</v>
      </c>
      <c r="F66" s="87">
        <v>60.36</v>
      </c>
      <c r="G66" s="87">
        <v>59.64</v>
      </c>
    </row>
    <row r="67" spans="1:7" x14ac:dyDescent="0.3">
      <c r="A67" s="1"/>
      <c r="B67" s="87" t="s">
        <v>2846</v>
      </c>
      <c r="C67" s="87" t="s">
        <v>2820</v>
      </c>
      <c r="D67" s="87" t="s">
        <v>2820</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2847</v>
      </c>
      <c r="C5" s="1"/>
      <c r="D5" s="1"/>
      <c r="E5" s="1"/>
      <c r="F5" s="1"/>
    </row>
    <row r="6" spans="1:7" ht="27" customHeight="1" x14ac:dyDescent="0.3">
      <c r="A6" s="1"/>
      <c r="B6" s="7" t="s">
        <v>64</v>
      </c>
      <c r="C6" s="7" t="s">
        <v>642</v>
      </c>
      <c r="D6" s="7" t="s">
        <v>2848</v>
      </c>
      <c r="E6" s="7" t="s">
        <v>2849</v>
      </c>
      <c r="F6" s="7" t="s">
        <v>2850</v>
      </c>
    </row>
    <row r="7" spans="1:7" x14ac:dyDescent="0.3">
      <c r="A7" s="1"/>
      <c r="B7" s="147" t="s">
        <v>68</v>
      </c>
      <c r="C7" s="147" t="s">
        <v>865</v>
      </c>
      <c r="D7" s="53">
        <v>6477.5</v>
      </c>
      <c r="E7" s="53">
        <v>6472.64941</v>
      </c>
      <c r="F7" s="175">
        <v>-7.4883674257043614E-4</v>
      </c>
    </row>
    <row r="8" spans="1:7" x14ac:dyDescent="0.3">
      <c r="A8" s="1"/>
      <c r="B8" s="147" t="s">
        <v>68</v>
      </c>
      <c r="C8" s="147" t="s">
        <v>866</v>
      </c>
      <c r="D8" s="53">
        <v>6384.2</v>
      </c>
      <c r="E8" s="53">
        <v>6347.10707</v>
      </c>
      <c r="F8" s="175">
        <v>-5.8101140315153033E-3</v>
      </c>
    </row>
    <row r="9" spans="1:7" x14ac:dyDescent="0.3">
      <c r="A9" s="1"/>
      <c r="B9" s="147" t="s">
        <v>68</v>
      </c>
      <c r="C9" s="147" t="s">
        <v>867</v>
      </c>
      <c r="D9" s="53">
        <v>6255.3</v>
      </c>
      <c r="E9" s="53">
        <v>6275.2118</v>
      </c>
      <c r="F9" s="175">
        <v>3.1831886560196956E-3</v>
      </c>
    </row>
    <row r="10" spans="1:7" x14ac:dyDescent="0.3">
      <c r="A10" s="1"/>
      <c r="B10" s="147" t="s">
        <v>68</v>
      </c>
      <c r="C10" s="147" t="s">
        <v>868</v>
      </c>
      <c r="D10" s="53">
        <v>6127.8</v>
      </c>
      <c r="E10" s="53">
        <v>6183.4792500000003</v>
      </c>
      <c r="F10" s="175">
        <v>9.086336042299031E-3</v>
      </c>
    </row>
    <row r="11" spans="1:7" x14ac:dyDescent="0.3">
      <c r="A11" s="1"/>
      <c r="B11" s="147" t="s">
        <v>68</v>
      </c>
      <c r="C11" s="147" t="s">
        <v>869</v>
      </c>
      <c r="D11" s="53">
        <v>6218.5</v>
      </c>
      <c r="E11" s="53">
        <v>6142.2718699999996</v>
      </c>
      <c r="F11" s="175">
        <v>-1.225828254402187E-2</v>
      </c>
    </row>
    <row r="12" spans="1:7" x14ac:dyDescent="0.3">
      <c r="A12" s="1"/>
      <c r="B12" s="147" t="s">
        <v>68</v>
      </c>
      <c r="C12" s="147" t="s">
        <v>870</v>
      </c>
      <c r="D12" s="53">
        <v>6095.4</v>
      </c>
      <c r="E12" s="53">
        <v>6132.2851099999998</v>
      </c>
      <c r="F12" s="175">
        <v>6.051302621649113E-3</v>
      </c>
    </row>
    <row r="13" spans="1:7" x14ac:dyDescent="0.3">
      <c r="A13" s="1"/>
      <c r="B13" s="147" t="s">
        <v>68</v>
      </c>
      <c r="C13" s="147" t="s">
        <v>871</v>
      </c>
      <c r="D13" s="53">
        <v>6118</v>
      </c>
      <c r="E13" s="53">
        <v>6106.4221200000002</v>
      </c>
      <c r="F13" s="175">
        <v>-1.8924288983327886E-3</v>
      </c>
    </row>
    <row r="14" spans="1:7" x14ac:dyDescent="0.3">
      <c r="A14" s="1"/>
      <c r="B14" s="147" t="s">
        <v>68</v>
      </c>
      <c r="C14" s="147" t="s">
        <v>872</v>
      </c>
      <c r="D14" s="53">
        <v>6092.9</v>
      </c>
      <c r="E14" s="53">
        <v>6093.64174</v>
      </c>
      <c r="F14" s="175">
        <v>1.2173841684583697E-4</v>
      </c>
    </row>
    <row r="15" spans="1:7" x14ac:dyDescent="0.3">
      <c r="A15" s="1"/>
      <c r="B15" s="147" t="s">
        <v>68</v>
      </c>
      <c r="C15" s="147" t="s">
        <v>873</v>
      </c>
      <c r="D15" s="53">
        <v>6207.4</v>
      </c>
      <c r="E15" s="53">
        <v>6135.8824400000003</v>
      </c>
      <c r="F15" s="175">
        <v>-1.1521339046943972E-2</v>
      </c>
    </row>
    <row r="16" spans="1:7" x14ac:dyDescent="0.3">
      <c r="A16" s="1"/>
      <c r="B16" s="147" t="s">
        <v>68</v>
      </c>
      <c r="C16" s="147" t="s">
        <v>874</v>
      </c>
      <c r="D16" s="53">
        <v>6223.6</v>
      </c>
      <c r="E16" s="53">
        <v>6179.4198200000001</v>
      </c>
      <c r="F16" s="175">
        <v>-7.0988141911433903E-3</v>
      </c>
    </row>
    <row r="17" spans="1:6" x14ac:dyDescent="0.3">
      <c r="A17" s="1"/>
      <c r="B17" s="147" t="s">
        <v>68</v>
      </c>
      <c r="C17" s="147" t="s">
        <v>875</v>
      </c>
      <c r="D17" s="53">
        <v>6344.9</v>
      </c>
      <c r="E17" s="53">
        <v>6264.8338700000004</v>
      </c>
      <c r="F17" s="175">
        <v>-1.2618974294315119E-2</v>
      </c>
    </row>
    <row r="18" spans="1:6" x14ac:dyDescent="0.3">
      <c r="A18" s="1"/>
      <c r="B18" s="147" t="s">
        <v>68</v>
      </c>
      <c r="C18" s="147" t="s">
        <v>876</v>
      </c>
      <c r="D18" s="53">
        <v>6461.7</v>
      </c>
      <c r="E18" s="53">
        <v>6394.4381300000005</v>
      </c>
      <c r="F18" s="175">
        <v>-1.0409314886175464E-2</v>
      </c>
    </row>
    <row r="19" spans="1:6" x14ac:dyDescent="0.3">
      <c r="A19" s="1"/>
      <c r="B19" s="147" t="s">
        <v>68</v>
      </c>
      <c r="C19" s="147" t="s">
        <v>877</v>
      </c>
      <c r="D19" s="53">
        <v>6785.3</v>
      </c>
      <c r="E19" s="53">
        <v>6487.6709000000001</v>
      </c>
      <c r="F19" s="175">
        <v>-4.3863808527257457E-2</v>
      </c>
    </row>
    <row r="20" spans="1:6" x14ac:dyDescent="0.3">
      <c r="A20" s="1"/>
      <c r="B20" s="147" t="s">
        <v>68</v>
      </c>
      <c r="C20" s="147" t="s">
        <v>878</v>
      </c>
      <c r="D20" s="53">
        <v>6671.7</v>
      </c>
      <c r="E20" s="53">
        <v>6527.3950199999999</v>
      </c>
      <c r="F20" s="175">
        <v>-2.1629416790323305E-2</v>
      </c>
    </row>
    <row r="21" spans="1:6" x14ac:dyDescent="0.3">
      <c r="A21" s="1"/>
      <c r="B21" s="147" t="s">
        <v>68</v>
      </c>
      <c r="C21" s="147" t="s">
        <v>879</v>
      </c>
      <c r="D21" s="53">
        <v>6792.5</v>
      </c>
      <c r="E21" s="53">
        <v>6681.4692999999997</v>
      </c>
      <c r="F21" s="175">
        <v>-1.6346072874493928E-2</v>
      </c>
    </row>
    <row r="22" spans="1:6" x14ac:dyDescent="0.3">
      <c r="A22" s="1"/>
      <c r="B22" s="147" t="s">
        <v>68</v>
      </c>
      <c r="C22" s="147" t="s">
        <v>880</v>
      </c>
      <c r="D22" s="53">
        <v>6832.1</v>
      </c>
      <c r="E22" s="53">
        <v>6743.8994499999999</v>
      </c>
      <c r="F22" s="175">
        <v>-1.2909727609373398E-2</v>
      </c>
    </row>
    <row r="23" spans="1:6" x14ac:dyDescent="0.3">
      <c r="A23" s="1"/>
      <c r="B23" s="147" t="s">
        <v>68</v>
      </c>
      <c r="C23" s="147" t="s">
        <v>881</v>
      </c>
      <c r="D23" s="53">
        <v>7109.5</v>
      </c>
      <c r="E23" s="53">
        <v>6971.73362</v>
      </c>
      <c r="F23" s="175">
        <v>-1.9377787467473102E-2</v>
      </c>
    </row>
    <row r="24" spans="1:6" x14ac:dyDescent="0.3">
      <c r="A24" s="1"/>
      <c r="B24" s="147" t="s">
        <v>68</v>
      </c>
      <c r="C24" s="147" t="s">
        <v>882</v>
      </c>
      <c r="D24" s="53">
        <v>7244.8</v>
      </c>
      <c r="E24" s="53">
        <v>7072.1233099999999</v>
      </c>
      <c r="F24" s="175">
        <v>-2.3834569622349824E-2</v>
      </c>
    </row>
    <row r="25" spans="1:6" x14ac:dyDescent="0.3">
      <c r="A25" s="1"/>
      <c r="B25" s="147" t="s">
        <v>68</v>
      </c>
      <c r="C25" s="147" t="s">
        <v>883</v>
      </c>
      <c r="D25" s="53">
        <v>7400.3</v>
      </c>
      <c r="E25" s="53">
        <v>7208.1281099999997</v>
      </c>
      <c r="F25" s="175">
        <v>-2.5968121562639352E-2</v>
      </c>
    </row>
    <row r="26" spans="1:6" x14ac:dyDescent="0.3">
      <c r="A26" s="1"/>
      <c r="B26" s="147" t="s">
        <v>68</v>
      </c>
      <c r="C26" s="147" t="s">
        <v>884</v>
      </c>
      <c r="D26" s="53">
        <v>7432.2</v>
      </c>
      <c r="E26" s="53">
        <v>7289.7586700000002</v>
      </c>
      <c r="F26" s="175">
        <v>-1.9165432846263555E-2</v>
      </c>
    </row>
    <row r="27" spans="1:6" x14ac:dyDescent="0.3">
      <c r="A27" s="1"/>
      <c r="B27" s="147" t="s">
        <v>68</v>
      </c>
      <c r="C27" s="147" t="s">
        <v>885</v>
      </c>
      <c r="D27" s="53">
        <v>7494.5</v>
      </c>
      <c r="E27" s="53">
        <v>7344.5394500000002</v>
      </c>
      <c r="F27" s="175">
        <v>-2.0009413569951298E-2</v>
      </c>
    </row>
    <row r="28" spans="1:6" x14ac:dyDescent="0.3">
      <c r="A28" s="1"/>
      <c r="B28" s="147" t="s">
        <v>68</v>
      </c>
      <c r="C28" s="147" t="s">
        <v>886</v>
      </c>
      <c r="D28" s="53">
        <v>7472.5</v>
      </c>
      <c r="E28" s="53">
        <v>7378.8159299999998</v>
      </c>
      <c r="F28" s="175">
        <v>-1.2537178989628639E-2</v>
      </c>
    </row>
    <row r="29" spans="1:6" x14ac:dyDescent="0.3">
      <c r="A29" s="1"/>
      <c r="B29" s="147" t="s">
        <v>68</v>
      </c>
      <c r="C29" s="147" t="s">
        <v>887</v>
      </c>
      <c r="D29" s="53">
        <v>7607.1</v>
      </c>
      <c r="E29" s="53">
        <v>7484.86949</v>
      </c>
      <c r="F29" s="175">
        <v>-1.6067950993151135E-2</v>
      </c>
    </row>
    <row r="30" spans="1:6" x14ac:dyDescent="0.3">
      <c r="A30" s="1"/>
      <c r="B30" s="147" t="s">
        <v>68</v>
      </c>
      <c r="C30" s="147" t="s">
        <v>888</v>
      </c>
      <c r="D30" s="53">
        <v>7552.7</v>
      </c>
      <c r="E30" s="53">
        <v>7473.1830399999999</v>
      </c>
      <c r="F30" s="175">
        <v>-1.0528282600924173E-2</v>
      </c>
    </row>
    <row r="31" spans="1:6" x14ac:dyDescent="0.3">
      <c r="A31" s="1"/>
      <c r="B31" s="147" t="s">
        <v>68</v>
      </c>
      <c r="C31" s="147" t="s">
        <v>889</v>
      </c>
      <c r="D31" s="53">
        <v>7447.2</v>
      </c>
      <c r="E31" s="53">
        <v>7429.66903</v>
      </c>
      <c r="F31" s="175">
        <v>-2.354035073584703E-3</v>
      </c>
    </row>
    <row r="32" spans="1:6" x14ac:dyDescent="0.3">
      <c r="A32" s="1"/>
      <c r="B32" s="147" t="s">
        <v>68</v>
      </c>
      <c r="C32" s="147" t="s">
        <v>890</v>
      </c>
      <c r="D32" s="53">
        <v>7263.5</v>
      </c>
      <c r="E32" s="53">
        <v>7313.1789099999996</v>
      </c>
      <c r="F32" s="175">
        <v>6.8395277758656302E-3</v>
      </c>
    </row>
    <row r="33" spans="1:6" x14ac:dyDescent="0.3">
      <c r="A33" s="1"/>
      <c r="B33" s="147" t="s">
        <v>68</v>
      </c>
      <c r="C33" s="147" t="s">
        <v>891</v>
      </c>
      <c r="D33" s="53">
        <v>7370.6</v>
      </c>
      <c r="E33" s="53">
        <v>7295.3939099999998</v>
      </c>
      <c r="F33" s="175">
        <v>-1.0203523458063116E-2</v>
      </c>
    </row>
    <row r="34" spans="1:6" x14ac:dyDescent="0.3">
      <c r="A34" s="1"/>
      <c r="B34" s="147" t="s">
        <v>68</v>
      </c>
      <c r="C34" s="147" t="s">
        <v>892</v>
      </c>
      <c r="D34" s="53">
        <v>7406.2</v>
      </c>
      <c r="E34" s="53">
        <v>7288.8888399999996</v>
      </c>
      <c r="F34" s="175">
        <v>-1.5839588452917826E-2</v>
      </c>
    </row>
    <row r="35" spans="1:6" x14ac:dyDescent="0.3">
      <c r="A35" s="1"/>
      <c r="B35" s="147" t="s">
        <v>68</v>
      </c>
      <c r="C35" s="147" t="s">
        <v>893</v>
      </c>
      <c r="D35" s="53">
        <v>7523.7</v>
      </c>
      <c r="E35" s="53">
        <v>7405.9427299999998</v>
      </c>
      <c r="F35" s="175">
        <v>-1.5651510559963847E-2</v>
      </c>
    </row>
    <row r="36" spans="1:6" x14ac:dyDescent="0.3">
      <c r="A36" s="1"/>
      <c r="B36" s="147" t="s">
        <v>68</v>
      </c>
      <c r="C36" s="147" t="s">
        <v>894</v>
      </c>
      <c r="D36" s="53">
        <v>7529.3</v>
      </c>
      <c r="E36" s="53">
        <v>7443.2398300000004</v>
      </c>
      <c r="F36" s="175">
        <v>-1.1430035992721767E-2</v>
      </c>
    </row>
    <row r="37" spans="1:6" x14ac:dyDescent="0.3">
      <c r="A37" s="1"/>
      <c r="B37" s="147" t="s">
        <v>68</v>
      </c>
      <c r="C37" s="147" t="s">
        <v>895</v>
      </c>
      <c r="D37" s="53">
        <v>7442.9</v>
      </c>
      <c r="E37" s="53">
        <v>7454.92713</v>
      </c>
      <c r="F37" s="175">
        <v>1.6159198699431674E-3</v>
      </c>
    </row>
    <row r="38" spans="1:6" x14ac:dyDescent="0.3">
      <c r="A38" s="1"/>
      <c r="B38" s="147" t="s">
        <v>68</v>
      </c>
      <c r="C38" s="147" t="s">
        <v>896</v>
      </c>
      <c r="D38" s="53">
        <v>7570</v>
      </c>
      <c r="E38" s="53">
        <v>7440.5280599999996</v>
      </c>
      <c r="F38" s="175">
        <v>-1.7103294583883752E-2</v>
      </c>
    </row>
    <row r="39" spans="1:6" x14ac:dyDescent="0.3">
      <c r="A39" s="1"/>
      <c r="B39" s="147" t="s">
        <v>68</v>
      </c>
      <c r="C39" s="147" t="s">
        <v>897</v>
      </c>
      <c r="D39" s="53">
        <v>7514</v>
      </c>
      <c r="E39" s="53">
        <v>7413.0256300000001</v>
      </c>
      <c r="F39" s="175">
        <v>-1.3438164759116317E-2</v>
      </c>
    </row>
    <row r="40" spans="1:6" x14ac:dyDescent="0.3">
      <c r="A40" s="1"/>
      <c r="B40" s="147" t="s">
        <v>68</v>
      </c>
      <c r="C40" s="147" t="s">
        <v>898</v>
      </c>
      <c r="D40" s="53">
        <v>7486.8</v>
      </c>
      <c r="E40" s="53">
        <v>7379.3366400000004</v>
      </c>
      <c r="F40" s="175">
        <v>-1.4353710530533741E-2</v>
      </c>
    </row>
    <row r="41" spans="1:6" x14ac:dyDescent="0.3">
      <c r="A41" s="1"/>
      <c r="B41" s="147" t="s">
        <v>68</v>
      </c>
      <c r="C41" s="147" t="s">
        <v>899</v>
      </c>
      <c r="D41" s="53">
        <v>7428.1</v>
      </c>
      <c r="E41" s="53">
        <v>7393.5944399999998</v>
      </c>
      <c r="F41" s="175">
        <v>-4.6452740270055597E-3</v>
      </c>
    </row>
    <row r="42" spans="1:6" x14ac:dyDescent="0.3">
      <c r="A42" s="1"/>
      <c r="B42" s="147" t="s">
        <v>68</v>
      </c>
      <c r="C42" s="147" t="s">
        <v>900</v>
      </c>
      <c r="D42" s="53">
        <v>7357</v>
      </c>
      <c r="E42" s="53">
        <v>7314.1763899999996</v>
      </c>
      <c r="F42" s="175">
        <v>-5.8207978795704772E-3</v>
      </c>
    </row>
    <row r="43" spans="1:6" x14ac:dyDescent="0.3">
      <c r="A43" s="1"/>
      <c r="B43" s="147" t="s">
        <v>68</v>
      </c>
      <c r="C43" s="147" t="s">
        <v>901</v>
      </c>
      <c r="D43" s="53">
        <v>7559.3</v>
      </c>
      <c r="E43" s="53">
        <v>7363.9379499999995</v>
      </c>
      <c r="F43" s="175">
        <v>-2.5843933962139354E-2</v>
      </c>
    </row>
    <row r="44" spans="1:6" x14ac:dyDescent="0.3">
      <c r="A44" s="1"/>
      <c r="B44" s="147" t="s">
        <v>68</v>
      </c>
      <c r="C44" s="147" t="s">
        <v>902</v>
      </c>
      <c r="D44" s="53">
        <v>7503.9</v>
      </c>
      <c r="E44" s="53">
        <v>7367.9150799999998</v>
      </c>
      <c r="F44" s="175">
        <v>-1.8121899279041565E-2</v>
      </c>
    </row>
    <row r="45" spans="1:6" x14ac:dyDescent="0.3">
      <c r="A45" s="1"/>
      <c r="B45" s="147" t="s">
        <v>68</v>
      </c>
      <c r="C45" s="147" t="s">
        <v>903</v>
      </c>
      <c r="D45" s="53">
        <v>7500.7</v>
      </c>
      <c r="E45" s="53">
        <v>7336.4889400000002</v>
      </c>
      <c r="F45" s="175">
        <v>-2.1892764675296973E-2</v>
      </c>
    </row>
    <row r="46" spans="1:6" x14ac:dyDescent="0.3">
      <c r="A46" s="1"/>
      <c r="B46" s="147" t="s">
        <v>68</v>
      </c>
      <c r="C46" s="147" t="s">
        <v>904</v>
      </c>
      <c r="D46" s="53">
        <v>7446.2</v>
      </c>
      <c r="E46" s="53">
        <v>7279.3576899999998</v>
      </c>
      <c r="F46" s="175">
        <v>-2.2406369691923396E-2</v>
      </c>
    </row>
    <row r="47" spans="1:6" x14ac:dyDescent="0.3">
      <c r="A47" s="1"/>
      <c r="B47" s="147" t="s">
        <v>68</v>
      </c>
      <c r="C47" s="147" t="s">
        <v>905</v>
      </c>
      <c r="D47" s="53">
        <v>7433.4</v>
      </c>
      <c r="E47" s="53">
        <v>7240.8091599999998</v>
      </c>
      <c r="F47" s="175">
        <v>-2.5908849247988811E-2</v>
      </c>
    </row>
    <row r="48" spans="1:6" x14ac:dyDescent="0.3">
      <c r="A48" s="1"/>
      <c r="B48" s="147" t="s">
        <v>68</v>
      </c>
      <c r="C48" s="147" t="s">
        <v>906</v>
      </c>
      <c r="D48" s="53">
        <v>7356.3</v>
      </c>
      <c r="E48" s="53">
        <v>7173.1160499999996</v>
      </c>
      <c r="F48" s="175">
        <v>-2.4901642129875074E-2</v>
      </c>
    </row>
    <row r="49" spans="1:6" x14ac:dyDescent="0.3">
      <c r="A49" s="1"/>
      <c r="B49" s="147" t="s">
        <v>68</v>
      </c>
      <c r="C49" s="147" t="s">
        <v>907</v>
      </c>
      <c r="D49" s="53">
        <v>7328.4</v>
      </c>
      <c r="E49" s="53">
        <v>7176.4429799999998</v>
      </c>
      <c r="F49" s="175">
        <v>-2.0735361061077449E-2</v>
      </c>
    </row>
    <row r="50" spans="1:6" x14ac:dyDescent="0.3">
      <c r="A50" s="1"/>
      <c r="B50" s="147" t="s">
        <v>68</v>
      </c>
      <c r="C50" s="147" t="s">
        <v>908</v>
      </c>
      <c r="D50" s="53">
        <v>7283.1</v>
      </c>
      <c r="E50" s="53">
        <v>7134.34915</v>
      </c>
      <c r="F50" s="175">
        <v>-2.0424111985280994E-2</v>
      </c>
    </row>
    <row r="51" spans="1:6" x14ac:dyDescent="0.3">
      <c r="A51" s="1"/>
      <c r="B51" s="147" t="s">
        <v>68</v>
      </c>
      <c r="C51" s="147" t="s">
        <v>909</v>
      </c>
      <c r="D51" s="53">
        <v>7221.2</v>
      </c>
      <c r="E51" s="53">
        <v>6981.9049100000002</v>
      </c>
      <c r="F51" s="175">
        <v>-3.3137856588932584E-2</v>
      </c>
    </row>
    <row r="52" spans="1:6" x14ac:dyDescent="0.3">
      <c r="A52" s="1"/>
      <c r="B52" s="147" t="s">
        <v>68</v>
      </c>
      <c r="C52" s="147" t="s">
        <v>910</v>
      </c>
      <c r="D52" s="53">
        <v>6883.4</v>
      </c>
      <c r="E52" s="53">
        <v>6947.51692</v>
      </c>
      <c r="F52" s="175">
        <v>9.3147165644884792E-3</v>
      </c>
    </row>
    <row r="53" spans="1:6" x14ac:dyDescent="0.3">
      <c r="A53" s="1"/>
      <c r="B53" s="147" t="s">
        <v>68</v>
      </c>
      <c r="C53" s="147" t="s">
        <v>911</v>
      </c>
      <c r="D53" s="53">
        <v>6775.6</v>
      </c>
      <c r="E53" s="53">
        <v>6647.25371</v>
      </c>
      <c r="F53" s="175">
        <v>-1.8942424287148003E-2</v>
      </c>
    </row>
    <row r="54" spans="1:6" x14ac:dyDescent="0.3">
      <c r="A54" s="1"/>
      <c r="B54" s="147" t="s">
        <v>912</v>
      </c>
      <c r="C54" s="147" t="s">
        <v>69</v>
      </c>
      <c r="D54" s="53">
        <v>6528.5</v>
      </c>
      <c r="E54" s="53">
        <v>6653.7026599999999</v>
      </c>
      <c r="F54" s="175">
        <v>1.9177860151642797E-2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8" t="s">
        <v>2851</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19.95" customHeight="1" x14ac:dyDescent="0.3">
      <c r="A6" s="1"/>
      <c r="B6" s="197" t="s">
        <v>64</v>
      </c>
      <c r="C6" s="197" t="s">
        <v>642</v>
      </c>
      <c r="D6" s="226" t="s">
        <v>652</v>
      </c>
      <c r="E6" s="226"/>
      <c r="F6" s="226"/>
      <c r="G6" s="226"/>
      <c r="H6" s="226" t="s">
        <v>653</v>
      </c>
      <c r="I6" s="226"/>
      <c r="J6" s="226"/>
      <c r="K6" s="226"/>
      <c r="L6" s="226" t="s">
        <v>653</v>
      </c>
      <c r="M6" s="226"/>
      <c r="N6" s="226"/>
      <c r="O6" s="226"/>
      <c r="P6" s="226" t="s">
        <v>653</v>
      </c>
      <c r="Q6" s="226"/>
      <c r="R6" s="226"/>
      <c r="S6" s="226"/>
      <c r="T6" s="226" t="s">
        <v>653</v>
      </c>
      <c r="U6" s="226"/>
      <c r="V6" s="226"/>
      <c r="W6" s="226"/>
      <c r="X6" s="226" t="s">
        <v>121</v>
      </c>
      <c r="Y6" s="226"/>
      <c r="Z6" s="226"/>
      <c r="AA6" s="226"/>
      <c r="AB6" s="226" t="s">
        <v>121</v>
      </c>
      <c r="AC6" s="226"/>
      <c r="AD6" s="226"/>
      <c r="AE6" s="226"/>
      <c r="AF6" s="226" t="s">
        <v>153</v>
      </c>
      <c r="AG6" s="226"/>
      <c r="AH6" s="226"/>
      <c r="AI6" s="226"/>
      <c r="AJ6" s="226" t="s">
        <v>153</v>
      </c>
      <c r="AK6" s="226"/>
      <c r="AL6" s="226"/>
      <c r="AM6" s="226"/>
      <c r="AN6" s="226" t="s">
        <v>109</v>
      </c>
      <c r="AO6" s="226"/>
      <c r="AP6" s="226"/>
      <c r="AQ6" s="226"/>
      <c r="AR6" s="226" t="s">
        <v>109</v>
      </c>
      <c r="AS6" s="226"/>
      <c r="AT6" s="226"/>
      <c r="AU6" s="226"/>
      <c r="AV6" s="226" t="s">
        <v>109</v>
      </c>
      <c r="AW6" s="226"/>
      <c r="AX6" s="226"/>
      <c r="AY6" s="226"/>
      <c r="AZ6" s="226" t="s">
        <v>109</v>
      </c>
      <c r="BA6" s="226"/>
      <c r="BB6" s="226"/>
      <c r="BC6" s="226"/>
      <c r="BD6" s="226" t="s">
        <v>109</v>
      </c>
      <c r="BE6" s="226"/>
      <c r="BF6" s="226"/>
      <c r="BG6" s="226"/>
      <c r="BH6" s="226" t="s">
        <v>109</v>
      </c>
      <c r="BI6" s="226"/>
      <c r="BJ6" s="226"/>
      <c r="BK6" s="226"/>
      <c r="BL6" s="226" t="s">
        <v>109</v>
      </c>
      <c r="BM6" s="226"/>
      <c r="BN6" s="226"/>
      <c r="BO6" s="226"/>
      <c r="BP6" s="226" t="s">
        <v>109</v>
      </c>
      <c r="BQ6" s="226"/>
      <c r="BR6" s="226"/>
      <c r="BS6" s="226"/>
      <c r="BT6" s="226" t="s">
        <v>561</v>
      </c>
      <c r="BU6" s="226"/>
      <c r="BV6" s="226"/>
      <c r="BW6" s="226"/>
      <c r="BX6" s="226" t="s">
        <v>561</v>
      </c>
      <c r="BY6" s="226"/>
      <c r="BZ6" s="226"/>
      <c r="CA6" s="226"/>
      <c r="CB6" s="226" t="s">
        <v>561</v>
      </c>
      <c r="CC6" s="226"/>
      <c r="CD6" s="226"/>
      <c r="CE6" s="226"/>
      <c r="CF6" s="226" t="s">
        <v>561</v>
      </c>
      <c r="CG6" s="226"/>
      <c r="CH6" s="226"/>
      <c r="CI6" s="226"/>
      <c r="CJ6" s="226" t="s">
        <v>654</v>
      </c>
      <c r="CK6" s="226"/>
      <c r="CL6" s="226"/>
      <c r="CM6" s="226"/>
      <c r="CN6" s="226" t="s">
        <v>293</v>
      </c>
      <c r="CO6" s="226"/>
      <c r="CP6" s="226"/>
      <c r="CQ6" s="226"/>
      <c r="CR6" s="226" t="s">
        <v>293</v>
      </c>
      <c r="CS6" s="226"/>
      <c r="CT6" s="226"/>
      <c r="CU6" s="226"/>
      <c r="CV6" s="226" t="s">
        <v>293</v>
      </c>
      <c r="CW6" s="226"/>
      <c r="CX6" s="226"/>
      <c r="CY6" s="226"/>
      <c r="CZ6" s="226" t="s">
        <v>75</v>
      </c>
      <c r="DA6" s="226"/>
      <c r="DB6" s="226"/>
      <c r="DC6" s="226"/>
      <c r="DD6" s="226" t="s">
        <v>75</v>
      </c>
      <c r="DE6" s="226"/>
      <c r="DF6" s="226"/>
      <c r="DG6" s="226"/>
      <c r="DH6" s="226" t="s">
        <v>75</v>
      </c>
      <c r="DI6" s="226"/>
      <c r="DJ6" s="226"/>
      <c r="DK6" s="226"/>
      <c r="DL6" s="226" t="s">
        <v>75</v>
      </c>
      <c r="DM6" s="226"/>
      <c r="DN6" s="226"/>
      <c r="DO6" s="226"/>
      <c r="DP6" s="226" t="s">
        <v>75</v>
      </c>
      <c r="DQ6" s="226"/>
      <c r="DR6" s="226"/>
      <c r="DS6" s="226"/>
      <c r="DT6" s="226" t="s">
        <v>75</v>
      </c>
      <c r="DU6" s="226"/>
      <c r="DV6" s="226"/>
      <c r="DW6" s="226"/>
      <c r="DX6" s="226" t="s">
        <v>75</v>
      </c>
      <c r="DY6" s="226"/>
      <c r="DZ6" s="226"/>
      <c r="EA6" s="226"/>
      <c r="EB6" s="226" t="s">
        <v>50</v>
      </c>
      <c r="EC6" s="226"/>
      <c r="ED6" s="226"/>
      <c r="EE6" s="226"/>
      <c r="EF6" s="226" t="s">
        <v>71</v>
      </c>
      <c r="EG6" s="226"/>
      <c r="EH6" s="226"/>
      <c r="EI6" s="226"/>
      <c r="EJ6" s="226" t="s">
        <v>430</v>
      </c>
      <c r="EK6" s="226"/>
      <c r="EL6" s="226"/>
      <c r="EM6" s="226"/>
      <c r="EN6" s="226" t="s">
        <v>655</v>
      </c>
      <c r="EO6" s="226"/>
      <c r="EP6" s="226"/>
      <c r="EQ6" s="226"/>
      <c r="ER6" s="226" t="s">
        <v>655</v>
      </c>
      <c r="ES6" s="226"/>
      <c r="ET6" s="226"/>
      <c r="EU6" s="226"/>
      <c r="EV6" s="226" t="s">
        <v>656</v>
      </c>
      <c r="EW6" s="226"/>
      <c r="EX6" s="226"/>
      <c r="EY6" s="226"/>
      <c r="EZ6" s="226" t="s">
        <v>656</v>
      </c>
      <c r="FA6" s="226"/>
      <c r="FB6" s="226"/>
      <c r="FC6" s="226"/>
      <c r="FD6" s="226" t="s">
        <v>401</v>
      </c>
      <c r="FE6" s="226"/>
      <c r="FF6" s="226"/>
      <c r="FG6" s="226"/>
      <c r="FH6" s="226" t="s">
        <v>657</v>
      </c>
      <c r="FI6" s="226"/>
      <c r="FJ6" s="226"/>
      <c r="FK6" s="226"/>
      <c r="FL6" s="226" t="s">
        <v>657</v>
      </c>
      <c r="FM6" s="226"/>
      <c r="FN6" s="226"/>
      <c r="FO6" s="226"/>
      <c r="FP6" s="226" t="s">
        <v>658</v>
      </c>
      <c r="FQ6" s="226"/>
      <c r="FR6" s="226"/>
      <c r="FS6" s="226"/>
      <c r="FT6" s="226" t="s">
        <v>659</v>
      </c>
      <c r="FU6" s="226"/>
      <c r="FV6" s="226"/>
      <c r="FW6" s="226"/>
      <c r="FX6" s="226" t="s">
        <v>660</v>
      </c>
      <c r="FY6" s="226"/>
      <c r="FZ6" s="226"/>
      <c r="GA6" s="226"/>
      <c r="GB6" s="226" t="s">
        <v>105</v>
      </c>
      <c r="GC6" s="226"/>
      <c r="GD6" s="226"/>
      <c r="GE6" s="226"/>
      <c r="GF6" s="226" t="s">
        <v>105</v>
      </c>
      <c r="GG6" s="226"/>
      <c r="GH6" s="226"/>
      <c r="GI6" s="226"/>
      <c r="GJ6" s="226" t="s">
        <v>105</v>
      </c>
      <c r="GK6" s="226"/>
      <c r="GL6" s="226"/>
      <c r="GM6" s="226"/>
      <c r="GN6" s="226" t="s">
        <v>57</v>
      </c>
      <c r="GO6" s="226"/>
      <c r="GP6" s="226"/>
      <c r="GQ6" s="226"/>
      <c r="GR6" s="226" t="s">
        <v>57</v>
      </c>
      <c r="GS6" s="226"/>
      <c r="GT6" s="226"/>
      <c r="GU6" s="226"/>
      <c r="GV6" s="226" t="s">
        <v>57</v>
      </c>
      <c r="GW6" s="226"/>
      <c r="GX6" s="226"/>
      <c r="GY6" s="226"/>
      <c r="GZ6" s="226" t="s">
        <v>57</v>
      </c>
      <c r="HA6" s="226"/>
      <c r="HB6" s="226"/>
      <c r="HC6" s="226"/>
      <c r="HD6" s="226" t="s">
        <v>57</v>
      </c>
      <c r="HE6" s="226"/>
      <c r="HF6" s="226"/>
      <c r="HG6" s="226"/>
      <c r="HH6" s="226" t="s">
        <v>57</v>
      </c>
      <c r="HI6" s="226"/>
      <c r="HJ6" s="226"/>
      <c r="HK6" s="226"/>
      <c r="HL6" s="226" t="s">
        <v>57</v>
      </c>
      <c r="HM6" s="226"/>
      <c r="HN6" s="226"/>
      <c r="HO6" s="226"/>
      <c r="HP6" s="226" t="s">
        <v>57</v>
      </c>
      <c r="HQ6" s="226"/>
      <c r="HR6" s="226"/>
      <c r="HS6" s="226"/>
      <c r="HT6" s="226" t="s">
        <v>661</v>
      </c>
      <c r="HU6" s="226"/>
      <c r="HV6" s="226"/>
      <c r="HW6" s="226"/>
      <c r="HX6" s="226" t="s">
        <v>661</v>
      </c>
      <c r="HY6" s="226"/>
      <c r="HZ6" s="226"/>
      <c r="IA6" s="226"/>
      <c r="IB6" s="226" t="s">
        <v>662</v>
      </c>
      <c r="IC6" s="226"/>
      <c r="ID6" s="226"/>
      <c r="IE6" s="226"/>
      <c r="IF6" s="226" t="s">
        <v>84</v>
      </c>
      <c r="IG6" s="226"/>
      <c r="IH6" s="226"/>
      <c r="II6" s="226"/>
      <c r="IJ6" s="226" t="s">
        <v>84</v>
      </c>
      <c r="IK6" s="226"/>
      <c r="IL6" s="226"/>
      <c r="IM6" s="226"/>
      <c r="IN6" s="226" t="s">
        <v>84</v>
      </c>
      <c r="IO6" s="226"/>
      <c r="IP6" s="226"/>
      <c r="IQ6" s="226"/>
      <c r="IR6" s="226" t="s">
        <v>91</v>
      </c>
      <c r="IS6" s="226"/>
      <c r="IT6" s="226"/>
      <c r="IU6" s="226"/>
      <c r="IV6" s="226" t="s">
        <v>91</v>
      </c>
      <c r="IW6" s="226"/>
      <c r="IX6" s="226"/>
      <c r="IY6" s="226"/>
      <c r="IZ6" s="226" t="s">
        <v>91</v>
      </c>
      <c r="JA6" s="226"/>
      <c r="JB6" s="226"/>
      <c r="JC6" s="226"/>
      <c r="JD6" s="226" t="s">
        <v>91</v>
      </c>
      <c r="JE6" s="226"/>
      <c r="JF6" s="226"/>
      <c r="JG6" s="226"/>
      <c r="JH6" s="226" t="s">
        <v>91</v>
      </c>
      <c r="JI6" s="226"/>
      <c r="JJ6" s="226"/>
      <c r="JK6" s="226"/>
      <c r="JL6" s="226" t="s">
        <v>91</v>
      </c>
      <c r="JM6" s="226"/>
      <c r="JN6" s="226"/>
      <c r="JO6" s="226"/>
      <c r="JP6" s="226" t="s">
        <v>91</v>
      </c>
      <c r="JQ6" s="226"/>
      <c r="JR6" s="226"/>
      <c r="JS6" s="226"/>
      <c r="JT6" s="226" t="s">
        <v>91</v>
      </c>
      <c r="JU6" s="226"/>
      <c r="JV6" s="226"/>
      <c r="JW6" s="226"/>
      <c r="JX6" s="226" t="s">
        <v>91</v>
      </c>
      <c r="JY6" s="226"/>
      <c r="JZ6" s="226"/>
      <c r="KA6" s="226"/>
      <c r="KB6" s="226" t="s">
        <v>91</v>
      </c>
      <c r="KC6" s="226"/>
      <c r="KD6" s="226"/>
      <c r="KE6" s="226"/>
      <c r="KF6" s="226" t="s">
        <v>91</v>
      </c>
      <c r="KG6" s="226"/>
      <c r="KH6" s="226"/>
      <c r="KI6" s="226"/>
      <c r="KJ6" s="226" t="s">
        <v>91</v>
      </c>
      <c r="KK6" s="226"/>
      <c r="KL6" s="226"/>
      <c r="KM6" s="226"/>
      <c r="KN6" s="226" t="s">
        <v>91</v>
      </c>
      <c r="KO6" s="226"/>
      <c r="KP6" s="226"/>
      <c r="KQ6" s="226"/>
      <c r="KR6" s="226" t="s">
        <v>91</v>
      </c>
      <c r="KS6" s="226"/>
      <c r="KT6" s="226"/>
      <c r="KU6" s="226"/>
      <c r="KV6" s="226" t="s">
        <v>663</v>
      </c>
      <c r="KW6" s="226"/>
      <c r="KX6" s="226"/>
      <c r="KY6" s="226"/>
      <c r="KZ6" s="226" t="s">
        <v>663</v>
      </c>
      <c r="LA6" s="226"/>
      <c r="LB6" s="226"/>
      <c r="LC6" s="226"/>
      <c r="LD6" s="226" t="s">
        <v>378</v>
      </c>
      <c r="LE6" s="226"/>
      <c r="LF6" s="226"/>
      <c r="LG6" s="226"/>
      <c r="LH6" s="226" t="s">
        <v>38</v>
      </c>
      <c r="LI6" s="226"/>
      <c r="LJ6" s="226"/>
      <c r="LK6" s="226"/>
      <c r="LL6" s="226" t="s">
        <v>38</v>
      </c>
      <c r="LM6" s="226"/>
      <c r="LN6" s="226"/>
      <c r="LO6" s="226"/>
      <c r="LP6" s="226" t="s">
        <v>38</v>
      </c>
      <c r="LQ6" s="226"/>
      <c r="LR6" s="226"/>
      <c r="LS6" s="226"/>
      <c r="LT6" s="226" t="s">
        <v>38</v>
      </c>
      <c r="LU6" s="226"/>
      <c r="LV6" s="226"/>
      <c r="LW6" s="226"/>
      <c r="LX6" s="226" t="s">
        <v>38</v>
      </c>
      <c r="LY6" s="226"/>
      <c r="LZ6" s="226"/>
      <c r="MA6" s="226"/>
      <c r="MB6" s="226" t="s">
        <v>38</v>
      </c>
      <c r="MC6" s="226"/>
      <c r="MD6" s="226"/>
      <c r="ME6" s="226"/>
      <c r="MF6" s="226" t="s">
        <v>38</v>
      </c>
      <c r="MG6" s="226"/>
      <c r="MH6" s="226"/>
      <c r="MI6" s="226"/>
      <c r="MJ6" s="226" t="s">
        <v>38</v>
      </c>
      <c r="MK6" s="226"/>
      <c r="ML6" s="226"/>
      <c r="MM6" s="226"/>
      <c r="MN6" s="226" t="s">
        <v>38</v>
      </c>
      <c r="MO6" s="226"/>
      <c r="MP6" s="226"/>
      <c r="MQ6" s="226"/>
      <c r="MR6" s="226" t="s">
        <v>38</v>
      </c>
      <c r="MS6" s="226"/>
      <c r="MT6" s="226"/>
      <c r="MU6" s="226"/>
      <c r="MV6" s="226" t="s">
        <v>38</v>
      </c>
      <c r="MW6" s="226"/>
      <c r="MX6" s="226"/>
      <c r="MY6" s="226"/>
      <c r="MZ6" s="226" t="s">
        <v>38</v>
      </c>
      <c r="NA6" s="226"/>
      <c r="NB6" s="226"/>
      <c r="NC6" s="226"/>
      <c r="ND6" s="226" t="s">
        <v>141</v>
      </c>
      <c r="NE6" s="226"/>
      <c r="NF6" s="226"/>
      <c r="NG6" s="226"/>
      <c r="NH6" s="226" t="s">
        <v>141</v>
      </c>
      <c r="NI6" s="226"/>
      <c r="NJ6" s="226"/>
      <c r="NK6" s="226"/>
      <c r="NL6" s="226" t="s">
        <v>141</v>
      </c>
      <c r="NM6" s="226"/>
      <c r="NN6" s="226"/>
      <c r="NO6" s="226"/>
      <c r="NP6" s="226" t="s">
        <v>141</v>
      </c>
      <c r="NQ6" s="226"/>
      <c r="NR6" s="226"/>
      <c r="NS6" s="226"/>
      <c r="NT6" s="226" t="s">
        <v>149</v>
      </c>
      <c r="NU6" s="226"/>
      <c r="NV6" s="226"/>
      <c r="NW6" s="226"/>
      <c r="NX6" s="226" t="s">
        <v>149</v>
      </c>
      <c r="NY6" s="226"/>
      <c r="NZ6" s="226"/>
      <c r="OA6" s="226"/>
      <c r="OB6" s="226" t="s">
        <v>664</v>
      </c>
      <c r="OC6" s="226"/>
      <c r="OD6" s="226"/>
      <c r="OE6" s="226"/>
      <c r="OF6" s="226" t="s">
        <v>665</v>
      </c>
      <c r="OG6" s="226"/>
      <c r="OH6" s="226"/>
      <c r="OI6" s="226"/>
      <c r="OJ6" s="226" t="s">
        <v>666</v>
      </c>
      <c r="OK6" s="226"/>
      <c r="OL6" s="226"/>
      <c r="OM6" s="226"/>
      <c r="ON6" s="226" t="s">
        <v>667</v>
      </c>
      <c r="OO6" s="226"/>
      <c r="OP6" s="226"/>
      <c r="OQ6" s="226"/>
      <c r="OR6" s="226" t="s">
        <v>668</v>
      </c>
      <c r="OS6" s="226"/>
      <c r="OT6" s="226"/>
      <c r="OU6" s="226"/>
      <c r="OV6" s="226" t="s">
        <v>669</v>
      </c>
      <c r="OW6" s="226"/>
      <c r="OX6" s="226"/>
      <c r="OY6" s="226"/>
      <c r="OZ6" s="226" t="s">
        <v>121</v>
      </c>
      <c r="PA6" s="226"/>
      <c r="PB6" s="226"/>
      <c r="PC6" s="226"/>
      <c r="PD6" s="226" t="s">
        <v>121</v>
      </c>
      <c r="PE6" s="226"/>
      <c r="PF6" s="226"/>
      <c r="PG6" s="226"/>
      <c r="PH6" s="226" t="s">
        <v>50</v>
      </c>
      <c r="PI6" s="226"/>
      <c r="PJ6" s="226"/>
      <c r="PK6" s="226"/>
      <c r="PL6" s="226" t="s">
        <v>670</v>
      </c>
      <c r="PM6" s="226"/>
      <c r="PN6" s="226"/>
      <c r="PO6" s="226"/>
      <c r="PP6" s="226" t="s">
        <v>671</v>
      </c>
      <c r="PQ6" s="226"/>
      <c r="PR6" s="226"/>
      <c r="PS6" s="226"/>
      <c r="PT6" s="226" t="s">
        <v>672</v>
      </c>
      <c r="PU6" s="226"/>
      <c r="PV6" s="226"/>
      <c r="PW6" s="226"/>
      <c r="PX6" s="226" t="s">
        <v>673</v>
      </c>
      <c r="PY6" s="226"/>
      <c r="PZ6" s="226"/>
      <c r="QA6" s="226"/>
      <c r="QB6" s="226" t="s">
        <v>674</v>
      </c>
      <c r="QC6" s="226"/>
      <c r="QD6" s="226"/>
      <c r="QE6" s="226"/>
      <c r="QF6" s="226" t="s">
        <v>675</v>
      </c>
      <c r="QG6" s="226"/>
      <c r="QH6" s="226"/>
      <c r="QI6" s="226"/>
      <c r="QJ6" s="226" t="s">
        <v>676</v>
      </c>
      <c r="QK6" s="226"/>
      <c r="QL6" s="226"/>
      <c r="QM6" s="226"/>
      <c r="QN6" s="226" t="s">
        <v>677</v>
      </c>
      <c r="QO6" s="226"/>
      <c r="QP6" s="226"/>
      <c r="QQ6" s="226"/>
      <c r="QR6" s="226" t="s">
        <v>678</v>
      </c>
      <c r="QS6" s="226"/>
      <c r="QT6" s="226"/>
      <c r="QU6" s="226"/>
      <c r="QV6" s="226" t="s">
        <v>679</v>
      </c>
      <c r="QW6" s="226"/>
      <c r="QX6" s="226"/>
      <c r="QY6" s="226"/>
      <c r="QZ6" s="226" t="s">
        <v>680</v>
      </c>
      <c r="RA6" s="226"/>
      <c r="RB6" s="226"/>
      <c r="RC6" s="226"/>
      <c r="RD6" s="226" t="s">
        <v>681</v>
      </c>
      <c r="RE6" s="226"/>
      <c r="RF6" s="226"/>
      <c r="RG6" s="226"/>
      <c r="RH6" s="226" t="s">
        <v>681</v>
      </c>
      <c r="RI6" s="226"/>
      <c r="RJ6" s="226"/>
      <c r="RK6" s="226"/>
      <c r="RL6" s="226" t="s">
        <v>681</v>
      </c>
      <c r="RM6" s="226"/>
      <c r="RN6" s="226"/>
      <c r="RO6" s="226"/>
      <c r="RP6" s="226" t="s">
        <v>681</v>
      </c>
      <c r="RQ6" s="226"/>
      <c r="RR6" s="226"/>
      <c r="RS6" s="226"/>
      <c r="RT6" s="226" t="s">
        <v>682</v>
      </c>
      <c r="RU6" s="226"/>
      <c r="RV6" s="226"/>
      <c r="RW6" s="226"/>
      <c r="RX6" s="226" t="s">
        <v>683</v>
      </c>
      <c r="RY6" s="226"/>
      <c r="RZ6" s="226"/>
      <c r="SA6" s="226"/>
      <c r="SB6" s="226" t="s">
        <v>684</v>
      </c>
      <c r="SC6" s="226"/>
      <c r="SD6" s="226"/>
      <c r="SE6" s="226"/>
      <c r="SF6" s="226" t="s">
        <v>685</v>
      </c>
      <c r="SG6" s="226"/>
      <c r="SH6" s="226"/>
      <c r="SI6" s="226"/>
      <c r="SJ6" s="226" t="s">
        <v>686</v>
      </c>
      <c r="SK6" s="226"/>
      <c r="SL6" s="226"/>
      <c r="SM6" s="226"/>
      <c r="SN6" s="226" t="s">
        <v>687</v>
      </c>
      <c r="SO6" s="226"/>
      <c r="SP6" s="226"/>
      <c r="SQ6" s="226"/>
      <c r="SR6" s="226" t="s">
        <v>687</v>
      </c>
      <c r="SS6" s="226"/>
      <c r="ST6" s="226"/>
      <c r="SU6" s="226"/>
      <c r="SV6" s="226" t="s">
        <v>687</v>
      </c>
      <c r="SW6" s="226"/>
      <c r="SX6" s="226"/>
      <c r="SY6" s="226"/>
      <c r="SZ6" s="226" t="s">
        <v>687</v>
      </c>
      <c r="TA6" s="226"/>
      <c r="TB6" s="226"/>
      <c r="TC6" s="226"/>
      <c r="TD6" s="226" t="s">
        <v>688</v>
      </c>
      <c r="TE6" s="226"/>
      <c r="TF6" s="226"/>
      <c r="TG6" s="226"/>
      <c r="TH6" s="226" t="s">
        <v>689</v>
      </c>
      <c r="TI6" s="226"/>
      <c r="TJ6" s="226"/>
      <c r="TK6" s="226"/>
      <c r="TL6" s="226" t="s">
        <v>689</v>
      </c>
      <c r="TM6" s="226"/>
      <c r="TN6" s="226"/>
      <c r="TO6" s="226"/>
      <c r="TP6" s="226" t="s">
        <v>91</v>
      </c>
      <c r="TQ6" s="226"/>
      <c r="TR6" s="226"/>
      <c r="TS6" s="226"/>
      <c r="TT6" s="226" t="s">
        <v>91</v>
      </c>
      <c r="TU6" s="226"/>
      <c r="TV6" s="226"/>
      <c r="TW6" s="226"/>
      <c r="TX6" s="226" t="s">
        <v>91</v>
      </c>
      <c r="TY6" s="226"/>
      <c r="TZ6" s="226"/>
      <c r="UA6" s="226"/>
      <c r="UB6" s="226" t="s">
        <v>91</v>
      </c>
      <c r="UC6" s="226"/>
      <c r="UD6" s="226"/>
      <c r="UE6" s="226"/>
      <c r="UF6" s="226" t="s">
        <v>91</v>
      </c>
      <c r="UG6" s="226"/>
      <c r="UH6" s="226"/>
      <c r="UI6" s="226"/>
      <c r="UJ6" s="226" t="s">
        <v>690</v>
      </c>
      <c r="UK6" s="226"/>
      <c r="UL6" s="226"/>
      <c r="UM6" s="226"/>
      <c r="UN6" s="226" t="s">
        <v>690</v>
      </c>
      <c r="UO6" s="226"/>
      <c r="UP6" s="226"/>
      <c r="UQ6" s="226"/>
      <c r="UR6" s="226" t="s">
        <v>691</v>
      </c>
      <c r="US6" s="226"/>
      <c r="UT6" s="226"/>
      <c r="UU6" s="226"/>
      <c r="UV6" s="226" t="s">
        <v>691</v>
      </c>
      <c r="UW6" s="226"/>
      <c r="UX6" s="226"/>
      <c r="UY6" s="226"/>
      <c r="UZ6" s="226" t="s">
        <v>691</v>
      </c>
      <c r="VA6" s="226"/>
      <c r="VB6" s="226"/>
      <c r="VC6" s="226"/>
      <c r="VD6" s="226" t="s">
        <v>691</v>
      </c>
      <c r="VE6" s="226"/>
      <c r="VF6" s="226"/>
      <c r="VG6" s="226"/>
      <c r="VH6" s="226" t="s">
        <v>692</v>
      </c>
      <c r="VI6" s="226"/>
      <c r="VJ6" s="226"/>
      <c r="VK6" s="226"/>
      <c r="VL6" s="226" t="s">
        <v>693</v>
      </c>
      <c r="VM6" s="226"/>
      <c r="VN6" s="226"/>
      <c r="VO6" s="226"/>
      <c r="VP6" s="226" t="s">
        <v>694</v>
      </c>
      <c r="VQ6" s="226"/>
      <c r="VR6" s="226"/>
      <c r="VS6" s="226"/>
      <c r="VT6" s="226" t="s">
        <v>38</v>
      </c>
      <c r="VU6" s="226"/>
      <c r="VV6" s="226"/>
      <c r="VW6" s="226"/>
      <c r="VX6" s="226" t="s">
        <v>38</v>
      </c>
      <c r="VY6" s="226"/>
      <c r="VZ6" s="226"/>
      <c r="WA6" s="226"/>
      <c r="WB6" s="226" t="s">
        <v>38</v>
      </c>
      <c r="WC6" s="226"/>
      <c r="WD6" s="226"/>
      <c r="WE6" s="226"/>
      <c r="WF6" s="226" t="s">
        <v>38</v>
      </c>
      <c r="WG6" s="226"/>
      <c r="WH6" s="226"/>
      <c r="WI6" s="226"/>
      <c r="WJ6" s="226" t="s">
        <v>38</v>
      </c>
      <c r="WK6" s="226"/>
      <c r="WL6" s="226"/>
      <c r="WM6" s="226"/>
      <c r="WN6" s="226" t="s">
        <v>695</v>
      </c>
      <c r="WO6" s="226"/>
      <c r="WP6" s="226"/>
      <c r="WQ6" s="226"/>
      <c r="WR6" s="226" t="s">
        <v>696</v>
      </c>
      <c r="WS6" s="226"/>
      <c r="WT6" s="226"/>
      <c r="WU6" s="226"/>
      <c r="WV6" s="226" t="s">
        <v>696</v>
      </c>
      <c r="WW6" s="226"/>
      <c r="WX6" s="226"/>
      <c r="WY6" s="226"/>
      <c r="WZ6" s="226" t="s">
        <v>697</v>
      </c>
      <c r="XA6" s="226"/>
      <c r="XB6" s="226"/>
      <c r="XC6" s="226"/>
      <c r="XD6" s="226" t="s">
        <v>698</v>
      </c>
      <c r="XE6" s="226"/>
      <c r="XF6" s="226"/>
      <c r="XG6" s="226"/>
      <c r="XH6" s="226" t="s">
        <v>698</v>
      </c>
      <c r="XI6" s="226"/>
      <c r="XJ6" s="226"/>
      <c r="XK6" s="226"/>
      <c r="XL6" s="226" t="s">
        <v>699</v>
      </c>
      <c r="XM6" s="226"/>
      <c r="XN6" s="226"/>
      <c r="XO6" s="226"/>
      <c r="XP6" s="226" t="s">
        <v>170</v>
      </c>
      <c r="XQ6" s="226"/>
      <c r="XR6" s="226"/>
      <c r="XS6" s="226"/>
      <c r="XT6" s="226" t="s">
        <v>700</v>
      </c>
      <c r="XU6" s="226"/>
      <c r="XV6" s="226"/>
      <c r="XW6" s="226"/>
      <c r="XX6" s="226" t="s">
        <v>701</v>
      </c>
      <c r="XY6" s="226"/>
      <c r="XZ6" s="226"/>
      <c r="YA6" s="226"/>
      <c r="YB6" s="226" t="s">
        <v>701</v>
      </c>
      <c r="YC6" s="226"/>
      <c r="YD6" s="226"/>
      <c r="YE6" s="226"/>
    </row>
    <row r="7" spans="1:655" ht="40.049999999999997" customHeight="1" x14ac:dyDescent="0.3">
      <c r="A7" s="1"/>
      <c r="B7" s="197"/>
      <c r="C7" s="197"/>
      <c r="D7" s="234" t="s">
        <v>708</v>
      </c>
      <c r="E7" s="197"/>
      <c r="F7" s="197"/>
      <c r="G7" s="197"/>
      <c r="H7" s="234" t="s">
        <v>709</v>
      </c>
      <c r="I7" s="197"/>
      <c r="J7" s="197"/>
      <c r="K7" s="197"/>
      <c r="L7" s="234" t="s">
        <v>710</v>
      </c>
      <c r="M7" s="197"/>
      <c r="N7" s="197"/>
      <c r="O7" s="197"/>
      <c r="P7" s="234" t="s">
        <v>711</v>
      </c>
      <c r="Q7" s="197"/>
      <c r="R7" s="197"/>
      <c r="S7" s="197"/>
      <c r="T7" s="234" t="s">
        <v>712</v>
      </c>
      <c r="U7" s="197"/>
      <c r="V7" s="197"/>
      <c r="W7" s="197"/>
      <c r="X7" s="234" t="s">
        <v>713</v>
      </c>
      <c r="Y7" s="197"/>
      <c r="Z7" s="197"/>
      <c r="AA7" s="197"/>
      <c r="AB7" s="234" t="s">
        <v>714</v>
      </c>
      <c r="AC7" s="197"/>
      <c r="AD7" s="197"/>
      <c r="AE7" s="197"/>
      <c r="AF7" s="234" t="s">
        <v>715</v>
      </c>
      <c r="AG7" s="197"/>
      <c r="AH7" s="197"/>
      <c r="AI7" s="197"/>
      <c r="AJ7" s="234" t="s">
        <v>716</v>
      </c>
      <c r="AK7" s="197"/>
      <c r="AL7" s="197"/>
      <c r="AM7" s="197"/>
      <c r="AN7" s="234" t="s">
        <v>717</v>
      </c>
      <c r="AO7" s="197"/>
      <c r="AP7" s="197"/>
      <c r="AQ7" s="197"/>
      <c r="AR7" s="234" t="s">
        <v>718</v>
      </c>
      <c r="AS7" s="197"/>
      <c r="AT7" s="197"/>
      <c r="AU7" s="197"/>
      <c r="AV7" s="234" t="s">
        <v>719</v>
      </c>
      <c r="AW7" s="197"/>
      <c r="AX7" s="197"/>
      <c r="AY7" s="197"/>
      <c r="AZ7" s="234" t="s">
        <v>720</v>
      </c>
      <c r="BA7" s="197"/>
      <c r="BB7" s="197"/>
      <c r="BC7" s="197"/>
      <c r="BD7" s="234" t="s">
        <v>721</v>
      </c>
      <c r="BE7" s="197"/>
      <c r="BF7" s="197"/>
      <c r="BG7" s="197"/>
      <c r="BH7" s="234" t="s">
        <v>722</v>
      </c>
      <c r="BI7" s="197"/>
      <c r="BJ7" s="197"/>
      <c r="BK7" s="197"/>
      <c r="BL7" s="234" t="s">
        <v>723</v>
      </c>
      <c r="BM7" s="197"/>
      <c r="BN7" s="197"/>
      <c r="BO7" s="197"/>
      <c r="BP7" s="234" t="s">
        <v>724</v>
      </c>
      <c r="BQ7" s="197"/>
      <c r="BR7" s="197"/>
      <c r="BS7" s="197"/>
      <c r="BT7" s="234" t="s">
        <v>725</v>
      </c>
      <c r="BU7" s="197"/>
      <c r="BV7" s="197"/>
      <c r="BW7" s="197"/>
      <c r="BX7" s="234" t="s">
        <v>726</v>
      </c>
      <c r="BY7" s="197"/>
      <c r="BZ7" s="197"/>
      <c r="CA7" s="197"/>
      <c r="CB7" s="234" t="s">
        <v>727</v>
      </c>
      <c r="CC7" s="197"/>
      <c r="CD7" s="197"/>
      <c r="CE7" s="197"/>
      <c r="CF7" s="234" t="s">
        <v>728</v>
      </c>
      <c r="CG7" s="197"/>
      <c r="CH7" s="197"/>
      <c r="CI7" s="197"/>
      <c r="CJ7" s="234" t="s">
        <v>729</v>
      </c>
      <c r="CK7" s="197"/>
      <c r="CL7" s="197"/>
      <c r="CM7" s="197"/>
      <c r="CN7" s="234" t="s">
        <v>730</v>
      </c>
      <c r="CO7" s="197"/>
      <c r="CP7" s="197"/>
      <c r="CQ7" s="197"/>
      <c r="CR7" s="234" t="s">
        <v>731</v>
      </c>
      <c r="CS7" s="197"/>
      <c r="CT7" s="197"/>
      <c r="CU7" s="197"/>
      <c r="CV7" s="234" t="s">
        <v>294</v>
      </c>
      <c r="CW7" s="197"/>
      <c r="CX7" s="197"/>
      <c r="CY7" s="197"/>
      <c r="CZ7" s="234" t="s">
        <v>732</v>
      </c>
      <c r="DA7" s="197"/>
      <c r="DB7" s="197"/>
      <c r="DC7" s="197"/>
      <c r="DD7" s="234" t="s">
        <v>733</v>
      </c>
      <c r="DE7" s="197"/>
      <c r="DF7" s="197"/>
      <c r="DG7" s="197"/>
      <c r="DH7" s="234" t="s">
        <v>734</v>
      </c>
      <c r="DI7" s="197"/>
      <c r="DJ7" s="197"/>
      <c r="DK7" s="197"/>
      <c r="DL7" s="234" t="s">
        <v>288</v>
      </c>
      <c r="DM7" s="197"/>
      <c r="DN7" s="197"/>
      <c r="DO7" s="197"/>
      <c r="DP7" s="234" t="s">
        <v>735</v>
      </c>
      <c r="DQ7" s="197"/>
      <c r="DR7" s="197"/>
      <c r="DS7" s="197"/>
      <c r="DT7" s="234" t="s">
        <v>736</v>
      </c>
      <c r="DU7" s="197"/>
      <c r="DV7" s="197"/>
      <c r="DW7" s="197"/>
      <c r="DX7" s="234" t="s">
        <v>737</v>
      </c>
      <c r="DY7" s="197"/>
      <c r="DZ7" s="197"/>
      <c r="EA7" s="197"/>
      <c r="EB7" s="234" t="s">
        <v>738</v>
      </c>
      <c r="EC7" s="197"/>
      <c r="ED7" s="197"/>
      <c r="EE7" s="197"/>
      <c r="EF7" s="234" t="s">
        <v>739</v>
      </c>
      <c r="EG7" s="197"/>
      <c r="EH7" s="197"/>
      <c r="EI7" s="197"/>
      <c r="EJ7" s="234" t="s">
        <v>431</v>
      </c>
      <c r="EK7" s="197"/>
      <c r="EL7" s="197"/>
      <c r="EM7" s="197"/>
      <c r="EN7" s="234" t="s">
        <v>740</v>
      </c>
      <c r="EO7" s="197"/>
      <c r="EP7" s="197"/>
      <c r="EQ7" s="197"/>
      <c r="ER7" s="234" t="s">
        <v>741</v>
      </c>
      <c r="ES7" s="197"/>
      <c r="ET7" s="197"/>
      <c r="EU7" s="197"/>
      <c r="EV7" s="234" t="s">
        <v>742</v>
      </c>
      <c r="EW7" s="197"/>
      <c r="EX7" s="197"/>
      <c r="EY7" s="197"/>
      <c r="EZ7" s="234" t="s">
        <v>743</v>
      </c>
      <c r="FA7" s="197"/>
      <c r="FB7" s="197"/>
      <c r="FC7" s="197"/>
      <c r="FD7" s="234" t="s">
        <v>401</v>
      </c>
      <c r="FE7" s="197"/>
      <c r="FF7" s="197"/>
      <c r="FG7" s="197"/>
      <c r="FH7" s="234" t="s">
        <v>744</v>
      </c>
      <c r="FI7" s="197"/>
      <c r="FJ7" s="197"/>
      <c r="FK7" s="197"/>
      <c r="FL7" s="234" t="s">
        <v>745</v>
      </c>
      <c r="FM7" s="197"/>
      <c r="FN7" s="197"/>
      <c r="FO7" s="197"/>
      <c r="FP7" s="234" t="s">
        <v>746</v>
      </c>
      <c r="FQ7" s="197"/>
      <c r="FR7" s="197"/>
      <c r="FS7" s="197"/>
      <c r="FT7" s="234" t="s">
        <v>747</v>
      </c>
      <c r="FU7" s="197"/>
      <c r="FV7" s="197"/>
      <c r="FW7" s="197"/>
      <c r="FX7" s="234" t="s">
        <v>748</v>
      </c>
      <c r="FY7" s="197"/>
      <c r="FZ7" s="197"/>
      <c r="GA7" s="197"/>
      <c r="GB7" s="234" t="s">
        <v>749</v>
      </c>
      <c r="GC7" s="197"/>
      <c r="GD7" s="197"/>
      <c r="GE7" s="197"/>
      <c r="GF7" s="234" t="s">
        <v>750</v>
      </c>
      <c r="GG7" s="197"/>
      <c r="GH7" s="197"/>
      <c r="GI7" s="197"/>
      <c r="GJ7" s="234" t="s">
        <v>751</v>
      </c>
      <c r="GK7" s="197"/>
      <c r="GL7" s="197"/>
      <c r="GM7" s="197"/>
      <c r="GN7" s="234" t="s">
        <v>752</v>
      </c>
      <c r="GO7" s="197"/>
      <c r="GP7" s="197"/>
      <c r="GQ7" s="197"/>
      <c r="GR7" s="234" t="s">
        <v>753</v>
      </c>
      <c r="GS7" s="197"/>
      <c r="GT7" s="197"/>
      <c r="GU7" s="197"/>
      <c r="GV7" s="234" t="s">
        <v>522</v>
      </c>
      <c r="GW7" s="197"/>
      <c r="GX7" s="197"/>
      <c r="GY7" s="197"/>
      <c r="GZ7" s="234" t="s">
        <v>568</v>
      </c>
      <c r="HA7" s="197"/>
      <c r="HB7" s="197"/>
      <c r="HC7" s="197"/>
      <c r="HD7" s="234" t="s">
        <v>754</v>
      </c>
      <c r="HE7" s="197"/>
      <c r="HF7" s="197"/>
      <c r="HG7" s="197"/>
      <c r="HH7" s="234" t="s">
        <v>755</v>
      </c>
      <c r="HI7" s="197"/>
      <c r="HJ7" s="197"/>
      <c r="HK7" s="197"/>
      <c r="HL7" s="234" t="s">
        <v>756</v>
      </c>
      <c r="HM7" s="197"/>
      <c r="HN7" s="197"/>
      <c r="HO7" s="197"/>
      <c r="HP7" s="234" t="s">
        <v>566</v>
      </c>
      <c r="HQ7" s="197"/>
      <c r="HR7" s="197"/>
      <c r="HS7" s="197"/>
      <c r="HT7" s="234" t="s">
        <v>757</v>
      </c>
      <c r="HU7" s="197"/>
      <c r="HV7" s="197"/>
      <c r="HW7" s="197"/>
      <c r="HX7" s="234" t="s">
        <v>758</v>
      </c>
      <c r="HY7" s="197"/>
      <c r="HZ7" s="197"/>
      <c r="IA7" s="197"/>
      <c r="IB7" s="234" t="s">
        <v>304</v>
      </c>
      <c r="IC7" s="197"/>
      <c r="ID7" s="197"/>
      <c r="IE7" s="197"/>
      <c r="IF7" s="234" t="s">
        <v>759</v>
      </c>
      <c r="IG7" s="197"/>
      <c r="IH7" s="197"/>
      <c r="II7" s="197"/>
      <c r="IJ7" s="234" t="s">
        <v>760</v>
      </c>
      <c r="IK7" s="197"/>
      <c r="IL7" s="197"/>
      <c r="IM7" s="197"/>
      <c r="IN7" s="234" t="s">
        <v>761</v>
      </c>
      <c r="IO7" s="197"/>
      <c r="IP7" s="197"/>
      <c r="IQ7" s="197"/>
      <c r="IR7" s="234" t="s">
        <v>762</v>
      </c>
      <c r="IS7" s="197"/>
      <c r="IT7" s="197"/>
      <c r="IU7" s="197"/>
      <c r="IV7" s="234" t="s">
        <v>763</v>
      </c>
      <c r="IW7" s="197"/>
      <c r="IX7" s="197"/>
      <c r="IY7" s="197"/>
      <c r="IZ7" s="234" t="s">
        <v>764</v>
      </c>
      <c r="JA7" s="197"/>
      <c r="JB7" s="197"/>
      <c r="JC7" s="197"/>
      <c r="JD7" s="234" t="s">
        <v>360</v>
      </c>
      <c r="JE7" s="197"/>
      <c r="JF7" s="197"/>
      <c r="JG7" s="197"/>
      <c r="JH7" s="234" t="s">
        <v>765</v>
      </c>
      <c r="JI7" s="197"/>
      <c r="JJ7" s="197"/>
      <c r="JK7" s="197"/>
      <c r="JL7" s="234" t="s">
        <v>766</v>
      </c>
      <c r="JM7" s="197"/>
      <c r="JN7" s="197"/>
      <c r="JO7" s="197"/>
      <c r="JP7" s="234" t="s">
        <v>767</v>
      </c>
      <c r="JQ7" s="197"/>
      <c r="JR7" s="197"/>
      <c r="JS7" s="197"/>
      <c r="JT7" s="234" t="s">
        <v>768</v>
      </c>
      <c r="JU7" s="197"/>
      <c r="JV7" s="197"/>
      <c r="JW7" s="197"/>
      <c r="JX7" s="234" t="s">
        <v>769</v>
      </c>
      <c r="JY7" s="197"/>
      <c r="JZ7" s="197"/>
      <c r="KA7" s="197"/>
      <c r="KB7" s="234" t="s">
        <v>770</v>
      </c>
      <c r="KC7" s="197"/>
      <c r="KD7" s="197"/>
      <c r="KE7" s="197"/>
      <c r="KF7" s="234" t="s">
        <v>771</v>
      </c>
      <c r="KG7" s="197"/>
      <c r="KH7" s="197"/>
      <c r="KI7" s="197"/>
      <c r="KJ7" s="234" t="s">
        <v>772</v>
      </c>
      <c r="KK7" s="197"/>
      <c r="KL7" s="197"/>
      <c r="KM7" s="197"/>
      <c r="KN7" s="234" t="s">
        <v>773</v>
      </c>
      <c r="KO7" s="197"/>
      <c r="KP7" s="197"/>
      <c r="KQ7" s="197"/>
      <c r="KR7" s="234" t="s">
        <v>351</v>
      </c>
      <c r="KS7" s="197"/>
      <c r="KT7" s="197"/>
      <c r="KU7" s="197"/>
      <c r="KV7" s="234" t="s">
        <v>774</v>
      </c>
      <c r="KW7" s="197"/>
      <c r="KX7" s="197"/>
      <c r="KY7" s="197"/>
      <c r="KZ7" s="234" t="s">
        <v>775</v>
      </c>
      <c r="LA7" s="197"/>
      <c r="LB7" s="197"/>
      <c r="LC7" s="197"/>
      <c r="LD7" s="234" t="s">
        <v>379</v>
      </c>
      <c r="LE7" s="197"/>
      <c r="LF7" s="197"/>
      <c r="LG7" s="197"/>
      <c r="LH7" s="234" t="s">
        <v>39</v>
      </c>
      <c r="LI7" s="197"/>
      <c r="LJ7" s="197"/>
      <c r="LK7" s="197"/>
      <c r="LL7" s="234" t="s">
        <v>776</v>
      </c>
      <c r="LM7" s="197"/>
      <c r="LN7" s="197"/>
      <c r="LO7" s="197"/>
      <c r="LP7" s="234" t="s">
        <v>777</v>
      </c>
      <c r="LQ7" s="197"/>
      <c r="LR7" s="197"/>
      <c r="LS7" s="197"/>
      <c r="LT7" s="234" t="s">
        <v>778</v>
      </c>
      <c r="LU7" s="197"/>
      <c r="LV7" s="197"/>
      <c r="LW7" s="197"/>
      <c r="LX7" s="234" t="s">
        <v>779</v>
      </c>
      <c r="LY7" s="197"/>
      <c r="LZ7" s="197"/>
      <c r="MA7" s="197"/>
      <c r="MB7" s="234" t="s">
        <v>780</v>
      </c>
      <c r="MC7" s="197"/>
      <c r="MD7" s="197"/>
      <c r="ME7" s="197"/>
      <c r="MF7" s="234" t="s">
        <v>781</v>
      </c>
      <c r="MG7" s="197"/>
      <c r="MH7" s="197"/>
      <c r="MI7" s="197"/>
      <c r="MJ7" s="234" t="s">
        <v>782</v>
      </c>
      <c r="MK7" s="197"/>
      <c r="ML7" s="197"/>
      <c r="MM7" s="197"/>
      <c r="MN7" s="234" t="s">
        <v>783</v>
      </c>
      <c r="MO7" s="197"/>
      <c r="MP7" s="197"/>
      <c r="MQ7" s="197"/>
      <c r="MR7" s="234" t="s">
        <v>784</v>
      </c>
      <c r="MS7" s="197"/>
      <c r="MT7" s="197"/>
      <c r="MU7" s="197"/>
      <c r="MV7" s="234" t="s">
        <v>785</v>
      </c>
      <c r="MW7" s="197"/>
      <c r="MX7" s="197"/>
      <c r="MY7" s="197"/>
      <c r="MZ7" s="234" t="s">
        <v>786</v>
      </c>
      <c r="NA7" s="197"/>
      <c r="NB7" s="197"/>
      <c r="NC7" s="197"/>
      <c r="ND7" s="234" t="s">
        <v>787</v>
      </c>
      <c r="NE7" s="197"/>
      <c r="NF7" s="197"/>
      <c r="NG7" s="197"/>
      <c r="NH7" s="234" t="s">
        <v>788</v>
      </c>
      <c r="NI7" s="197"/>
      <c r="NJ7" s="197"/>
      <c r="NK7" s="197"/>
      <c r="NL7" s="234" t="s">
        <v>789</v>
      </c>
      <c r="NM7" s="197"/>
      <c r="NN7" s="197"/>
      <c r="NO7" s="197"/>
      <c r="NP7" s="234" t="s">
        <v>790</v>
      </c>
      <c r="NQ7" s="197"/>
      <c r="NR7" s="197"/>
      <c r="NS7" s="197"/>
      <c r="NT7" s="234" t="s">
        <v>791</v>
      </c>
      <c r="NU7" s="197"/>
      <c r="NV7" s="197"/>
      <c r="NW7" s="197"/>
      <c r="NX7" s="234" t="s">
        <v>792</v>
      </c>
      <c r="NY7" s="197"/>
      <c r="NZ7" s="197"/>
      <c r="OA7" s="197"/>
      <c r="OB7" s="234" t="s">
        <v>793</v>
      </c>
      <c r="OC7" s="197"/>
      <c r="OD7" s="197"/>
      <c r="OE7" s="197"/>
      <c r="OF7" s="234" t="s">
        <v>794</v>
      </c>
      <c r="OG7" s="197"/>
      <c r="OH7" s="197"/>
      <c r="OI7" s="197"/>
      <c r="OJ7" s="234" t="s">
        <v>795</v>
      </c>
      <c r="OK7" s="197"/>
      <c r="OL7" s="197"/>
      <c r="OM7" s="197"/>
      <c r="ON7" s="234" t="s">
        <v>796</v>
      </c>
      <c r="OO7" s="197"/>
      <c r="OP7" s="197"/>
      <c r="OQ7" s="197"/>
      <c r="OR7" s="234" t="s">
        <v>797</v>
      </c>
      <c r="OS7" s="197"/>
      <c r="OT7" s="197"/>
      <c r="OU7" s="197"/>
      <c r="OV7" s="234" t="s">
        <v>798</v>
      </c>
      <c r="OW7" s="197"/>
      <c r="OX7" s="197"/>
      <c r="OY7" s="197"/>
      <c r="OZ7" s="234" t="s">
        <v>799</v>
      </c>
      <c r="PA7" s="197"/>
      <c r="PB7" s="197"/>
      <c r="PC7" s="197"/>
      <c r="PD7" s="234" t="s">
        <v>800</v>
      </c>
      <c r="PE7" s="197"/>
      <c r="PF7" s="197"/>
      <c r="PG7" s="197"/>
      <c r="PH7" s="234" t="s">
        <v>801</v>
      </c>
      <c r="PI7" s="197"/>
      <c r="PJ7" s="197"/>
      <c r="PK7" s="197"/>
      <c r="PL7" s="234" t="s">
        <v>802</v>
      </c>
      <c r="PM7" s="197"/>
      <c r="PN7" s="197"/>
      <c r="PO7" s="197"/>
      <c r="PP7" s="234" t="s">
        <v>803</v>
      </c>
      <c r="PQ7" s="197"/>
      <c r="PR7" s="197"/>
      <c r="PS7" s="197"/>
      <c r="PT7" s="234" t="s">
        <v>804</v>
      </c>
      <c r="PU7" s="197"/>
      <c r="PV7" s="197"/>
      <c r="PW7" s="197"/>
      <c r="PX7" s="234" t="s">
        <v>805</v>
      </c>
      <c r="PY7" s="197"/>
      <c r="PZ7" s="197"/>
      <c r="QA7" s="197"/>
      <c r="QB7" s="234" t="s">
        <v>806</v>
      </c>
      <c r="QC7" s="197"/>
      <c r="QD7" s="197"/>
      <c r="QE7" s="197"/>
      <c r="QF7" s="234" t="s">
        <v>807</v>
      </c>
      <c r="QG7" s="197"/>
      <c r="QH7" s="197"/>
      <c r="QI7" s="197"/>
      <c r="QJ7" s="234" t="s">
        <v>808</v>
      </c>
      <c r="QK7" s="197"/>
      <c r="QL7" s="197"/>
      <c r="QM7" s="197"/>
      <c r="QN7" s="234" t="s">
        <v>809</v>
      </c>
      <c r="QO7" s="197"/>
      <c r="QP7" s="197"/>
      <c r="QQ7" s="197"/>
      <c r="QR7" s="234" t="s">
        <v>810</v>
      </c>
      <c r="QS7" s="197"/>
      <c r="QT7" s="197"/>
      <c r="QU7" s="197"/>
      <c r="QV7" s="234" t="s">
        <v>811</v>
      </c>
      <c r="QW7" s="197"/>
      <c r="QX7" s="197"/>
      <c r="QY7" s="197"/>
      <c r="QZ7" s="234" t="s">
        <v>812</v>
      </c>
      <c r="RA7" s="197"/>
      <c r="RB7" s="197"/>
      <c r="RC7" s="197"/>
      <c r="RD7" s="234" t="s">
        <v>476</v>
      </c>
      <c r="RE7" s="197"/>
      <c r="RF7" s="197"/>
      <c r="RG7" s="197"/>
      <c r="RH7" s="234" t="s">
        <v>813</v>
      </c>
      <c r="RI7" s="197"/>
      <c r="RJ7" s="197"/>
      <c r="RK7" s="197"/>
      <c r="RL7" s="234" t="s">
        <v>814</v>
      </c>
      <c r="RM7" s="197"/>
      <c r="RN7" s="197"/>
      <c r="RO7" s="197"/>
      <c r="RP7" s="234" t="s">
        <v>815</v>
      </c>
      <c r="RQ7" s="197"/>
      <c r="RR7" s="197"/>
      <c r="RS7" s="197"/>
      <c r="RT7" s="234" t="s">
        <v>816</v>
      </c>
      <c r="RU7" s="197"/>
      <c r="RV7" s="197"/>
      <c r="RW7" s="197"/>
      <c r="RX7" s="234" t="s">
        <v>817</v>
      </c>
      <c r="RY7" s="197"/>
      <c r="RZ7" s="197"/>
      <c r="SA7" s="197"/>
      <c r="SB7" s="234" t="s">
        <v>818</v>
      </c>
      <c r="SC7" s="197"/>
      <c r="SD7" s="197"/>
      <c r="SE7" s="197"/>
      <c r="SF7" s="234" t="s">
        <v>819</v>
      </c>
      <c r="SG7" s="197"/>
      <c r="SH7" s="197"/>
      <c r="SI7" s="197"/>
      <c r="SJ7" s="234" t="s">
        <v>820</v>
      </c>
      <c r="SK7" s="197"/>
      <c r="SL7" s="197"/>
      <c r="SM7" s="197"/>
      <c r="SN7" s="234" t="s">
        <v>821</v>
      </c>
      <c r="SO7" s="197"/>
      <c r="SP7" s="197"/>
      <c r="SQ7" s="197"/>
      <c r="SR7" s="234" t="s">
        <v>822</v>
      </c>
      <c r="SS7" s="197"/>
      <c r="ST7" s="197"/>
      <c r="SU7" s="197"/>
      <c r="SV7" s="234" t="s">
        <v>823</v>
      </c>
      <c r="SW7" s="197"/>
      <c r="SX7" s="197"/>
      <c r="SY7" s="197"/>
      <c r="SZ7" s="234" t="s">
        <v>824</v>
      </c>
      <c r="TA7" s="197"/>
      <c r="TB7" s="197"/>
      <c r="TC7" s="197"/>
      <c r="TD7" s="234" t="s">
        <v>825</v>
      </c>
      <c r="TE7" s="197"/>
      <c r="TF7" s="197"/>
      <c r="TG7" s="197"/>
      <c r="TH7" s="234" t="s">
        <v>826</v>
      </c>
      <c r="TI7" s="197"/>
      <c r="TJ7" s="197"/>
      <c r="TK7" s="197"/>
      <c r="TL7" s="234" t="s">
        <v>827</v>
      </c>
      <c r="TM7" s="197"/>
      <c r="TN7" s="197"/>
      <c r="TO7" s="197"/>
      <c r="TP7" s="234" t="s">
        <v>331</v>
      </c>
      <c r="TQ7" s="197"/>
      <c r="TR7" s="197"/>
      <c r="TS7" s="197"/>
      <c r="TT7" s="234" t="s">
        <v>828</v>
      </c>
      <c r="TU7" s="197"/>
      <c r="TV7" s="197"/>
      <c r="TW7" s="197"/>
      <c r="TX7" s="234" t="s">
        <v>829</v>
      </c>
      <c r="TY7" s="197"/>
      <c r="TZ7" s="197"/>
      <c r="UA7" s="197"/>
      <c r="UB7" s="234" t="s">
        <v>830</v>
      </c>
      <c r="UC7" s="197"/>
      <c r="UD7" s="197"/>
      <c r="UE7" s="197"/>
      <c r="UF7" s="234" t="s">
        <v>831</v>
      </c>
      <c r="UG7" s="197"/>
      <c r="UH7" s="197"/>
      <c r="UI7" s="197"/>
      <c r="UJ7" s="234" t="s">
        <v>832</v>
      </c>
      <c r="UK7" s="197"/>
      <c r="UL7" s="197"/>
      <c r="UM7" s="197"/>
      <c r="UN7" s="234" t="s">
        <v>833</v>
      </c>
      <c r="UO7" s="197"/>
      <c r="UP7" s="197"/>
      <c r="UQ7" s="197"/>
      <c r="UR7" s="234" t="s">
        <v>834</v>
      </c>
      <c r="US7" s="197"/>
      <c r="UT7" s="197"/>
      <c r="UU7" s="197"/>
      <c r="UV7" s="234" t="s">
        <v>835</v>
      </c>
      <c r="UW7" s="197"/>
      <c r="UX7" s="197"/>
      <c r="UY7" s="197"/>
      <c r="UZ7" s="234" t="s">
        <v>836</v>
      </c>
      <c r="VA7" s="197"/>
      <c r="VB7" s="197"/>
      <c r="VC7" s="197"/>
      <c r="VD7" s="234" t="s">
        <v>837</v>
      </c>
      <c r="VE7" s="197"/>
      <c r="VF7" s="197"/>
      <c r="VG7" s="197"/>
      <c r="VH7" s="234" t="s">
        <v>838</v>
      </c>
      <c r="VI7" s="197"/>
      <c r="VJ7" s="197"/>
      <c r="VK7" s="197"/>
      <c r="VL7" s="234" t="s">
        <v>839</v>
      </c>
      <c r="VM7" s="197"/>
      <c r="VN7" s="197"/>
      <c r="VO7" s="197"/>
      <c r="VP7" s="234" t="s">
        <v>840</v>
      </c>
      <c r="VQ7" s="197"/>
      <c r="VR7" s="197"/>
      <c r="VS7" s="197"/>
      <c r="VT7" s="234" t="s">
        <v>249</v>
      </c>
      <c r="VU7" s="197"/>
      <c r="VV7" s="197"/>
      <c r="VW7" s="197"/>
      <c r="VX7" s="234" t="s">
        <v>841</v>
      </c>
      <c r="VY7" s="197"/>
      <c r="VZ7" s="197"/>
      <c r="WA7" s="197"/>
      <c r="WB7" s="234" t="s">
        <v>842</v>
      </c>
      <c r="WC7" s="197"/>
      <c r="WD7" s="197"/>
      <c r="WE7" s="197"/>
      <c r="WF7" s="234" t="s">
        <v>843</v>
      </c>
      <c r="WG7" s="197"/>
      <c r="WH7" s="197"/>
      <c r="WI7" s="197"/>
      <c r="WJ7" s="234" t="s">
        <v>844</v>
      </c>
      <c r="WK7" s="197"/>
      <c r="WL7" s="197"/>
      <c r="WM7" s="197"/>
      <c r="WN7" s="234" t="s">
        <v>845</v>
      </c>
      <c r="WO7" s="197"/>
      <c r="WP7" s="197"/>
      <c r="WQ7" s="197"/>
      <c r="WR7" s="234" t="s">
        <v>846</v>
      </c>
      <c r="WS7" s="197"/>
      <c r="WT7" s="197"/>
      <c r="WU7" s="197"/>
      <c r="WV7" s="234" t="s">
        <v>847</v>
      </c>
      <c r="WW7" s="197"/>
      <c r="WX7" s="197"/>
      <c r="WY7" s="197"/>
      <c r="WZ7" s="234" t="s">
        <v>848</v>
      </c>
      <c r="XA7" s="197"/>
      <c r="XB7" s="197"/>
      <c r="XC7" s="197"/>
      <c r="XD7" s="234" t="s">
        <v>849</v>
      </c>
      <c r="XE7" s="197"/>
      <c r="XF7" s="197"/>
      <c r="XG7" s="197"/>
      <c r="XH7" s="234" t="s">
        <v>850</v>
      </c>
      <c r="XI7" s="197"/>
      <c r="XJ7" s="197"/>
      <c r="XK7" s="197"/>
      <c r="XL7" s="234" t="s">
        <v>851</v>
      </c>
      <c r="XM7" s="197"/>
      <c r="XN7" s="197"/>
      <c r="XO7" s="197"/>
      <c r="XP7" s="234" t="s">
        <v>852</v>
      </c>
      <c r="XQ7" s="197"/>
      <c r="XR7" s="197"/>
      <c r="XS7" s="197"/>
      <c r="XT7" s="234" t="s">
        <v>853</v>
      </c>
      <c r="XU7" s="197"/>
      <c r="XV7" s="197"/>
      <c r="XW7" s="197"/>
      <c r="XX7" s="234" t="s">
        <v>854</v>
      </c>
      <c r="XY7" s="197"/>
      <c r="XZ7" s="197"/>
      <c r="YA7" s="197"/>
      <c r="YB7" s="234" t="s">
        <v>855</v>
      </c>
      <c r="YC7" s="197"/>
      <c r="YD7" s="197"/>
      <c r="YE7" s="197"/>
    </row>
    <row r="8" spans="1:655" ht="19.95" customHeight="1" x14ac:dyDescent="0.3">
      <c r="A8" s="1"/>
      <c r="B8" s="197"/>
      <c r="C8" s="197"/>
      <c r="D8" s="9" t="s">
        <v>2852</v>
      </c>
      <c r="E8" s="9" t="s">
        <v>2853</v>
      </c>
      <c r="F8" s="9" t="s">
        <v>2854</v>
      </c>
      <c r="G8" s="9" t="s">
        <v>2855</v>
      </c>
      <c r="H8" s="9" t="s">
        <v>2852</v>
      </c>
      <c r="I8" s="9" t="s">
        <v>2853</v>
      </c>
      <c r="J8" s="9" t="s">
        <v>2854</v>
      </c>
      <c r="K8" s="9" t="s">
        <v>2855</v>
      </c>
      <c r="L8" s="9" t="s">
        <v>2852</v>
      </c>
      <c r="M8" s="9" t="s">
        <v>2853</v>
      </c>
      <c r="N8" s="9" t="s">
        <v>2854</v>
      </c>
      <c r="O8" s="9" t="s">
        <v>2855</v>
      </c>
      <c r="P8" s="9" t="s">
        <v>2852</v>
      </c>
      <c r="Q8" s="9" t="s">
        <v>2853</v>
      </c>
      <c r="R8" s="9" t="s">
        <v>2854</v>
      </c>
      <c r="S8" s="9" t="s">
        <v>2855</v>
      </c>
      <c r="T8" s="9" t="s">
        <v>2852</v>
      </c>
      <c r="U8" s="9" t="s">
        <v>2853</v>
      </c>
      <c r="V8" s="9" t="s">
        <v>2854</v>
      </c>
      <c r="W8" s="9" t="s">
        <v>2855</v>
      </c>
      <c r="X8" s="9" t="s">
        <v>2852</v>
      </c>
      <c r="Y8" s="9" t="s">
        <v>2853</v>
      </c>
      <c r="Z8" s="9" t="s">
        <v>2854</v>
      </c>
      <c r="AA8" s="9" t="s">
        <v>2855</v>
      </c>
      <c r="AB8" s="9" t="s">
        <v>2852</v>
      </c>
      <c r="AC8" s="9" t="s">
        <v>2853</v>
      </c>
      <c r="AD8" s="9" t="s">
        <v>2854</v>
      </c>
      <c r="AE8" s="9" t="s">
        <v>2855</v>
      </c>
      <c r="AF8" s="9" t="s">
        <v>2852</v>
      </c>
      <c r="AG8" s="9" t="s">
        <v>2853</v>
      </c>
      <c r="AH8" s="9" t="s">
        <v>2854</v>
      </c>
      <c r="AI8" s="9" t="s">
        <v>2855</v>
      </c>
      <c r="AJ8" s="9" t="s">
        <v>2852</v>
      </c>
      <c r="AK8" s="9" t="s">
        <v>2853</v>
      </c>
      <c r="AL8" s="9" t="s">
        <v>2854</v>
      </c>
      <c r="AM8" s="9" t="s">
        <v>2855</v>
      </c>
      <c r="AN8" s="9" t="s">
        <v>2852</v>
      </c>
      <c r="AO8" s="9" t="s">
        <v>2853</v>
      </c>
      <c r="AP8" s="9" t="s">
        <v>2854</v>
      </c>
      <c r="AQ8" s="9" t="s">
        <v>2855</v>
      </c>
      <c r="AR8" s="9" t="s">
        <v>2852</v>
      </c>
      <c r="AS8" s="9" t="s">
        <v>2853</v>
      </c>
      <c r="AT8" s="9" t="s">
        <v>2854</v>
      </c>
      <c r="AU8" s="9" t="s">
        <v>2855</v>
      </c>
      <c r="AV8" s="9" t="s">
        <v>2852</v>
      </c>
      <c r="AW8" s="9" t="s">
        <v>2853</v>
      </c>
      <c r="AX8" s="9" t="s">
        <v>2854</v>
      </c>
      <c r="AY8" s="9" t="s">
        <v>2855</v>
      </c>
      <c r="AZ8" s="9" t="s">
        <v>2852</v>
      </c>
      <c r="BA8" s="9" t="s">
        <v>2853</v>
      </c>
      <c r="BB8" s="9" t="s">
        <v>2854</v>
      </c>
      <c r="BC8" s="9" t="s">
        <v>2855</v>
      </c>
      <c r="BD8" s="9" t="s">
        <v>2852</v>
      </c>
      <c r="BE8" s="9" t="s">
        <v>2853</v>
      </c>
      <c r="BF8" s="9" t="s">
        <v>2854</v>
      </c>
      <c r="BG8" s="9" t="s">
        <v>2855</v>
      </c>
      <c r="BH8" s="9" t="s">
        <v>2852</v>
      </c>
      <c r="BI8" s="9" t="s">
        <v>2853</v>
      </c>
      <c r="BJ8" s="9" t="s">
        <v>2854</v>
      </c>
      <c r="BK8" s="9" t="s">
        <v>2855</v>
      </c>
      <c r="BL8" s="9" t="s">
        <v>2852</v>
      </c>
      <c r="BM8" s="9" t="s">
        <v>2853</v>
      </c>
      <c r="BN8" s="9" t="s">
        <v>2854</v>
      </c>
      <c r="BO8" s="9" t="s">
        <v>2855</v>
      </c>
      <c r="BP8" s="9" t="s">
        <v>2852</v>
      </c>
      <c r="BQ8" s="9" t="s">
        <v>2853</v>
      </c>
      <c r="BR8" s="9" t="s">
        <v>2854</v>
      </c>
      <c r="BS8" s="9" t="s">
        <v>2855</v>
      </c>
      <c r="BT8" s="9" t="s">
        <v>2852</v>
      </c>
      <c r="BU8" s="9" t="s">
        <v>2853</v>
      </c>
      <c r="BV8" s="9" t="s">
        <v>2854</v>
      </c>
      <c r="BW8" s="9" t="s">
        <v>2855</v>
      </c>
      <c r="BX8" s="9" t="s">
        <v>2852</v>
      </c>
      <c r="BY8" s="9" t="s">
        <v>2853</v>
      </c>
      <c r="BZ8" s="9" t="s">
        <v>2854</v>
      </c>
      <c r="CA8" s="9" t="s">
        <v>2855</v>
      </c>
      <c r="CB8" s="9" t="s">
        <v>2852</v>
      </c>
      <c r="CC8" s="9" t="s">
        <v>2853</v>
      </c>
      <c r="CD8" s="9" t="s">
        <v>2854</v>
      </c>
      <c r="CE8" s="9" t="s">
        <v>2855</v>
      </c>
      <c r="CF8" s="9" t="s">
        <v>2852</v>
      </c>
      <c r="CG8" s="9" t="s">
        <v>2853</v>
      </c>
      <c r="CH8" s="9" t="s">
        <v>2854</v>
      </c>
      <c r="CI8" s="9" t="s">
        <v>2855</v>
      </c>
      <c r="CJ8" s="9" t="s">
        <v>2852</v>
      </c>
      <c r="CK8" s="9" t="s">
        <v>2853</v>
      </c>
      <c r="CL8" s="9" t="s">
        <v>2854</v>
      </c>
      <c r="CM8" s="9" t="s">
        <v>2855</v>
      </c>
      <c r="CN8" s="9" t="s">
        <v>2852</v>
      </c>
      <c r="CO8" s="9" t="s">
        <v>2853</v>
      </c>
      <c r="CP8" s="9" t="s">
        <v>2854</v>
      </c>
      <c r="CQ8" s="9" t="s">
        <v>2855</v>
      </c>
      <c r="CR8" s="9" t="s">
        <v>2852</v>
      </c>
      <c r="CS8" s="9" t="s">
        <v>2853</v>
      </c>
      <c r="CT8" s="9" t="s">
        <v>2854</v>
      </c>
      <c r="CU8" s="9" t="s">
        <v>2855</v>
      </c>
      <c r="CV8" s="9" t="s">
        <v>2852</v>
      </c>
      <c r="CW8" s="9" t="s">
        <v>2853</v>
      </c>
      <c r="CX8" s="9" t="s">
        <v>2854</v>
      </c>
      <c r="CY8" s="9" t="s">
        <v>2855</v>
      </c>
      <c r="CZ8" s="9" t="s">
        <v>2852</v>
      </c>
      <c r="DA8" s="9" t="s">
        <v>2853</v>
      </c>
      <c r="DB8" s="9" t="s">
        <v>2854</v>
      </c>
      <c r="DC8" s="9" t="s">
        <v>2855</v>
      </c>
      <c r="DD8" s="9" t="s">
        <v>2852</v>
      </c>
      <c r="DE8" s="9" t="s">
        <v>2853</v>
      </c>
      <c r="DF8" s="9" t="s">
        <v>2854</v>
      </c>
      <c r="DG8" s="9" t="s">
        <v>2855</v>
      </c>
      <c r="DH8" s="9" t="s">
        <v>2852</v>
      </c>
      <c r="DI8" s="9" t="s">
        <v>2853</v>
      </c>
      <c r="DJ8" s="9" t="s">
        <v>2854</v>
      </c>
      <c r="DK8" s="9" t="s">
        <v>2855</v>
      </c>
      <c r="DL8" s="9" t="s">
        <v>2852</v>
      </c>
      <c r="DM8" s="9" t="s">
        <v>2853</v>
      </c>
      <c r="DN8" s="9" t="s">
        <v>2854</v>
      </c>
      <c r="DO8" s="9" t="s">
        <v>2855</v>
      </c>
      <c r="DP8" s="9" t="s">
        <v>2852</v>
      </c>
      <c r="DQ8" s="9" t="s">
        <v>2853</v>
      </c>
      <c r="DR8" s="9" t="s">
        <v>2854</v>
      </c>
      <c r="DS8" s="9" t="s">
        <v>2855</v>
      </c>
      <c r="DT8" s="9" t="s">
        <v>2852</v>
      </c>
      <c r="DU8" s="9" t="s">
        <v>2853</v>
      </c>
      <c r="DV8" s="9" t="s">
        <v>2854</v>
      </c>
      <c r="DW8" s="9" t="s">
        <v>2855</v>
      </c>
      <c r="DX8" s="9" t="s">
        <v>2852</v>
      </c>
      <c r="DY8" s="9" t="s">
        <v>2853</v>
      </c>
      <c r="DZ8" s="9" t="s">
        <v>2854</v>
      </c>
      <c r="EA8" s="9" t="s">
        <v>2855</v>
      </c>
      <c r="EB8" s="9" t="s">
        <v>2852</v>
      </c>
      <c r="EC8" s="9" t="s">
        <v>2853</v>
      </c>
      <c r="ED8" s="9" t="s">
        <v>2854</v>
      </c>
      <c r="EE8" s="9" t="s">
        <v>2855</v>
      </c>
      <c r="EF8" s="9" t="s">
        <v>2852</v>
      </c>
      <c r="EG8" s="9" t="s">
        <v>2853</v>
      </c>
      <c r="EH8" s="9" t="s">
        <v>2854</v>
      </c>
      <c r="EI8" s="9" t="s">
        <v>2855</v>
      </c>
      <c r="EJ8" s="9" t="s">
        <v>2852</v>
      </c>
      <c r="EK8" s="9" t="s">
        <v>2853</v>
      </c>
      <c r="EL8" s="9" t="s">
        <v>2854</v>
      </c>
      <c r="EM8" s="9" t="s">
        <v>2855</v>
      </c>
      <c r="EN8" s="9" t="s">
        <v>2852</v>
      </c>
      <c r="EO8" s="9" t="s">
        <v>2853</v>
      </c>
      <c r="EP8" s="9" t="s">
        <v>2854</v>
      </c>
      <c r="EQ8" s="9" t="s">
        <v>2855</v>
      </c>
      <c r="ER8" s="9" t="s">
        <v>2852</v>
      </c>
      <c r="ES8" s="9" t="s">
        <v>2853</v>
      </c>
      <c r="ET8" s="9" t="s">
        <v>2854</v>
      </c>
      <c r="EU8" s="9" t="s">
        <v>2855</v>
      </c>
      <c r="EV8" s="9" t="s">
        <v>2852</v>
      </c>
      <c r="EW8" s="9" t="s">
        <v>2853</v>
      </c>
      <c r="EX8" s="9" t="s">
        <v>2854</v>
      </c>
      <c r="EY8" s="9" t="s">
        <v>2855</v>
      </c>
      <c r="EZ8" s="9" t="s">
        <v>2852</v>
      </c>
      <c r="FA8" s="9" t="s">
        <v>2853</v>
      </c>
      <c r="FB8" s="9" t="s">
        <v>2854</v>
      </c>
      <c r="FC8" s="9" t="s">
        <v>2855</v>
      </c>
      <c r="FD8" s="9" t="s">
        <v>2852</v>
      </c>
      <c r="FE8" s="9" t="s">
        <v>2853</v>
      </c>
      <c r="FF8" s="9" t="s">
        <v>2854</v>
      </c>
      <c r="FG8" s="9" t="s">
        <v>2855</v>
      </c>
      <c r="FH8" s="9" t="s">
        <v>2852</v>
      </c>
      <c r="FI8" s="9" t="s">
        <v>2853</v>
      </c>
      <c r="FJ8" s="9" t="s">
        <v>2854</v>
      </c>
      <c r="FK8" s="9" t="s">
        <v>2855</v>
      </c>
      <c r="FL8" s="9" t="s">
        <v>2852</v>
      </c>
      <c r="FM8" s="9" t="s">
        <v>2853</v>
      </c>
      <c r="FN8" s="9" t="s">
        <v>2854</v>
      </c>
      <c r="FO8" s="9" t="s">
        <v>2855</v>
      </c>
      <c r="FP8" s="9" t="s">
        <v>2852</v>
      </c>
      <c r="FQ8" s="9" t="s">
        <v>2853</v>
      </c>
      <c r="FR8" s="9" t="s">
        <v>2854</v>
      </c>
      <c r="FS8" s="9" t="s">
        <v>2855</v>
      </c>
      <c r="FT8" s="9" t="s">
        <v>2852</v>
      </c>
      <c r="FU8" s="9" t="s">
        <v>2853</v>
      </c>
      <c r="FV8" s="9" t="s">
        <v>2854</v>
      </c>
      <c r="FW8" s="9" t="s">
        <v>2855</v>
      </c>
      <c r="FX8" s="9" t="s">
        <v>2852</v>
      </c>
      <c r="FY8" s="9" t="s">
        <v>2853</v>
      </c>
      <c r="FZ8" s="9" t="s">
        <v>2854</v>
      </c>
      <c r="GA8" s="9" t="s">
        <v>2855</v>
      </c>
      <c r="GB8" s="9" t="s">
        <v>2852</v>
      </c>
      <c r="GC8" s="9" t="s">
        <v>2853</v>
      </c>
      <c r="GD8" s="9" t="s">
        <v>2854</v>
      </c>
      <c r="GE8" s="9" t="s">
        <v>2855</v>
      </c>
      <c r="GF8" s="9" t="s">
        <v>2852</v>
      </c>
      <c r="GG8" s="9" t="s">
        <v>2853</v>
      </c>
      <c r="GH8" s="9" t="s">
        <v>2854</v>
      </c>
      <c r="GI8" s="9" t="s">
        <v>2855</v>
      </c>
      <c r="GJ8" s="9" t="s">
        <v>2852</v>
      </c>
      <c r="GK8" s="9" t="s">
        <v>2853</v>
      </c>
      <c r="GL8" s="9" t="s">
        <v>2854</v>
      </c>
      <c r="GM8" s="9" t="s">
        <v>2855</v>
      </c>
      <c r="GN8" s="9" t="s">
        <v>2852</v>
      </c>
      <c r="GO8" s="9" t="s">
        <v>2853</v>
      </c>
      <c r="GP8" s="9" t="s">
        <v>2854</v>
      </c>
      <c r="GQ8" s="9" t="s">
        <v>2855</v>
      </c>
      <c r="GR8" s="9" t="s">
        <v>2852</v>
      </c>
      <c r="GS8" s="9" t="s">
        <v>2853</v>
      </c>
      <c r="GT8" s="9" t="s">
        <v>2854</v>
      </c>
      <c r="GU8" s="9" t="s">
        <v>2855</v>
      </c>
      <c r="GV8" s="9" t="s">
        <v>2852</v>
      </c>
      <c r="GW8" s="9" t="s">
        <v>2853</v>
      </c>
      <c r="GX8" s="9" t="s">
        <v>2854</v>
      </c>
      <c r="GY8" s="9" t="s">
        <v>2855</v>
      </c>
      <c r="GZ8" s="9" t="s">
        <v>2852</v>
      </c>
      <c r="HA8" s="9" t="s">
        <v>2853</v>
      </c>
      <c r="HB8" s="9" t="s">
        <v>2854</v>
      </c>
      <c r="HC8" s="9" t="s">
        <v>2855</v>
      </c>
      <c r="HD8" s="9" t="s">
        <v>2852</v>
      </c>
      <c r="HE8" s="9" t="s">
        <v>2853</v>
      </c>
      <c r="HF8" s="9" t="s">
        <v>2854</v>
      </c>
      <c r="HG8" s="9" t="s">
        <v>2855</v>
      </c>
      <c r="HH8" s="9" t="s">
        <v>2852</v>
      </c>
      <c r="HI8" s="9" t="s">
        <v>2853</v>
      </c>
      <c r="HJ8" s="9" t="s">
        <v>2854</v>
      </c>
      <c r="HK8" s="9" t="s">
        <v>2855</v>
      </c>
      <c r="HL8" s="9" t="s">
        <v>2852</v>
      </c>
      <c r="HM8" s="9" t="s">
        <v>2853</v>
      </c>
      <c r="HN8" s="9" t="s">
        <v>2854</v>
      </c>
      <c r="HO8" s="9" t="s">
        <v>2855</v>
      </c>
      <c r="HP8" s="9" t="s">
        <v>2852</v>
      </c>
      <c r="HQ8" s="9" t="s">
        <v>2853</v>
      </c>
      <c r="HR8" s="9" t="s">
        <v>2854</v>
      </c>
      <c r="HS8" s="9" t="s">
        <v>2855</v>
      </c>
      <c r="HT8" s="9" t="s">
        <v>2852</v>
      </c>
      <c r="HU8" s="9" t="s">
        <v>2853</v>
      </c>
      <c r="HV8" s="9" t="s">
        <v>2854</v>
      </c>
      <c r="HW8" s="9" t="s">
        <v>2855</v>
      </c>
      <c r="HX8" s="9" t="s">
        <v>2852</v>
      </c>
      <c r="HY8" s="9" t="s">
        <v>2853</v>
      </c>
      <c r="HZ8" s="9" t="s">
        <v>2854</v>
      </c>
      <c r="IA8" s="9" t="s">
        <v>2855</v>
      </c>
      <c r="IB8" s="9" t="s">
        <v>2852</v>
      </c>
      <c r="IC8" s="9" t="s">
        <v>2853</v>
      </c>
      <c r="ID8" s="9" t="s">
        <v>2854</v>
      </c>
      <c r="IE8" s="9" t="s">
        <v>2855</v>
      </c>
      <c r="IF8" s="9" t="s">
        <v>2852</v>
      </c>
      <c r="IG8" s="9" t="s">
        <v>2853</v>
      </c>
      <c r="IH8" s="9" t="s">
        <v>2854</v>
      </c>
      <c r="II8" s="9" t="s">
        <v>2855</v>
      </c>
      <c r="IJ8" s="9" t="s">
        <v>2852</v>
      </c>
      <c r="IK8" s="9" t="s">
        <v>2853</v>
      </c>
      <c r="IL8" s="9" t="s">
        <v>2854</v>
      </c>
      <c r="IM8" s="9" t="s">
        <v>2855</v>
      </c>
      <c r="IN8" s="9" t="s">
        <v>2852</v>
      </c>
      <c r="IO8" s="9" t="s">
        <v>2853</v>
      </c>
      <c r="IP8" s="9" t="s">
        <v>2854</v>
      </c>
      <c r="IQ8" s="9" t="s">
        <v>2855</v>
      </c>
      <c r="IR8" s="9" t="s">
        <v>2852</v>
      </c>
      <c r="IS8" s="9" t="s">
        <v>2853</v>
      </c>
      <c r="IT8" s="9" t="s">
        <v>2854</v>
      </c>
      <c r="IU8" s="9" t="s">
        <v>2855</v>
      </c>
      <c r="IV8" s="9" t="s">
        <v>2852</v>
      </c>
      <c r="IW8" s="9" t="s">
        <v>2853</v>
      </c>
      <c r="IX8" s="9" t="s">
        <v>2854</v>
      </c>
      <c r="IY8" s="9" t="s">
        <v>2855</v>
      </c>
      <c r="IZ8" s="9" t="s">
        <v>2852</v>
      </c>
      <c r="JA8" s="9" t="s">
        <v>2853</v>
      </c>
      <c r="JB8" s="9" t="s">
        <v>2854</v>
      </c>
      <c r="JC8" s="9" t="s">
        <v>2855</v>
      </c>
      <c r="JD8" s="9" t="s">
        <v>2852</v>
      </c>
      <c r="JE8" s="9" t="s">
        <v>2853</v>
      </c>
      <c r="JF8" s="9" t="s">
        <v>2854</v>
      </c>
      <c r="JG8" s="9" t="s">
        <v>2855</v>
      </c>
      <c r="JH8" s="9" t="s">
        <v>2852</v>
      </c>
      <c r="JI8" s="9" t="s">
        <v>2853</v>
      </c>
      <c r="JJ8" s="9" t="s">
        <v>2854</v>
      </c>
      <c r="JK8" s="9" t="s">
        <v>2855</v>
      </c>
      <c r="JL8" s="9" t="s">
        <v>2852</v>
      </c>
      <c r="JM8" s="9" t="s">
        <v>2853</v>
      </c>
      <c r="JN8" s="9" t="s">
        <v>2854</v>
      </c>
      <c r="JO8" s="9" t="s">
        <v>2855</v>
      </c>
      <c r="JP8" s="9" t="s">
        <v>2852</v>
      </c>
      <c r="JQ8" s="9" t="s">
        <v>2853</v>
      </c>
      <c r="JR8" s="9" t="s">
        <v>2854</v>
      </c>
      <c r="JS8" s="9" t="s">
        <v>2855</v>
      </c>
      <c r="JT8" s="9" t="s">
        <v>2852</v>
      </c>
      <c r="JU8" s="9" t="s">
        <v>2853</v>
      </c>
      <c r="JV8" s="9" t="s">
        <v>2854</v>
      </c>
      <c r="JW8" s="9" t="s">
        <v>2855</v>
      </c>
      <c r="JX8" s="9" t="s">
        <v>2852</v>
      </c>
      <c r="JY8" s="9" t="s">
        <v>2853</v>
      </c>
      <c r="JZ8" s="9" t="s">
        <v>2854</v>
      </c>
      <c r="KA8" s="9" t="s">
        <v>2855</v>
      </c>
      <c r="KB8" s="9" t="s">
        <v>2852</v>
      </c>
      <c r="KC8" s="9" t="s">
        <v>2853</v>
      </c>
      <c r="KD8" s="9" t="s">
        <v>2854</v>
      </c>
      <c r="KE8" s="9" t="s">
        <v>2855</v>
      </c>
      <c r="KF8" s="9" t="s">
        <v>2852</v>
      </c>
      <c r="KG8" s="9" t="s">
        <v>2853</v>
      </c>
      <c r="KH8" s="9" t="s">
        <v>2854</v>
      </c>
      <c r="KI8" s="9" t="s">
        <v>2855</v>
      </c>
      <c r="KJ8" s="9" t="s">
        <v>2852</v>
      </c>
      <c r="KK8" s="9" t="s">
        <v>2853</v>
      </c>
      <c r="KL8" s="9" t="s">
        <v>2854</v>
      </c>
      <c r="KM8" s="9" t="s">
        <v>2855</v>
      </c>
      <c r="KN8" s="9" t="s">
        <v>2852</v>
      </c>
      <c r="KO8" s="9" t="s">
        <v>2853</v>
      </c>
      <c r="KP8" s="9" t="s">
        <v>2854</v>
      </c>
      <c r="KQ8" s="9" t="s">
        <v>2855</v>
      </c>
      <c r="KR8" s="9" t="s">
        <v>2852</v>
      </c>
      <c r="KS8" s="9" t="s">
        <v>2853</v>
      </c>
      <c r="KT8" s="9" t="s">
        <v>2854</v>
      </c>
      <c r="KU8" s="9" t="s">
        <v>2855</v>
      </c>
      <c r="KV8" s="9" t="s">
        <v>2852</v>
      </c>
      <c r="KW8" s="9" t="s">
        <v>2853</v>
      </c>
      <c r="KX8" s="9" t="s">
        <v>2854</v>
      </c>
      <c r="KY8" s="9" t="s">
        <v>2855</v>
      </c>
      <c r="KZ8" s="9" t="s">
        <v>2852</v>
      </c>
      <c r="LA8" s="9" t="s">
        <v>2853</v>
      </c>
      <c r="LB8" s="9" t="s">
        <v>2854</v>
      </c>
      <c r="LC8" s="9" t="s">
        <v>2855</v>
      </c>
      <c r="LD8" s="9" t="s">
        <v>2852</v>
      </c>
      <c r="LE8" s="9" t="s">
        <v>2853</v>
      </c>
      <c r="LF8" s="9" t="s">
        <v>2854</v>
      </c>
      <c r="LG8" s="9" t="s">
        <v>2855</v>
      </c>
      <c r="LH8" s="9" t="s">
        <v>2852</v>
      </c>
      <c r="LI8" s="9" t="s">
        <v>2853</v>
      </c>
      <c r="LJ8" s="9" t="s">
        <v>2854</v>
      </c>
      <c r="LK8" s="9" t="s">
        <v>2855</v>
      </c>
      <c r="LL8" s="9" t="s">
        <v>2852</v>
      </c>
      <c r="LM8" s="9" t="s">
        <v>2853</v>
      </c>
      <c r="LN8" s="9" t="s">
        <v>2854</v>
      </c>
      <c r="LO8" s="9" t="s">
        <v>2855</v>
      </c>
      <c r="LP8" s="9" t="s">
        <v>2852</v>
      </c>
      <c r="LQ8" s="9" t="s">
        <v>2853</v>
      </c>
      <c r="LR8" s="9" t="s">
        <v>2854</v>
      </c>
      <c r="LS8" s="9" t="s">
        <v>2855</v>
      </c>
      <c r="LT8" s="9" t="s">
        <v>2852</v>
      </c>
      <c r="LU8" s="9" t="s">
        <v>2853</v>
      </c>
      <c r="LV8" s="9" t="s">
        <v>2854</v>
      </c>
      <c r="LW8" s="9" t="s">
        <v>2855</v>
      </c>
      <c r="LX8" s="9" t="s">
        <v>2852</v>
      </c>
      <c r="LY8" s="9" t="s">
        <v>2853</v>
      </c>
      <c r="LZ8" s="9" t="s">
        <v>2854</v>
      </c>
      <c r="MA8" s="9" t="s">
        <v>2855</v>
      </c>
      <c r="MB8" s="9" t="s">
        <v>2852</v>
      </c>
      <c r="MC8" s="9" t="s">
        <v>2853</v>
      </c>
      <c r="MD8" s="9" t="s">
        <v>2854</v>
      </c>
      <c r="ME8" s="9" t="s">
        <v>2855</v>
      </c>
      <c r="MF8" s="9" t="s">
        <v>2852</v>
      </c>
      <c r="MG8" s="9" t="s">
        <v>2853</v>
      </c>
      <c r="MH8" s="9" t="s">
        <v>2854</v>
      </c>
      <c r="MI8" s="9" t="s">
        <v>2855</v>
      </c>
      <c r="MJ8" s="9" t="s">
        <v>2852</v>
      </c>
      <c r="MK8" s="9" t="s">
        <v>2853</v>
      </c>
      <c r="ML8" s="9" t="s">
        <v>2854</v>
      </c>
      <c r="MM8" s="9" t="s">
        <v>2855</v>
      </c>
      <c r="MN8" s="9" t="s">
        <v>2852</v>
      </c>
      <c r="MO8" s="9" t="s">
        <v>2853</v>
      </c>
      <c r="MP8" s="9" t="s">
        <v>2854</v>
      </c>
      <c r="MQ8" s="9" t="s">
        <v>2855</v>
      </c>
      <c r="MR8" s="9" t="s">
        <v>2852</v>
      </c>
      <c r="MS8" s="9" t="s">
        <v>2853</v>
      </c>
      <c r="MT8" s="9" t="s">
        <v>2854</v>
      </c>
      <c r="MU8" s="9" t="s">
        <v>2855</v>
      </c>
      <c r="MV8" s="9" t="s">
        <v>2852</v>
      </c>
      <c r="MW8" s="9" t="s">
        <v>2853</v>
      </c>
      <c r="MX8" s="9" t="s">
        <v>2854</v>
      </c>
      <c r="MY8" s="9" t="s">
        <v>2855</v>
      </c>
      <c r="MZ8" s="9" t="s">
        <v>2852</v>
      </c>
      <c r="NA8" s="9" t="s">
        <v>2853</v>
      </c>
      <c r="NB8" s="9" t="s">
        <v>2854</v>
      </c>
      <c r="NC8" s="9" t="s">
        <v>2855</v>
      </c>
      <c r="ND8" s="9" t="s">
        <v>2852</v>
      </c>
      <c r="NE8" s="9" t="s">
        <v>2853</v>
      </c>
      <c r="NF8" s="9" t="s">
        <v>2854</v>
      </c>
      <c r="NG8" s="9" t="s">
        <v>2855</v>
      </c>
      <c r="NH8" s="9" t="s">
        <v>2852</v>
      </c>
      <c r="NI8" s="9" t="s">
        <v>2853</v>
      </c>
      <c r="NJ8" s="9" t="s">
        <v>2854</v>
      </c>
      <c r="NK8" s="9" t="s">
        <v>2855</v>
      </c>
      <c r="NL8" s="9" t="s">
        <v>2852</v>
      </c>
      <c r="NM8" s="9" t="s">
        <v>2853</v>
      </c>
      <c r="NN8" s="9" t="s">
        <v>2854</v>
      </c>
      <c r="NO8" s="9" t="s">
        <v>2855</v>
      </c>
      <c r="NP8" s="9" t="s">
        <v>2852</v>
      </c>
      <c r="NQ8" s="9" t="s">
        <v>2853</v>
      </c>
      <c r="NR8" s="9" t="s">
        <v>2854</v>
      </c>
      <c r="NS8" s="9" t="s">
        <v>2855</v>
      </c>
      <c r="NT8" s="9" t="s">
        <v>2852</v>
      </c>
      <c r="NU8" s="9" t="s">
        <v>2853</v>
      </c>
      <c r="NV8" s="9" t="s">
        <v>2854</v>
      </c>
      <c r="NW8" s="9" t="s">
        <v>2855</v>
      </c>
      <c r="NX8" s="9" t="s">
        <v>2852</v>
      </c>
      <c r="NY8" s="9" t="s">
        <v>2853</v>
      </c>
      <c r="NZ8" s="9" t="s">
        <v>2854</v>
      </c>
      <c r="OA8" s="9" t="s">
        <v>2855</v>
      </c>
      <c r="OB8" s="9" t="s">
        <v>2852</v>
      </c>
      <c r="OC8" s="9" t="s">
        <v>2853</v>
      </c>
      <c r="OD8" s="9" t="s">
        <v>2854</v>
      </c>
      <c r="OE8" s="9" t="s">
        <v>2855</v>
      </c>
      <c r="OF8" s="9" t="s">
        <v>2852</v>
      </c>
      <c r="OG8" s="9" t="s">
        <v>2853</v>
      </c>
      <c r="OH8" s="9" t="s">
        <v>2854</v>
      </c>
      <c r="OI8" s="9" t="s">
        <v>2855</v>
      </c>
      <c r="OJ8" s="9" t="s">
        <v>2852</v>
      </c>
      <c r="OK8" s="9" t="s">
        <v>2853</v>
      </c>
      <c r="OL8" s="9" t="s">
        <v>2854</v>
      </c>
      <c r="OM8" s="9" t="s">
        <v>2855</v>
      </c>
      <c r="ON8" s="9" t="s">
        <v>2852</v>
      </c>
      <c r="OO8" s="9" t="s">
        <v>2853</v>
      </c>
      <c r="OP8" s="9" t="s">
        <v>2854</v>
      </c>
      <c r="OQ8" s="9" t="s">
        <v>2855</v>
      </c>
      <c r="OR8" s="9" t="s">
        <v>2852</v>
      </c>
      <c r="OS8" s="9" t="s">
        <v>2853</v>
      </c>
      <c r="OT8" s="9" t="s">
        <v>2854</v>
      </c>
      <c r="OU8" s="9" t="s">
        <v>2855</v>
      </c>
      <c r="OV8" s="9" t="s">
        <v>2852</v>
      </c>
      <c r="OW8" s="9" t="s">
        <v>2853</v>
      </c>
      <c r="OX8" s="9" t="s">
        <v>2854</v>
      </c>
      <c r="OY8" s="9" t="s">
        <v>2855</v>
      </c>
      <c r="OZ8" s="9" t="s">
        <v>2852</v>
      </c>
      <c r="PA8" s="9" t="s">
        <v>2853</v>
      </c>
      <c r="PB8" s="9" t="s">
        <v>2854</v>
      </c>
      <c r="PC8" s="9" t="s">
        <v>2855</v>
      </c>
      <c r="PD8" s="9" t="s">
        <v>2852</v>
      </c>
      <c r="PE8" s="9" t="s">
        <v>2853</v>
      </c>
      <c r="PF8" s="9" t="s">
        <v>2854</v>
      </c>
      <c r="PG8" s="9" t="s">
        <v>2855</v>
      </c>
      <c r="PH8" s="9" t="s">
        <v>2852</v>
      </c>
      <c r="PI8" s="9" t="s">
        <v>2853</v>
      </c>
      <c r="PJ8" s="9" t="s">
        <v>2854</v>
      </c>
      <c r="PK8" s="9" t="s">
        <v>2855</v>
      </c>
      <c r="PL8" s="9" t="s">
        <v>2852</v>
      </c>
      <c r="PM8" s="9" t="s">
        <v>2853</v>
      </c>
      <c r="PN8" s="9" t="s">
        <v>2854</v>
      </c>
      <c r="PO8" s="9" t="s">
        <v>2855</v>
      </c>
      <c r="PP8" s="9" t="s">
        <v>2852</v>
      </c>
      <c r="PQ8" s="9" t="s">
        <v>2853</v>
      </c>
      <c r="PR8" s="9" t="s">
        <v>2854</v>
      </c>
      <c r="PS8" s="9" t="s">
        <v>2855</v>
      </c>
      <c r="PT8" s="9" t="s">
        <v>2852</v>
      </c>
      <c r="PU8" s="9" t="s">
        <v>2853</v>
      </c>
      <c r="PV8" s="9" t="s">
        <v>2854</v>
      </c>
      <c r="PW8" s="9" t="s">
        <v>2855</v>
      </c>
      <c r="PX8" s="9" t="s">
        <v>2852</v>
      </c>
      <c r="PY8" s="9" t="s">
        <v>2853</v>
      </c>
      <c r="PZ8" s="9" t="s">
        <v>2854</v>
      </c>
      <c r="QA8" s="9" t="s">
        <v>2855</v>
      </c>
      <c r="QB8" s="9" t="s">
        <v>2852</v>
      </c>
      <c r="QC8" s="9" t="s">
        <v>2853</v>
      </c>
      <c r="QD8" s="9" t="s">
        <v>2854</v>
      </c>
      <c r="QE8" s="9" t="s">
        <v>2855</v>
      </c>
      <c r="QF8" s="9" t="s">
        <v>2852</v>
      </c>
      <c r="QG8" s="9" t="s">
        <v>2853</v>
      </c>
      <c r="QH8" s="9" t="s">
        <v>2854</v>
      </c>
      <c r="QI8" s="9" t="s">
        <v>2855</v>
      </c>
      <c r="QJ8" s="9" t="s">
        <v>2852</v>
      </c>
      <c r="QK8" s="9" t="s">
        <v>2853</v>
      </c>
      <c r="QL8" s="9" t="s">
        <v>2854</v>
      </c>
      <c r="QM8" s="9" t="s">
        <v>2855</v>
      </c>
      <c r="QN8" s="9" t="s">
        <v>2852</v>
      </c>
      <c r="QO8" s="9" t="s">
        <v>2853</v>
      </c>
      <c r="QP8" s="9" t="s">
        <v>2854</v>
      </c>
      <c r="QQ8" s="9" t="s">
        <v>2855</v>
      </c>
      <c r="QR8" s="9" t="s">
        <v>2852</v>
      </c>
      <c r="QS8" s="9" t="s">
        <v>2853</v>
      </c>
      <c r="QT8" s="9" t="s">
        <v>2854</v>
      </c>
      <c r="QU8" s="9" t="s">
        <v>2855</v>
      </c>
      <c r="QV8" s="9" t="s">
        <v>2852</v>
      </c>
      <c r="QW8" s="9" t="s">
        <v>2853</v>
      </c>
      <c r="QX8" s="9" t="s">
        <v>2854</v>
      </c>
      <c r="QY8" s="9" t="s">
        <v>2855</v>
      </c>
      <c r="QZ8" s="9" t="s">
        <v>2852</v>
      </c>
      <c r="RA8" s="9" t="s">
        <v>2853</v>
      </c>
      <c r="RB8" s="9" t="s">
        <v>2854</v>
      </c>
      <c r="RC8" s="9" t="s">
        <v>2855</v>
      </c>
      <c r="RD8" s="9" t="s">
        <v>2852</v>
      </c>
      <c r="RE8" s="9" t="s">
        <v>2853</v>
      </c>
      <c r="RF8" s="9" t="s">
        <v>2854</v>
      </c>
      <c r="RG8" s="9" t="s">
        <v>2855</v>
      </c>
      <c r="RH8" s="9" t="s">
        <v>2852</v>
      </c>
      <c r="RI8" s="9" t="s">
        <v>2853</v>
      </c>
      <c r="RJ8" s="9" t="s">
        <v>2854</v>
      </c>
      <c r="RK8" s="9" t="s">
        <v>2855</v>
      </c>
      <c r="RL8" s="9" t="s">
        <v>2852</v>
      </c>
      <c r="RM8" s="9" t="s">
        <v>2853</v>
      </c>
      <c r="RN8" s="9" t="s">
        <v>2854</v>
      </c>
      <c r="RO8" s="9" t="s">
        <v>2855</v>
      </c>
      <c r="RP8" s="9" t="s">
        <v>2852</v>
      </c>
      <c r="RQ8" s="9" t="s">
        <v>2853</v>
      </c>
      <c r="RR8" s="9" t="s">
        <v>2854</v>
      </c>
      <c r="RS8" s="9" t="s">
        <v>2855</v>
      </c>
      <c r="RT8" s="9" t="s">
        <v>2852</v>
      </c>
      <c r="RU8" s="9" t="s">
        <v>2853</v>
      </c>
      <c r="RV8" s="9" t="s">
        <v>2854</v>
      </c>
      <c r="RW8" s="9" t="s">
        <v>2855</v>
      </c>
      <c r="RX8" s="9" t="s">
        <v>2852</v>
      </c>
      <c r="RY8" s="9" t="s">
        <v>2853</v>
      </c>
      <c r="RZ8" s="9" t="s">
        <v>2854</v>
      </c>
      <c r="SA8" s="9" t="s">
        <v>2855</v>
      </c>
      <c r="SB8" s="9" t="s">
        <v>2852</v>
      </c>
      <c r="SC8" s="9" t="s">
        <v>2853</v>
      </c>
      <c r="SD8" s="9" t="s">
        <v>2854</v>
      </c>
      <c r="SE8" s="9" t="s">
        <v>2855</v>
      </c>
      <c r="SF8" s="9" t="s">
        <v>2852</v>
      </c>
      <c r="SG8" s="9" t="s">
        <v>2853</v>
      </c>
      <c r="SH8" s="9" t="s">
        <v>2854</v>
      </c>
      <c r="SI8" s="9" t="s">
        <v>2855</v>
      </c>
      <c r="SJ8" s="9" t="s">
        <v>2852</v>
      </c>
      <c r="SK8" s="9" t="s">
        <v>2853</v>
      </c>
      <c r="SL8" s="9" t="s">
        <v>2854</v>
      </c>
      <c r="SM8" s="9" t="s">
        <v>2855</v>
      </c>
      <c r="SN8" s="9" t="s">
        <v>2852</v>
      </c>
      <c r="SO8" s="9" t="s">
        <v>2853</v>
      </c>
      <c r="SP8" s="9" t="s">
        <v>2854</v>
      </c>
      <c r="SQ8" s="9" t="s">
        <v>2855</v>
      </c>
      <c r="SR8" s="9" t="s">
        <v>2852</v>
      </c>
      <c r="SS8" s="9" t="s">
        <v>2853</v>
      </c>
      <c r="ST8" s="9" t="s">
        <v>2854</v>
      </c>
      <c r="SU8" s="9" t="s">
        <v>2855</v>
      </c>
      <c r="SV8" s="9" t="s">
        <v>2852</v>
      </c>
      <c r="SW8" s="9" t="s">
        <v>2853</v>
      </c>
      <c r="SX8" s="9" t="s">
        <v>2854</v>
      </c>
      <c r="SY8" s="9" t="s">
        <v>2855</v>
      </c>
      <c r="SZ8" s="9" t="s">
        <v>2852</v>
      </c>
      <c r="TA8" s="9" t="s">
        <v>2853</v>
      </c>
      <c r="TB8" s="9" t="s">
        <v>2854</v>
      </c>
      <c r="TC8" s="9" t="s">
        <v>2855</v>
      </c>
      <c r="TD8" s="9" t="s">
        <v>2852</v>
      </c>
      <c r="TE8" s="9" t="s">
        <v>2853</v>
      </c>
      <c r="TF8" s="9" t="s">
        <v>2854</v>
      </c>
      <c r="TG8" s="9" t="s">
        <v>2855</v>
      </c>
      <c r="TH8" s="9" t="s">
        <v>2852</v>
      </c>
      <c r="TI8" s="9" t="s">
        <v>2853</v>
      </c>
      <c r="TJ8" s="9" t="s">
        <v>2854</v>
      </c>
      <c r="TK8" s="9" t="s">
        <v>2855</v>
      </c>
      <c r="TL8" s="9" t="s">
        <v>2852</v>
      </c>
      <c r="TM8" s="9" t="s">
        <v>2853</v>
      </c>
      <c r="TN8" s="9" t="s">
        <v>2854</v>
      </c>
      <c r="TO8" s="9" t="s">
        <v>2855</v>
      </c>
      <c r="TP8" s="9" t="s">
        <v>2852</v>
      </c>
      <c r="TQ8" s="9" t="s">
        <v>2853</v>
      </c>
      <c r="TR8" s="9" t="s">
        <v>2854</v>
      </c>
      <c r="TS8" s="9" t="s">
        <v>2855</v>
      </c>
      <c r="TT8" s="9" t="s">
        <v>2852</v>
      </c>
      <c r="TU8" s="9" t="s">
        <v>2853</v>
      </c>
      <c r="TV8" s="9" t="s">
        <v>2854</v>
      </c>
      <c r="TW8" s="9" t="s">
        <v>2855</v>
      </c>
      <c r="TX8" s="9" t="s">
        <v>2852</v>
      </c>
      <c r="TY8" s="9" t="s">
        <v>2853</v>
      </c>
      <c r="TZ8" s="9" t="s">
        <v>2854</v>
      </c>
      <c r="UA8" s="9" t="s">
        <v>2855</v>
      </c>
      <c r="UB8" s="9" t="s">
        <v>2852</v>
      </c>
      <c r="UC8" s="9" t="s">
        <v>2853</v>
      </c>
      <c r="UD8" s="9" t="s">
        <v>2854</v>
      </c>
      <c r="UE8" s="9" t="s">
        <v>2855</v>
      </c>
      <c r="UF8" s="9" t="s">
        <v>2852</v>
      </c>
      <c r="UG8" s="9" t="s">
        <v>2853</v>
      </c>
      <c r="UH8" s="9" t="s">
        <v>2854</v>
      </c>
      <c r="UI8" s="9" t="s">
        <v>2855</v>
      </c>
      <c r="UJ8" s="9" t="s">
        <v>2852</v>
      </c>
      <c r="UK8" s="9" t="s">
        <v>2853</v>
      </c>
      <c r="UL8" s="9" t="s">
        <v>2854</v>
      </c>
      <c r="UM8" s="9" t="s">
        <v>2855</v>
      </c>
      <c r="UN8" s="9" t="s">
        <v>2852</v>
      </c>
      <c r="UO8" s="9" t="s">
        <v>2853</v>
      </c>
      <c r="UP8" s="9" t="s">
        <v>2854</v>
      </c>
      <c r="UQ8" s="9" t="s">
        <v>2855</v>
      </c>
      <c r="UR8" s="9" t="s">
        <v>2852</v>
      </c>
      <c r="US8" s="9" t="s">
        <v>2853</v>
      </c>
      <c r="UT8" s="9" t="s">
        <v>2854</v>
      </c>
      <c r="UU8" s="9" t="s">
        <v>2855</v>
      </c>
      <c r="UV8" s="9" t="s">
        <v>2852</v>
      </c>
      <c r="UW8" s="9" t="s">
        <v>2853</v>
      </c>
      <c r="UX8" s="9" t="s">
        <v>2854</v>
      </c>
      <c r="UY8" s="9" t="s">
        <v>2855</v>
      </c>
      <c r="UZ8" s="9" t="s">
        <v>2852</v>
      </c>
      <c r="VA8" s="9" t="s">
        <v>2853</v>
      </c>
      <c r="VB8" s="9" t="s">
        <v>2854</v>
      </c>
      <c r="VC8" s="9" t="s">
        <v>2855</v>
      </c>
      <c r="VD8" s="9" t="s">
        <v>2852</v>
      </c>
      <c r="VE8" s="9" t="s">
        <v>2853</v>
      </c>
      <c r="VF8" s="9" t="s">
        <v>2854</v>
      </c>
      <c r="VG8" s="9" t="s">
        <v>2855</v>
      </c>
      <c r="VH8" s="9" t="s">
        <v>2852</v>
      </c>
      <c r="VI8" s="9" t="s">
        <v>2853</v>
      </c>
      <c r="VJ8" s="9" t="s">
        <v>2854</v>
      </c>
      <c r="VK8" s="9" t="s">
        <v>2855</v>
      </c>
      <c r="VL8" s="9" t="s">
        <v>2852</v>
      </c>
      <c r="VM8" s="9" t="s">
        <v>2853</v>
      </c>
      <c r="VN8" s="9" t="s">
        <v>2854</v>
      </c>
      <c r="VO8" s="9" t="s">
        <v>2855</v>
      </c>
      <c r="VP8" s="9" t="s">
        <v>2852</v>
      </c>
      <c r="VQ8" s="9" t="s">
        <v>2853</v>
      </c>
      <c r="VR8" s="9" t="s">
        <v>2854</v>
      </c>
      <c r="VS8" s="9" t="s">
        <v>2855</v>
      </c>
      <c r="VT8" s="9" t="s">
        <v>2852</v>
      </c>
      <c r="VU8" s="9" t="s">
        <v>2853</v>
      </c>
      <c r="VV8" s="9" t="s">
        <v>2854</v>
      </c>
      <c r="VW8" s="9" t="s">
        <v>2855</v>
      </c>
      <c r="VX8" s="9" t="s">
        <v>2852</v>
      </c>
      <c r="VY8" s="9" t="s">
        <v>2853</v>
      </c>
      <c r="VZ8" s="9" t="s">
        <v>2854</v>
      </c>
      <c r="WA8" s="9" t="s">
        <v>2855</v>
      </c>
      <c r="WB8" s="9" t="s">
        <v>2852</v>
      </c>
      <c r="WC8" s="9" t="s">
        <v>2853</v>
      </c>
      <c r="WD8" s="9" t="s">
        <v>2854</v>
      </c>
      <c r="WE8" s="9" t="s">
        <v>2855</v>
      </c>
      <c r="WF8" s="9" t="s">
        <v>2852</v>
      </c>
      <c r="WG8" s="9" t="s">
        <v>2853</v>
      </c>
      <c r="WH8" s="9" t="s">
        <v>2854</v>
      </c>
      <c r="WI8" s="9" t="s">
        <v>2855</v>
      </c>
      <c r="WJ8" s="9" t="s">
        <v>2852</v>
      </c>
      <c r="WK8" s="9" t="s">
        <v>2853</v>
      </c>
      <c r="WL8" s="9" t="s">
        <v>2854</v>
      </c>
      <c r="WM8" s="9" t="s">
        <v>2855</v>
      </c>
      <c r="WN8" s="9" t="s">
        <v>2852</v>
      </c>
      <c r="WO8" s="9" t="s">
        <v>2853</v>
      </c>
      <c r="WP8" s="9" t="s">
        <v>2854</v>
      </c>
      <c r="WQ8" s="9" t="s">
        <v>2855</v>
      </c>
      <c r="WR8" s="9" t="s">
        <v>2852</v>
      </c>
      <c r="WS8" s="9" t="s">
        <v>2853</v>
      </c>
      <c r="WT8" s="9" t="s">
        <v>2854</v>
      </c>
      <c r="WU8" s="9" t="s">
        <v>2855</v>
      </c>
      <c r="WV8" s="9" t="s">
        <v>2852</v>
      </c>
      <c r="WW8" s="9" t="s">
        <v>2853</v>
      </c>
      <c r="WX8" s="9" t="s">
        <v>2854</v>
      </c>
      <c r="WY8" s="9" t="s">
        <v>2855</v>
      </c>
      <c r="WZ8" s="9" t="s">
        <v>2852</v>
      </c>
      <c r="XA8" s="9" t="s">
        <v>2853</v>
      </c>
      <c r="XB8" s="9" t="s">
        <v>2854</v>
      </c>
      <c r="XC8" s="9" t="s">
        <v>2855</v>
      </c>
      <c r="XD8" s="9" t="s">
        <v>2852</v>
      </c>
      <c r="XE8" s="9" t="s">
        <v>2853</v>
      </c>
      <c r="XF8" s="9" t="s">
        <v>2854</v>
      </c>
      <c r="XG8" s="9" t="s">
        <v>2855</v>
      </c>
      <c r="XH8" s="9" t="s">
        <v>2852</v>
      </c>
      <c r="XI8" s="9" t="s">
        <v>2853</v>
      </c>
      <c r="XJ8" s="9" t="s">
        <v>2854</v>
      </c>
      <c r="XK8" s="9" t="s">
        <v>2855</v>
      </c>
      <c r="XL8" s="9" t="s">
        <v>2852</v>
      </c>
      <c r="XM8" s="9" t="s">
        <v>2853</v>
      </c>
      <c r="XN8" s="9" t="s">
        <v>2854</v>
      </c>
      <c r="XO8" s="9" t="s">
        <v>2855</v>
      </c>
      <c r="XP8" s="9" t="s">
        <v>2852</v>
      </c>
      <c r="XQ8" s="9" t="s">
        <v>2853</v>
      </c>
      <c r="XR8" s="9" t="s">
        <v>2854</v>
      </c>
      <c r="XS8" s="9" t="s">
        <v>2855</v>
      </c>
      <c r="XT8" s="9" t="s">
        <v>2852</v>
      </c>
      <c r="XU8" s="9" t="s">
        <v>2853</v>
      </c>
      <c r="XV8" s="9" t="s">
        <v>2854</v>
      </c>
      <c r="XW8" s="9" t="s">
        <v>2855</v>
      </c>
      <c r="XX8" s="9" t="s">
        <v>2852</v>
      </c>
      <c r="XY8" s="9" t="s">
        <v>2853</v>
      </c>
      <c r="XZ8" s="9" t="s">
        <v>2854</v>
      </c>
      <c r="YA8" s="9" t="s">
        <v>2855</v>
      </c>
      <c r="YB8" s="9" t="s">
        <v>2852</v>
      </c>
      <c r="YC8" s="9" t="s">
        <v>2853</v>
      </c>
      <c r="YD8" s="9" t="s">
        <v>2854</v>
      </c>
      <c r="YE8" s="9" t="s">
        <v>2855</v>
      </c>
    </row>
    <row r="9" spans="1:655" ht="24" customHeight="1" x14ac:dyDescent="0.3">
      <c r="A9" s="1"/>
      <c r="B9" s="13" t="s">
        <v>68</v>
      </c>
      <c r="C9" s="13" t="s">
        <v>865</v>
      </c>
      <c r="D9" s="14">
        <v>145.6</v>
      </c>
      <c r="E9" s="14">
        <v>146</v>
      </c>
      <c r="F9" s="14">
        <v>109.80795999999999</v>
      </c>
      <c r="G9" s="14">
        <v>35.79204</v>
      </c>
      <c r="H9" s="14">
        <v>647.5</v>
      </c>
      <c r="I9" s="14">
        <v>643.65809000000002</v>
      </c>
      <c r="J9" s="14">
        <v>643.65809000000002</v>
      </c>
      <c r="K9" s="14">
        <v>3.8419099999999999</v>
      </c>
      <c r="L9" s="14">
        <v>214.1</v>
      </c>
      <c r="M9" s="14">
        <v>209.39341999999999</v>
      </c>
      <c r="N9" s="14">
        <v>209.39341999999999</v>
      </c>
      <c r="O9" s="14">
        <v>4.7065799999999998</v>
      </c>
      <c r="P9" s="14"/>
      <c r="Q9" s="14"/>
      <c r="R9" s="14"/>
      <c r="S9" s="14">
        <v>0</v>
      </c>
      <c r="T9" s="14"/>
      <c r="U9" s="14"/>
      <c r="V9" s="14"/>
      <c r="W9" s="14">
        <v>0</v>
      </c>
      <c r="X9" s="14">
        <v>79.900000000000006</v>
      </c>
      <c r="Y9" s="14">
        <v>30.92784</v>
      </c>
      <c r="Z9" s="14">
        <v>53.018160000000002</v>
      </c>
      <c r="AA9" s="14">
        <v>26.88184</v>
      </c>
      <c r="AB9" s="14">
        <v>110.8</v>
      </c>
      <c r="AC9" s="14">
        <v>132.22957</v>
      </c>
      <c r="AD9" s="14">
        <v>127.51854</v>
      </c>
      <c r="AE9" s="14">
        <v>-16.718540000000001</v>
      </c>
      <c r="AF9" s="14"/>
      <c r="AG9" s="14"/>
      <c r="AH9" s="14"/>
      <c r="AI9" s="14">
        <v>0</v>
      </c>
      <c r="AJ9" s="14"/>
      <c r="AK9" s="14"/>
      <c r="AL9" s="14"/>
      <c r="AM9" s="14">
        <v>0</v>
      </c>
      <c r="AN9" s="14">
        <v>184.6</v>
      </c>
      <c r="AO9" s="14">
        <v>199.17196000000001</v>
      </c>
      <c r="AP9" s="14">
        <v>199.17196000000001</v>
      </c>
      <c r="AQ9" s="14">
        <v>-14.571960000000001</v>
      </c>
      <c r="AR9" s="14">
        <v>202.9</v>
      </c>
      <c r="AS9" s="14">
        <v>199.17196000000001</v>
      </c>
      <c r="AT9" s="14">
        <v>199.17196000000001</v>
      </c>
      <c r="AU9" s="14">
        <v>3.72804</v>
      </c>
      <c r="AV9" s="14">
        <v>204</v>
      </c>
      <c r="AW9" s="14">
        <v>199.17196000000001</v>
      </c>
      <c r="AX9" s="14">
        <v>199.17196000000001</v>
      </c>
      <c r="AY9" s="14">
        <v>4.8280399999999997</v>
      </c>
      <c r="AZ9" s="14">
        <v>289.5</v>
      </c>
      <c r="BA9" s="14">
        <v>298.75794000000002</v>
      </c>
      <c r="BB9" s="14">
        <v>298.75794000000002</v>
      </c>
      <c r="BC9" s="14">
        <v>-9.2579399999999996</v>
      </c>
      <c r="BD9" s="14"/>
      <c r="BE9" s="14"/>
      <c r="BF9" s="14"/>
      <c r="BG9" s="14">
        <v>0</v>
      </c>
      <c r="BH9" s="14"/>
      <c r="BI9" s="14"/>
      <c r="BJ9" s="14"/>
      <c r="BK9" s="14">
        <v>0</v>
      </c>
      <c r="BL9" s="14">
        <v>509.1</v>
      </c>
      <c r="BM9" s="14">
        <v>531.69223</v>
      </c>
      <c r="BN9" s="14">
        <v>453.86243000000002</v>
      </c>
      <c r="BO9" s="14">
        <v>55.237569999999998</v>
      </c>
      <c r="BP9" s="14">
        <v>4.7</v>
      </c>
      <c r="BQ9" s="14">
        <v>4.4318400000000002</v>
      </c>
      <c r="BR9" s="14">
        <v>4.4318400000000002</v>
      </c>
      <c r="BS9" s="14">
        <v>0.26816000000000001</v>
      </c>
      <c r="BT9" s="14"/>
      <c r="BU9" s="14"/>
      <c r="BV9" s="14"/>
      <c r="BW9" s="14">
        <v>0</v>
      </c>
      <c r="BX9" s="14"/>
      <c r="BY9" s="14"/>
      <c r="BZ9" s="14"/>
      <c r="CA9" s="14">
        <v>0</v>
      </c>
      <c r="CB9" s="14"/>
      <c r="CC9" s="14"/>
      <c r="CD9" s="14"/>
      <c r="CE9" s="14">
        <v>0</v>
      </c>
      <c r="CF9" s="14"/>
      <c r="CG9" s="14"/>
      <c r="CH9" s="14"/>
      <c r="CI9" s="14">
        <v>0</v>
      </c>
      <c r="CJ9" s="14">
        <v>162.80000000000001</v>
      </c>
      <c r="CK9" s="14">
        <v>154.16528</v>
      </c>
      <c r="CL9" s="14">
        <v>154.16528</v>
      </c>
      <c r="CM9" s="14">
        <v>8.6347199999999997</v>
      </c>
      <c r="CN9" s="14">
        <v>7.4</v>
      </c>
      <c r="CO9" s="14">
        <v>5.1333399999999996</v>
      </c>
      <c r="CP9" s="14">
        <v>5.1333399999999996</v>
      </c>
      <c r="CQ9" s="14">
        <v>2.2666599999999999</v>
      </c>
      <c r="CR9" s="14">
        <v>5.5</v>
      </c>
      <c r="CS9" s="14">
        <v>2.8177599999999998</v>
      </c>
      <c r="CT9" s="14">
        <v>2.8177599999999998</v>
      </c>
      <c r="CU9" s="14">
        <v>2.6822400000000002</v>
      </c>
      <c r="CV9" s="14">
        <v>0</v>
      </c>
      <c r="CW9" s="14"/>
      <c r="CX9" s="14"/>
      <c r="CY9" s="14">
        <v>0</v>
      </c>
      <c r="CZ9" s="14">
        <v>6.8</v>
      </c>
      <c r="DA9" s="14">
        <v>6.8787000000000003</v>
      </c>
      <c r="DB9" s="14">
        <v>6.8787000000000003</v>
      </c>
      <c r="DC9" s="14">
        <v>-7.8700000000000006E-2</v>
      </c>
      <c r="DD9" s="14">
        <v>12.9</v>
      </c>
      <c r="DE9" s="14">
        <v>14.919420000000001</v>
      </c>
      <c r="DF9" s="14">
        <v>14.919420000000001</v>
      </c>
      <c r="DG9" s="14">
        <v>-2.0194200000000002</v>
      </c>
      <c r="DH9" s="14">
        <v>66</v>
      </c>
      <c r="DI9" s="14">
        <v>74.812240000000003</v>
      </c>
      <c r="DJ9" s="14">
        <v>119.44573</v>
      </c>
      <c r="DK9" s="14">
        <v>-53.445729999999998</v>
      </c>
      <c r="DL9" s="14"/>
      <c r="DM9" s="14"/>
      <c r="DN9" s="14"/>
      <c r="DO9" s="14">
        <v>0</v>
      </c>
      <c r="DP9" s="14"/>
      <c r="DQ9" s="14"/>
      <c r="DR9" s="14"/>
      <c r="DS9" s="14">
        <v>0</v>
      </c>
      <c r="DT9" s="14"/>
      <c r="DU9" s="14"/>
      <c r="DV9" s="14"/>
      <c r="DW9" s="14">
        <v>0</v>
      </c>
      <c r="DX9" s="14"/>
      <c r="DY9" s="14"/>
      <c r="DZ9" s="14"/>
      <c r="EA9" s="14">
        <v>0</v>
      </c>
      <c r="EB9" s="14">
        <v>66.3</v>
      </c>
      <c r="EC9" s="14">
        <v>82.768820000000005</v>
      </c>
      <c r="ED9" s="14">
        <v>85.628039999999999</v>
      </c>
      <c r="EE9" s="14">
        <v>-19.328040000000001</v>
      </c>
      <c r="EF9" s="14">
        <v>135.80000000000001</v>
      </c>
      <c r="EG9" s="14">
        <v>202.55579</v>
      </c>
      <c r="EH9" s="14">
        <v>193.41436999999999</v>
      </c>
      <c r="EI9" s="14">
        <v>-57.614370000000001</v>
      </c>
      <c r="EJ9" s="14"/>
      <c r="EK9" s="14"/>
      <c r="EL9" s="14"/>
      <c r="EM9" s="14">
        <v>0</v>
      </c>
      <c r="EN9" s="14"/>
      <c r="EO9" s="14"/>
      <c r="EP9" s="14"/>
      <c r="EQ9" s="14">
        <v>0</v>
      </c>
      <c r="ER9" s="14"/>
      <c r="ES9" s="14"/>
      <c r="ET9" s="14"/>
      <c r="EU9" s="14">
        <v>0</v>
      </c>
      <c r="EV9" s="14">
        <v>6.5</v>
      </c>
      <c r="EW9" s="14">
        <v>6.39</v>
      </c>
      <c r="EX9" s="14">
        <v>6.39</v>
      </c>
      <c r="EY9" s="14">
        <v>0.11</v>
      </c>
      <c r="EZ9" s="14">
        <v>225.1</v>
      </c>
      <c r="FA9" s="14">
        <v>175.12126000000001</v>
      </c>
      <c r="FB9" s="14">
        <v>154.29652999999999</v>
      </c>
      <c r="FC9" s="14">
        <v>70.803470000000004</v>
      </c>
      <c r="FD9" s="14">
        <v>46</v>
      </c>
      <c r="FE9" s="14">
        <v>48.901539999999997</v>
      </c>
      <c r="FF9" s="14">
        <v>48.901539999999997</v>
      </c>
      <c r="FG9" s="14">
        <v>-2.9015399999999998</v>
      </c>
      <c r="FH9" s="14">
        <v>51.5</v>
      </c>
      <c r="FI9" s="14">
        <v>51.456310000000002</v>
      </c>
      <c r="FJ9" s="14">
        <v>47.088459999999998</v>
      </c>
      <c r="FK9" s="14">
        <v>4.4115399999999996</v>
      </c>
      <c r="FL9" s="14">
        <v>30.4</v>
      </c>
      <c r="FM9" s="14">
        <v>22.625250000000001</v>
      </c>
      <c r="FN9" s="14">
        <v>22.625250000000001</v>
      </c>
      <c r="FO9" s="14">
        <v>7.77475</v>
      </c>
      <c r="FP9" s="14">
        <v>18.8</v>
      </c>
      <c r="FQ9" s="14">
        <v>19.192229999999999</v>
      </c>
      <c r="FR9" s="14">
        <v>19.192229999999999</v>
      </c>
      <c r="FS9" s="14">
        <v>-0.39223000000000002</v>
      </c>
      <c r="FT9" s="14">
        <v>19.8</v>
      </c>
      <c r="FU9" s="14">
        <v>19.32039</v>
      </c>
      <c r="FV9" s="14">
        <v>19.32039</v>
      </c>
      <c r="FW9" s="14">
        <v>0.47960999999999998</v>
      </c>
      <c r="FX9" s="14">
        <v>89.2</v>
      </c>
      <c r="FY9" s="14">
        <v>83.796239999999997</v>
      </c>
      <c r="FZ9" s="14">
        <v>83.796239999999997</v>
      </c>
      <c r="GA9" s="14">
        <v>5.4037600000000001</v>
      </c>
      <c r="GB9" s="14">
        <v>182</v>
      </c>
      <c r="GC9" s="14">
        <v>185.10007999999999</v>
      </c>
      <c r="GD9" s="14">
        <v>185.10007999999999</v>
      </c>
      <c r="GE9" s="14">
        <v>-3.1000800000000002</v>
      </c>
      <c r="GF9" s="14">
        <v>182</v>
      </c>
      <c r="GG9" s="14">
        <v>185.10007999999999</v>
      </c>
      <c r="GH9" s="14">
        <v>185.10007999999999</v>
      </c>
      <c r="GI9" s="14">
        <v>-3.1000800000000002</v>
      </c>
      <c r="GJ9" s="14">
        <v>182.4</v>
      </c>
      <c r="GK9" s="14">
        <v>185.10007999999999</v>
      </c>
      <c r="GL9" s="14">
        <v>185.10007999999999</v>
      </c>
      <c r="GM9" s="14">
        <v>-2.7000799999999998</v>
      </c>
      <c r="GN9" s="14">
        <v>101.6</v>
      </c>
      <c r="GO9" s="14">
        <v>75.583789999999993</v>
      </c>
      <c r="GP9" s="14">
        <v>72.43741</v>
      </c>
      <c r="GQ9" s="14">
        <v>29.162590000000002</v>
      </c>
      <c r="GR9" s="14">
        <v>8</v>
      </c>
      <c r="GS9" s="14">
        <v>5.1650400000000003</v>
      </c>
      <c r="GT9" s="14">
        <v>5.1650400000000003</v>
      </c>
      <c r="GU9" s="14">
        <v>2.8349600000000001</v>
      </c>
      <c r="GV9" s="14">
        <v>2.2000000000000002</v>
      </c>
      <c r="GW9" s="14">
        <v>5.4186100000000001</v>
      </c>
      <c r="GX9" s="14">
        <v>5.4186100000000001</v>
      </c>
      <c r="GY9" s="14">
        <v>-3.21861</v>
      </c>
      <c r="GZ9" s="14">
        <v>25.7</v>
      </c>
      <c r="HA9" s="14">
        <v>29.536169999999998</v>
      </c>
      <c r="HB9" s="14">
        <v>34.47804</v>
      </c>
      <c r="HC9" s="14">
        <v>-8.7780400000000007</v>
      </c>
      <c r="HD9" s="14">
        <v>42.1</v>
      </c>
      <c r="HE9" s="14">
        <v>44.060189999999999</v>
      </c>
      <c r="HF9" s="14">
        <v>44.060189999999999</v>
      </c>
      <c r="HG9" s="14">
        <v>-1.9601900000000001</v>
      </c>
      <c r="HH9" s="14">
        <v>3.8</v>
      </c>
      <c r="HI9" s="14">
        <v>3.9046599999999998</v>
      </c>
      <c r="HJ9" s="14">
        <v>3.9046599999999998</v>
      </c>
      <c r="HK9" s="14">
        <v>-0.10466</v>
      </c>
      <c r="HL9" s="14">
        <v>16</v>
      </c>
      <c r="HM9" s="14">
        <v>0</v>
      </c>
      <c r="HN9" s="14">
        <v>0</v>
      </c>
      <c r="HO9" s="14">
        <v>16</v>
      </c>
      <c r="HP9" s="14">
        <v>69.400000000000006</v>
      </c>
      <c r="HQ9" s="14">
        <v>83.184449999999998</v>
      </c>
      <c r="HR9" s="14">
        <v>71.999949999999998</v>
      </c>
      <c r="HS9" s="14">
        <v>-2.5999500000000002</v>
      </c>
      <c r="HT9" s="14"/>
      <c r="HU9" s="14"/>
      <c r="HV9" s="14"/>
      <c r="HW9" s="14">
        <v>0</v>
      </c>
      <c r="HX9" s="14"/>
      <c r="HY9" s="14"/>
      <c r="HZ9" s="14"/>
      <c r="IA9" s="14">
        <v>0</v>
      </c>
      <c r="IB9" s="14">
        <v>46.5</v>
      </c>
      <c r="IC9" s="14">
        <v>47.439860000000003</v>
      </c>
      <c r="ID9" s="14">
        <v>47.43985</v>
      </c>
      <c r="IE9" s="14">
        <v>-0.93984999999999996</v>
      </c>
      <c r="IF9" s="14"/>
      <c r="IG9" s="14"/>
      <c r="IH9" s="14"/>
      <c r="II9" s="14">
        <v>0</v>
      </c>
      <c r="IJ9" s="14"/>
      <c r="IK9" s="14"/>
      <c r="IL9" s="14"/>
      <c r="IM9" s="14">
        <v>0</v>
      </c>
      <c r="IN9" s="14"/>
      <c r="IO9" s="14">
        <v>0</v>
      </c>
      <c r="IP9" s="14">
        <v>0</v>
      </c>
      <c r="IQ9" s="14">
        <v>0</v>
      </c>
      <c r="IR9" s="14"/>
      <c r="IS9" s="14"/>
      <c r="IT9" s="14"/>
      <c r="IU9" s="14">
        <v>0</v>
      </c>
      <c r="IV9" s="14"/>
      <c r="IW9" s="14"/>
      <c r="IX9" s="14"/>
      <c r="IY9" s="14">
        <v>0</v>
      </c>
      <c r="IZ9" s="14"/>
      <c r="JA9" s="14"/>
      <c r="JB9" s="14"/>
      <c r="JC9" s="14">
        <v>0</v>
      </c>
      <c r="JD9" s="14">
        <v>79.3</v>
      </c>
      <c r="JE9" s="14">
        <v>59.604399999999998</v>
      </c>
      <c r="JF9" s="14">
        <v>55.776090000000003</v>
      </c>
      <c r="JG9" s="14">
        <v>23.523910000000001</v>
      </c>
      <c r="JH9" s="14">
        <v>174.5</v>
      </c>
      <c r="JI9" s="14">
        <v>178.52956</v>
      </c>
      <c r="JJ9" s="14">
        <v>178.52956</v>
      </c>
      <c r="JK9" s="14">
        <v>-4.02956</v>
      </c>
      <c r="JL9" s="14">
        <v>172.6</v>
      </c>
      <c r="JM9" s="14">
        <v>178.52956</v>
      </c>
      <c r="JN9" s="14">
        <v>178.52956</v>
      </c>
      <c r="JO9" s="14">
        <v>-5.9295600000000004</v>
      </c>
      <c r="JP9" s="14">
        <v>200</v>
      </c>
      <c r="JQ9" s="14">
        <v>178.52956</v>
      </c>
      <c r="JR9" s="14">
        <v>178.52956</v>
      </c>
      <c r="JS9" s="14">
        <v>21.47044</v>
      </c>
      <c r="JT9" s="14">
        <v>272.89999999999998</v>
      </c>
      <c r="JU9" s="14">
        <v>267.79433</v>
      </c>
      <c r="JV9" s="14">
        <v>267.79433</v>
      </c>
      <c r="JW9" s="14">
        <v>5.1056699999999999</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c r="KW9" s="14"/>
      <c r="KX9" s="14"/>
      <c r="KY9" s="14">
        <v>0</v>
      </c>
      <c r="KZ9" s="14"/>
      <c r="LA9" s="14"/>
      <c r="LB9" s="14"/>
      <c r="LC9" s="14">
        <v>0</v>
      </c>
      <c r="LD9" s="14">
        <v>3.8</v>
      </c>
      <c r="LE9" s="14">
        <v>3.3807</v>
      </c>
      <c r="LF9" s="14">
        <v>3.3807</v>
      </c>
      <c r="LG9" s="14">
        <v>0.41930000000000001</v>
      </c>
      <c r="LH9" s="14">
        <v>67</v>
      </c>
      <c r="LI9" s="14">
        <v>70.552949999999996</v>
      </c>
      <c r="LJ9" s="14">
        <v>136.23809</v>
      </c>
      <c r="LK9" s="14">
        <v>-69.23809</v>
      </c>
      <c r="LL9" s="14">
        <v>96.4</v>
      </c>
      <c r="LM9" s="14">
        <v>101.20968000000001</v>
      </c>
      <c r="LN9" s="14">
        <v>103.80417</v>
      </c>
      <c r="LO9" s="14">
        <v>-7.4041699999999997</v>
      </c>
      <c r="LP9" s="14">
        <v>62.7</v>
      </c>
      <c r="LQ9" s="14">
        <v>67.133979999999994</v>
      </c>
      <c r="LR9" s="14">
        <v>67.133979999999994</v>
      </c>
      <c r="LS9" s="14">
        <v>-4.43398</v>
      </c>
      <c r="LT9" s="14">
        <v>77</v>
      </c>
      <c r="LU9" s="14">
        <v>75.8352</v>
      </c>
      <c r="LV9" s="14">
        <v>76.844009999999997</v>
      </c>
      <c r="LW9" s="14">
        <v>0.15598999999999999</v>
      </c>
      <c r="LX9" s="14">
        <v>30</v>
      </c>
      <c r="LY9" s="14">
        <v>29.951460000000001</v>
      </c>
      <c r="LZ9" s="14">
        <v>29.951460000000001</v>
      </c>
      <c r="MA9" s="14">
        <v>4.854E-2</v>
      </c>
      <c r="MB9" s="14"/>
      <c r="MC9" s="14"/>
      <c r="MD9" s="14"/>
      <c r="ME9" s="14">
        <v>0</v>
      </c>
      <c r="MF9" s="14"/>
      <c r="MG9" s="14"/>
      <c r="MH9" s="14"/>
      <c r="MI9" s="14">
        <v>0</v>
      </c>
      <c r="MJ9" s="14">
        <v>0</v>
      </c>
      <c r="MK9" s="14">
        <v>0</v>
      </c>
      <c r="ML9" s="14">
        <v>0</v>
      </c>
      <c r="MM9" s="14">
        <v>0</v>
      </c>
      <c r="MN9" s="14">
        <v>145.5</v>
      </c>
      <c r="MO9" s="14">
        <v>149.77393000000001</v>
      </c>
      <c r="MP9" s="14">
        <v>149.77393000000001</v>
      </c>
      <c r="MQ9" s="14">
        <v>-4.27393</v>
      </c>
      <c r="MR9" s="14">
        <v>145.9</v>
      </c>
      <c r="MS9" s="14">
        <v>149.77393000000001</v>
      </c>
      <c r="MT9" s="14">
        <v>149.77393000000001</v>
      </c>
      <c r="MU9" s="14">
        <v>-3.8739300000000001</v>
      </c>
      <c r="MV9" s="14">
        <v>148.4</v>
      </c>
      <c r="MW9" s="14">
        <v>149.77393000000001</v>
      </c>
      <c r="MX9" s="14">
        <v>149.77393000000001</v>
      </c>
      <c r="MY9" s="14">
        <v>-1.3739300000000001</v>
      </c>
      <c r="MZ9" s="14">
        <v>0</v>
      </c>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10</v>
      </c>
      <c r="NW9" s="14">
        <v>-10</v>
      </c>
      <c r="NX9" s="14">
        <v>0</v>
      </c>
      <c r="NY9" s="14"/>
      <c r="NZ9" s="14"/>
      <c r="OA9" s="14">
        <v>0</v>
      </c>
      <c r="OB9" s="14">
        <v>0</v>
      </c>
      <c r="OC9" s="14">
        <v>0</v>
      </c>
      <c r="OD9" s="14">
        <v>0</v>
      </c>
      <c r="OE9" s="14">
        <v>0</v>
      </c>
      <c r="OF9" s="14">
        <v>0</v>
      </c>
      <c r="OG9" s="14">
        <v>5.26</v>
      </c>
      <c r="OH9" s="14">
        <v>5.26</v>
      </c>
      <c r="OI9" s="14">
        <v>-5.26</v>
      </c>
      <c r="OJ9" s="14">
        <v>0</v>
      </c>
      <c r="OK9" s="14">
        <v>0</v>
      </c>
      <c r="OL9" s="14">
        <v>0</v>
      </c>
      <c r="OM9" s="14">
        <v>0</v>
      </c>
      <c r="ON9" s="14">
        <v>6</v>
      </c>
      <c r="OO9" s="14">
        <v>11.1</v>
      </c>
      <c r="OP9" s="14">
        <v>11.1</v>
      </c>
      <c r="OQ9" s="14">
        <v>-5.0999999999999996</v>
      </c>
      <c r="OR9" s="14">
        <v>0</v>
      </c>
      <c r="OS9" s="14">
        <v>0</v>
      </c>
      <c r="OT9" s="14">
        <v>0</v>
      </c>
      <c r="OU9" s="14">
        <v>0</v>
      </c>
      <c r="OV9" s="14">
        <v>15</v>
      </c>
      <c r="OW9" s="14">
        <v>13.78641</v>
      </c>
      <c r="OX9" s="14">
        <v>13.78641</v>
      </c>
      <c r="OY9" s="14">
        <v>1.2135899999999999</v>
      </c>
      <c r="OZ9" s="14">
        <v>9.9</v>
      </c>
      <c r="PA9" s="14">
        <v>9</v>
      </c>
      <c r="PB9" s="14">
        <v>9</v>
      </c>
      <c r="PC9" s="14">
        <v>0.9</v>
      </c>
      <c r="PD9" s="14">
        <v>5.5</v>
      </c>
      <c r="PE9" s="14">
        <v>2.6855699999999998</v>
      </c>
      <c r="PF9" s="14">
        <v>4.1228199999999999</v>
      </c>
      <c r="PG9" s="14">
        <v>1.3771800000000001</v>
      </c>
      <c r="PH9" s="14">
        <v>0.8</v>
      </c>
      <c r="PI9" s="14">
        <v>1</v>
      </c>
      <c r="PJ9" s="14">
        <v>1</v>
      </c>
      <c r="PK9" s="14">
        <v>-0.2</v>
      </c>
      <c r="PL9" s="14"/>
      <c r="PM9" s="14"/>
      <c r="PN9" s="14"/>
      <c r="PO9" s="14">
        <v>0</v>
      </c>
      <c r="PP9" s="14">
        <v>4.0999999999999996</v>
      </c>
      <c r="PQ9" s="14">
        <v>4</v>
      </c>
      <c r="PR9" s="14">
        <v>4</v>
      </c>
      <c r="PS9" s="14">
        <v>0.1</v>
      </c>
      <c r="PT9" s="14">
        <v>20.3</v>
      </c>
      <c r="PU9" s="14">
        <v>19.417480000000001</v>
      </c>
      <c r="PV9" s="14">
        <v>19.417480000000001</v>
      </c>
      <c r="PW9" s="14">
        <v>0.88251999999999997</v>
      </c>
      <c r="PX9" s="14">
        <v>17.600000000000001</v>
      </c>
      <c r="PY9" s="14">
        <v>16.504850000000001</v>
      </c>
      <c r="PZ9" s="14">
        <v>16.504850000000001</v>
      </c>
      <c r="QA9" s="14">
        <v>1.0951500000000001</v>
      </c>
      <c r="QB9" s="14">
        <v>12</v>
      </c>
      <c r="QC9" s="14">
        <v>9</v>
      </c>
      <c r="QD9" s="14">
        <v>9</v>
      </c>
      <c r="QE9" s="14">
        <v>3</v>
      </c>
      <c r="QF9" s="14">
        <v>3.5</v>
      </c>
      <c r="QG9" s="14">
        <v>3.5</v>
      </c>
      <c r="QH9" s="14">
        <v>3.5</v>
      </c>
      <c r="QI9" s="14">
        <v>0</v>
      </c>
      <c r="QJ9" s="14">
        <v>18.5</v>
      </c>
      <c r="QK9" s="14">
        <v>17.961169999999999</v>
      </c>
      <c r="QL9" s="14">
        <v>17.961169999999999</v>
      </c>
      <c r="QM9" s="14">
        <v>0.53883000000000003</v>
      </c>
      <c r="QN9" s="14">
        <v>0</v>
      </c>
      <c r="QO9" s="14">
        <v>0</v>
      </c>
      <c r="QP9" s="14">
        <v>0</v>
      </c>
      <c r="QQ9" s="14">
        <v>0</v>
      </c>
      <c r="QR9" s="14">
        <v>0</v>
      </c>
      <c r="QS9" s="14">
        <v>0</v>
      </c>
      <c r="QT9" s="14">
        <v>0</v>
      </c>
      <c r="QU9" s="14">
        <v>0</v>
      </c>
      <c r="QV9" s="14">
        <v>0</v>
      </c>
      <c r="QW9" s="14">
        <v>1.1659999999999999</v>
      </c>
      <c r="QX9" s="14">
        <v>1.1659999999999999</v>
      </c>
      <c r="QY9" s="14">
        <v>-1.1659999999999999</v>
      </c>
      <c r="QZ9" s="14">
        <v>5.3</v>
      </c>
      <c r="RA9" s="14">
        <v>2.6779999999999999</v>
      </c>
      <c r="RB9" s="14">
        <v>2.6779999999999999</v>
      </c>
      <c r="RC9" s="14">
        <v>2.6219999999999999</v>
      </c>
      <c r="RD9" s="14">
        <v>3</v>
      </c>
      <c r="RE9" s="14"/>
      <c r="RF9" s="14">
        <v>2.9009999999999998</v>
      </c>
      <c r="RG9" s="14">
        <v>9.9000000000000005E-2</v>
      </c>
      <c r="RH9" s="14">
        <v>1</v>
      </c>
      <c r="RI9" s="14"/>
      <c r="RJ9" s="14">
        <v>1.2</v>
      </c>
      <c r="RK9" s="14">
        <v>-0.2</v>
      </c>
      <c r="RL9" s="14">
        <v>2</v>
      </c>
      <c r="RM9" s="14">
        <v>2.4</v>
      </c>
      <c r="RN9" s="14">
        <v>2.4</v>
      </c>
      <c r="RO9" s="14">
        <v>-0.4</v>
      </c>
      <c r="RP9" s="14">
        <v>3</v>
      </c>
      <c r="RQ9" s="14"/>
      <c r="RR9" s="14">
        <v>2.8</v>
      </c>
      <c r="RS9" s="14">
        <v>0.2</v>
      </c>
      <c r="RT9" s="14">
        <v>0</v>
      </c>
      <c r="RU9" s="14">
        <v>0</v>
      </c>
      <c r="RV9" s="14">
        <v>0</v>
      </c>
      <c r="RW9" s="14">
        <v>0</v>
      </c>
      <c r="RX9" s="14">
        <v>3</v>
      </c>
      <c r="RY9" s="14">
        <v>3.12</v>
      </c>
      <c r="RZ9" s="14">
        <v>3.12</v>
      </c>
      <c r="SA9" s="14">
        <v>-0.12</v>
      </c>
      <c r="SB9" s="14">
        <v>12.1</v>
      </c>
      <c r="SC9" s="14">
        <v>10.97321</v>
      </c>
      <c r="SD9" s="14">
        <v>10.97321</v>
      </c>
      <c r="SE9" s="14">
        <v>1.12679</v>
      </c>
      <c r="SF9" s="14">
        <v>2.4</v>
      </c>
      <c r="SG9" s="14">
        <v>1.85</v>
      </c>
      <c r="SH9" s="14">
        <v>1.85</v>
      </c>
      <c r="SI9" s="14">
        <v>0.55000000000000004</v>
      </c>
      <c r="SJ9" s="14"/>
      <c r="SK9" s="14">
        <v>0.4</v>
      </c>
      <c r="SL9" s="14">
        <v>0.4</v>
      </c>
      <c r="SM9" s="14">
        <v>-0.4</v>
      </c>
      <c r="SN9" s="14">
        <v>9.5</v>
      </c>
      <c r="SO9" s="14">
        <v>9.8520000000000003</v>
      </c>
      <c r="SP9" s="14">
        <v>9.8520000000000003</v>
      </c>
      <c r="SQ9" s="14">
        <v>-0.35199999999999998</v>
      </c>
      <c r="SR9" s="14">
        <v>4.7</v>
      </c>
      <c r="SS9" s="14">
        <v>5.4</v>
      </c>
      <c r="ST9" s="14">
        <v>5.4</v>
      </c>
      <c r="SU9" s="14">
        <v>-0.7</v>
      </c>
      <c r="SV9" s="14">
        <v>6.3</v>
      </c>
      <c r="SW9" s="14">
        <v>7</v>
      </c>
      <c r="SX9" s="14">
        <v>7</v>
      </c>
      <c r="SY9" s="14">
        <v>-0.7</v>
      </c>
      <c r="SZ9" s="14">
        <v>9.3000000000000007</v>
      </c>
      <c r="TA9" s="14">
        <v>10.67961</v>
      </c>
      <c r="TB9" s="14">
        <v>10.67961</v>
      </c>
      <c r="TC9" s="14">
        <v>-1.37961</v>
      </c>
      <c r="TD9" s="14">
        <v>19.2</v>
      </c>
      <c r="TE9" s="14">
        <v>18.737860000000001</v>
      </c>
      <c r="TF9" s="14">
        <v>18.737860000000001</v>
      </c>
      <c r="TG9" s="14">
        <v>0.46214</v>
      </c>
      <c r="TH9" s="14">
        <v>2.2000000000000002</v>
      </c>
      <c r="TI9" s="14">
        <v>9</v>
      </c>
      <c r="TJ9" s="14">
        <v>9</v>
      </c>
      <c r="TK9" s="14">
        <v>-6.8</v>
      </c>
      <c r="TL9" s="14">
        <v>24.1</v>
      </c>
      <c r="TM9" s="14">
        <v>18</v>
      </c>
      <c r="TN9" s="14">
        <v>18</v>
      </c>
      <c r="TO9" s="14">
        <v>6.1</v>
      </c>
      <c r="TP9" s="14">
        <v>0</v>
      </c>
      <c r="TQ9" s="14">
        <v>0</v>
      </c>
      <c r="TR9" s="14">
        <v>0</v>
      </c>
      <c r="TS9" s="14">
        <v>0</v>
      </c>
      <c r="TT9" s="14">
        <v>0.4</v>
      </c>
      <c r="TU9" s="14">
        <v>0</v>
      </c>
      <c r="TV9" s="14">
        <v>7.19</v>
      </c>
      <c r="TW9" s="14">
        <v>-6.79</v>
      </c>
      <c r="TX9" s="14">
        <v>0</v>
      </c>
      <c r="TY9" s="14">
        <v>0</v>
      </c>
      <c r="TZ9" s="14">
        <v>6.55</v>
      </c>
      <c r="UA9" s="14">
        <v>-6.55</v>
      </c>
      <c r="UB9" s="14">
        <v>0.3</v>
      </c>
      <c r="UC9" s="14">
        <v>0.5</v>
      </c>
      <c r="UD9" s="14">
        <v>0.5</v>
      </c>
      <c r="UE9" s="14">
        <v>-0.2</v>
      </c>
      <c r="UF9" s="14">
        <v>0</v>
      </c>
      <c r="UG9" s="14">
        <v>0.39</v>
      </c>
      <c r="UH9" s="14">
        <v>0.39</v>
      </c>
      <c r="UI9" s="14">
        <v>-0.39</v>
      </c>
      <c r="UJ9" s="14">
        <v>10.8</v>
      </c>
      <c r="UK9" s="14">
        <v>10</v>
      </c>
      <c r="UL9" s="14">
        <v>10</v>
      </c>
      <c r="UM9" s="14">
        <v>0.8</v>
      </c>
      <c r="UN9" s="14">
        <v>2.9</v>
      </c>
      <c r="UO9" s="14">
        <v>2.9</v>
      </c>
      <c r="UP9" s="14">
        <v>2.9</v>
      </c>
      <c r="UQ9" s="14">
        <v>0</v>
      </c>
      <c r="UR9" s="14">
        <v>7.2</v>
      </c>
      <c r="US9" s="14">
        <v>7.8</v>
      </c>
      <c r="UT9" s="14">
        <v>7.8</v>
      </c>
      <c r="UU9" s="14">
        <v>-0.6</v>
      </c>
      <c r="UV9" s="14">
        <v>9</v>
      </c>
      <c r="UW9" s="14">
        <v>10</v>
      </c>
      <c r="UX9" s="14">
        <v>10</v>
      </c>
      <c r="UY9" s="14">
        <v>-1</v>
      </c>
      <c r="UZ9" s="14">
        <v>9.4</v>
      </c>
      <c r="VA9" s="14">
        <v>10.67961</v>
      </c>
      <c r="VB9" s="14">
        <v>10.67961</v>
      </c>
      <c r="VC9" s="14">
        <v>-1.2796099999999999</v>
      </c>
      <c r="VD9" s="14">
        <v>10</v>
      </c>
      <c r="VE9" s="14">
        <v>10.67961</v>
      </c>
      <c r="VF9" s="14">
        <v>10.67961</v>
      </c>
      <c r="VG9" s="14">
        <v>-0.67961000000000005</v>
      </c>
      <c r="VH9" s="14">
        <v>4.3</v>
      </c>
      <c r="VI9" s="14">
        <v>8</v>
      </c>
      <c r="VJ9" s="14">
        <v>8</v>
      </c>
      <c r="VK9" s="14">
        <v>-3.7</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0</v>
      </c>
      <c r="WC9" s="14">
        <v>2</v>
      </c>
      <c r="WD9" s="14">
        <v>2</v>
      </c>
      <c r="WE9" s="14">
        <v>-2</v>
      </c>
      <c r="WF9" s="14">
        <v>4.5999999999999996</v>
      </c>
      <c r="WG9" s="14">
        <v>1</v>
      </c>
      <c r="WH9" s="14">
        <v>1</v>
      </c>
      <c r="WI9" s="14">
        <v>3.6</v>
      </c>
      <c r="WJ9" s="14">
        <v>0</v>
      </c>
      <c r="WK9" s="14">
        <v>0</v>
      </c>
      <c r="WL9" s="14">
        <v>0</v>
      </c>
      <c r="WM9" s="14">
        <v>0</v>
      </c>
      <c r="WN9" s="14">
        <v>0</v>
      </c>
      <c r="WO9" s="14">
        <v>0</v>
      </c>
      <c r="WP9" s="14">
        <v>0</v>
      </c>
      <c r="WQ9" s="14">
        <v>0</v>
      </c>
      <c r="WR9" s="14">
        <v>9.8000000000000007</v>
      </c>
      <c r="WS9" s="14">
        <v>9.8000000000000007</v>
      </c>
      <c r="WT9" s="14">
        <v>9.8000000000000007</v>
      </c>
      <c r="WU9" s="14">
        <v>0</v>
      </c>
      <c r="WV9" s="14">
        <v>19.5</v>
      </c>
      <c r="WW9" s="14">
        <v>18.834949999999999</v>
      </c>
      <c r="WX9" s="14">
        <v>18.834949999999999</v>
      </c>
      <c r="WY9" s="14">
        <v>0.66505000000000003</v>
      </c>
      <c r="WZ9" s="14">
        <v>9.3000000000000007</v>
      </c>
      <c r="XA9" s="14">
        <v>10.7</v>
      </c>
      <c r="XB9" s="14">
        <v>10.7</v>
      </c>
      <c r="XC9" s="14">
        <v>-1.4</v>
      </c>
      <c r="XD9" s="14">
        <v>43</v>
      </c>
      <c r="XE9" s="14">
        <v>42</v>
      </c>
      <c r="XF9" s="14">
        <v>42</v>
      </c>
      <c r="XG9" s="14">
        <v>1</v>
      </c>
      <c r="XH9" s="14">
        <v>11.5</v>
      </c>
      <c r="XI9" s="14">
        <v>11</v>
      </c>
      <c r="XJ9" s="14">
        <v>11</v>
      </c>
      <c r="XK9" s="14">
        <v>0.5</v>
      </c>
      <c r="XL9" s="14">
        <v>16.2</v>
      </c>
      <c r="XM9" s="14">
        <v>14</v>
      </c>
      <c r="XN9" s="14">
        <v>14</v>
      </c>
      <c r="XO9" s="14">
        <v>2.2000000000000002</v>
      </c>
      <c r="XP9" s="14"/>
      <c r="XQ9" s="14"/>
      <c r="XR9" s="14"/>
      <c r="XS9" s="14">
        <v>0</v>
      </c>
      <c r="XT9" s="14">
        <v>7.2</v>
      </c>
      <c r="XU9" s="14">
        <v>7.2</v>
      </c>
      <c r="XV9" s="14">
        <v>7.2</v>
      </c>
      <c r="XW9" s="14">
        <v>0</v>
      </c>
      <c r="XX9" s="14"/>
      <c r="XY9" s="14"/>
      <c r="XZ9" s="14"/>
      <c r="YA9" s="14">
        <v>0</v>
      </c>
      <c r="YB9" s="14"/>
      <c r="YC9" s="14"/>
      <c r="YD9" s="14"/>
      <c r="YE9" s="14">
        <v>0</v>
      </c>
    </row>
    <row r="10" spans="1:655" ht="24" customHeight="1" x14ac:dyDescent="0.3">
      <c r="A10" s="1"/>
      <c r="B10" s="16" t="s">
        <v>68</v>
      </c>
      <c r="C10" s="16" t="s">
        <v>866</v>
      </c>
      <c r="D10" s="17">
        <v>143</v>
      </c>
      <c r="E10" s="17">
        <v>146</v>
      </c>
      <c r="F10" s="17">
        <v>109.43689999999999</v>
      </c>
      <c r="G10" s="17">
        <v>33.563099999999999</v>
      </c>
      <c r="H10" s="17">
        <v>644.1</v>
      </c>
      <c r="I10" s="17">
        <v>643.65809000000002</v>
      </c>
      <c r="J10" s="17">
        <v>643.65809000000002</v>
      </c>
      <c r="K10" s="17">
        <v>0.44191000000000003</v>
      </c>
      <c r="L10" s="17">
        <v>212.8</v>
      </c>
      <c r="M10" s="17">
        <v>209.39341999999999</v>
      </c>
      <c r="N10" s="17">
        <v>209.39341999999999</v>
      </c>
      <c r="O10" s="17">
        <v>3.4065799999999999</v>
      </c>
      <c r="P10" s="17"/>
      <c r="Q10" s="17"/>
      <c r="R10" s="17"/>
      <c r="S10" s="17">
        <v>0</v>
      </c>
      <c r="T10" s="17"/>
      <c r="U10" s="17"/>
      <c r="V10" s="17"/>
      <c r="W10" s="17">
        <v>0</v>
      </c>
      <c r="X10" s="17">
        <v>78.900000000000006</v>
      </c>
      <c r="Y10" s="17">
        <v>11.381220000000001</v>
      </c>
      <c r="Z10" s="17">
        <v>49.249899999999997</v>
      </c>
      <c r="AA10" s="17">
        <v>29.650099999999998</v>
      </c>
      <c r="AB10" s="17">
        <v>108</v>
      </c>
      <c r="AC10" s="17">
        <v>129.61382</v>
      </c>
      <c r="AD10" s="17">
        <v>122.63891</v>
      </c>
      <c r="AE10" s="17">
        <v>-14.638909999999999</v>
      </c>
      <c r="AF10" s="17"/>
      <c r="AG10" s="17"/>
      <c r="AH10" s="17"/>
      <c r="AI10" s="17">
        <v>0</v>
      </c>
      <c r="AJ10" s="17"/>
      <c r="AK10" s="17"/>
      <c r="AL10" s="17"/>
      <c r="AM10" s="17">
        <v>0</v>
      </c>
      <c r="AN10" s="17">
        <v>184.6</v>
      </c>
      <c r="AO10" s="17">
        <v>199.17196000000001</v>
      </c>
      <c r="AP10" s="17">
        <v>199.17196000000001</v>
      </c>
      <c r="AQ10" s="17">
        <v>-14.571960000000001</v>
      </c>
      <c r="AR10" s="17">
        <v>205.6</v>
      </c>
      <c r="AS10" s="17">
        <v>199.17196000000001</v>
      </c>
      <c r="AT10" s="17">
        <v>199.17196000000001</v>
      </c>
      <c r="AU10" s="17">
        <v>6.4280400000000002</v>
      </c>
      <c r="AV10" s="17">
        <v>203.2</v>
      </c>
      <c r="AW10" s="17">
        <v>199.17196000000001</v>
      </c>
      <c r="AX10" s="17">
        <v>199.17196000000001</v>
      </c>
      <c r="AY10" s="17">
        <v>4.0280399999999998</v>
      </c>
      <c r="AZ10" s="17">
        <v>288.89999999999998</v>
      </c>
      <c r="BA10" s="17">
        <v>298.75794000000002</v>
      </c>
      <c r="BB10" s="17">
        <v>298.75794000000002</v>
      </c>
      <c r="BC10" s="17">
        <v>-9.8579399999999993</v>
      </c>
      <c r="BD10" s="17"/>
      <c r="BE10" s="17"/>
      <c r="BF10" s="17"/>
      <c r="BG10" s="17">
        <v>0</v>
      </c>
      <c r="BH10" s="17"/>
      <c r="BI10" s="17"/>
      <c r="BJ10" s="17"/>
      <c r="BK10" s="17">
        <v>0</v>
      </c>
      <c r="BL10" s="17">
        <v>512.29999999999995</v>
      </c>
      <c r="BM10" s="17">
        <v>509.49838999999997</v>
      </c>
      <c r="BN10" s="17">
        <v>458.70454999999998</v>
      </c>
      <c r="BO10" s="17">
        <v>53.59545</v>
      </c>
      <c r="BP10" s="17">
        <v>4.5999999999999996</v>
      </c>
      <c r="BQ10" s="17">
        <v>4.4318400000000002</v>
      </c>
      <c r="BR10" s="17">
        <v>4.4318400000000002</v>
      </c>
      <c r="BS10" s="17">
        <v>0.16816</v>
      </c>
      <c r="BT10" s="17"/>
      <c r="BU10" s="17"/>
      <c r="BV10" s="17"/>
      <c r="BW10" s="17">
        <v>0</v>
      </c>
      <c r="BX10" s="17"/>
      <c r="BY10" s="17"/>
      <c r="BZ10" s="17"/>
      <c r="CA10" s="17">
        <v>0</v>
      </c>
      <c r="CB10" s="17"/>
      <c r="CC10" s="17"/>
      <c r="CD10" s="17"/>
      <c r="CE10" s="17">
        <v>0</v>
      </c>
      <c r="CF10" s="17"/>
      <c r="CG10" s="17"/>
      <c r="CH10" s="17"/>
      <c r="CI10" s="17">
        <v>0</v>
      </c>
      <c r="CJ10" s="17">
        <v>158.6</v>
      </c>
      <c r="CK10" s="17">
        <v>154.16528</v>
      </c>
      <c r="CL10" s="17">
        <v>154.16528</v>
      </c>
      <c r="CM10" s="17">
        <v>4.4347200000000004</v>
      </c>
      <c r="CN10" s="17">
        <v>7.2</v>
      </c>
      <c r="CO10" s="17">
        <v>5.1333399999999996</v>
      </c>
      <c r="CP10" s="17">
        <v>5.1333399999999996</v>
      </c>
      <c r="CQ10" s="17">
        <v>2.0666600000000002</v>
      </c>
      <c r="CR10" s="17">
        <v>5.4</v>
      </c>
      <c r="CS10" s="17">
        <v>2.8177599999999998</v>
      </c>
      <c r="CT10" s="17">
        <v>2.8177599999999998</v>
      </c>
      <c r="CU10" s="17">
        <v>2.5822400000000001</v>
      </c>
      <c r="CV10" s="17">
        <v>0</v>
      </c>
      <c r="CW10" s="17"/>
      <c r="CX10" s="17"/>
      <c r="CY10" s="17">
        <v>0</v>
      </c>
      <c r="CZ10" s="17">
        <v>6.8</v>
      </c>
      <c r="DA10" s="17">
        <v>6.8787000000000003</v>
      </c>
      <c r="DB10" s="17">
        <v>6.8787000000000003</v>
      </c>
      <c r="DC10" s="17">
        <v>-7.8700000000000006E-2</v>
      </c>
      <c r="DD10" s="17">
        <v>12.4</v>
      </c>
      <c r="DE10" s="17">
        <v>14.919420000000001</v>
      </c>
      <c r="DF10" s="17">
        <v>14.919420000000001</v>
      </c>
      <c r="DG10" s="17">
        <v>-2.5194200000000002</v>
      </c>
      <c r="DH10" s="17">
        <v>65.400000000000006</v>
      </c>
      <c r="DI10" s="17">
        <v>74.81223</v>
      </c>
      <c r="DJ10" s="17">
        <v>118.26445</v>
      </c>
      <c r="DK10" s="17">
        <v>-52.864449999999998</v>
      </c>
      <c r="DL10" s="17"/>
      <c r="DM10" s="17"/>
      <c r="DN10" s="17"/>
      <c r="DO10" s="17">
        <v>0</v>
      </c>
      <c r="DP10" s="17"/>
      <c r="DQ10" s="17"/>
      <c r="DR10" s="17"/>
      <c r="DS10" s="17">
        <v>0</v>
      </c>
      <c r="DT10" s="17"/>
      <c r="DU10" s="17"/>
      <c r="DV10" s="17"/>
      <c r="DW10" s="17">
        <v>0</v>
      </c>
      <c r="DX10" s="17"/>
      <c r="DY10" s="17"/>
      <c r="DZ10" s="17"/>
      <c r="EA10" s="17">
        <v>0</v>
      </c>
      <c r="EB10" s="17">
        <v>51.8</v>
      </c>
      <c r="EC10" s="17">
        <v>81.298140000000004</v>
      </c>
      <c r="ED10" s="17">
        <v>85.093900000000005</v>
      </c>
      <c r="EE10" s="17">
        <v>-33.293900000000001</v>
      </c>
      <c r="EF10" s="17">
        <v>139.80000000000001</v>
      </c>
      <c r="EG10" s="17">
        <v>130.06923</v>
      </c>
      <c r="EH10" s="17">
        <v>103.52625</v>
      </c>
      <c r="EI10" s="17">
        <v>36.27375</v>
      </c>
      <c r="EJ10" s="17"/>
      <c r="EK10" s="17"/>
      <c r="EL10" s="17"/>
      <c r="EM10" s="17">
        <v>0</v>
      </c>
      <c r="EN10" s="17"/>
      <c r="EO10" s="17"/>
      <c r="EP10" s="17"/>
      <c r="EQ10" s="17">
        <v>0</v>
      </c>
      <c r="ER10" s="17"/>
      <c r="ES10" s="17"/>
      <c r="ET10" s="17"/>
      <c r="EU10" s="17">
        <v>0</v>
      </c>
      <c r="EV10" s="17">
        <v>6.5</v>
      </c>
      <c r="EW10" s="17">
        <v>6.39</v>
      </c>
      <c r="EX10" s="17">
        <v>6.39</v>
      </c>
      <c r="EY10" s="17">
        <v>0.11</v>
      </c>
      <c r="EZ10" s="17">
        <v>227</v>
      </c>
      <c r="FA10" s="17">
        <v>172.95885999999999</v>
      </c>
      <c r="FB10" s="17">
        <v>153.89492999999999</v>
      </c>
      <c r="FC10" s="17">
        <v>73.105069999999998</v>
      </c>
      <c r="FD10" s="17">
        <v>46</v>
      </c>
      <c r="FE10" s="17">
        <v>48.901539999999997</v>
      </c>
      <c r="FF10" s="17">
        <v>48.901539999999997</v>
      </c>
      <c r="FG10" s="17">
        <v>-2.9015399999999998</v>
      </c>
      <c r="FH10" s="17">
        <v>62.9</v>
      </c>
      <c r="FI10" s="17">
        <v>74.999989999999997</v>
      </c>
      <c r="FJ10" s="17">
        <v>46.837670000000003</v>
      </c>
      <c r="FK10" s="17">
        <v>16.062329999999999</v>
      </c>
      <c r="FL10" s="17">
        <v>29.9</v>
      </c>
      <c r="FM10" s="17">
        <v>22.625250000000001</v>
      </c>
      <c r="FN10" s="17">
        <v>22.625250000000001</v>
      </c>
      <c r="FO10" s="17">
        <v>7.27475</v>
      </c>
      <c r="FP10" s="17">
        <v>18.8</v>
      </c>
      <c r="FQ10" s="17">
        <v>19.192229999999999</v>
      </c>
      <c r="FR10" s="17">
        <v>19.192229999999999</v>
      </c>
      <c r="FS10" s="17">
        <v>-0.39223000000000002</v>
      </c>
      <c r="FT10" s="17">
        <v>19.8</v>
      </c>
      <c r="FU10" s="17">
        <v>19.32039</v>
      </c>
      <c r="FV10" s="17">
        <v>19.32039</v>
      </c>
      <c r="FW10" s="17">
        <v>0.47960999999999998</v>
      </c>
      <c r="FX10" s="17">
        <v>91.8</v>
      </c>
      <c r="FY10" s="17">
        <v>83.796239999999997</v>
      </c>
      <c r="FZ10" s="17">
        <v>83.796239999999997</v>
      </c>
      <c r="GA10" s="17">
        <v>8.0037599999999998</v>
      </c>
      <c r="GB10" s="17">
        <v>180.6</v>
      </c>
      <c r="GC10" s="17">
        <v>185.10007999999999</v>
      </c>
      <c r="GD10" s="17">
        <v>185.10007999999999</v>
      </c>
      <c r="GE10" s="17">
        <v>-4.5000799999999996</v>
      </c>
      <c r="GF10" s="17">
        <v>179.7</v>
      </c>
      <c r="GG10" s="17">
        <v>185.10007999999999</v>
      </c>
      <c r="GH10" s="17">
        <v>185.10007999999999</v>
      </c>
      <c r="GI10" s="17">
        <v>-5.40008</v>
      </c>
      <c r="GJ10" s="17">
        <v>183.1</v>
      </c>
      <c r="GK10" s="17">
        <v>185.10007999999999</v>
      </c>
      <c r="GL10" s="17">
        <v>185.10007999999999</v>
      </c>
      <c r="GM10" s="17">
        <v>-2.0000800000000001</v>
      </c>
      <c r="GN10" s="17">
        <v>70.3</v>
      </c>
      <c r="GO10" s="17">
        <v>73.206019999999995</v>
      </c>
      <c r="GP10" s="17">
        <v>72.408760000000001</v>
      </c>
      <c r="GQ10" s="17">
        <v>-2.1087600000000002</v>
      </c>
      <c r="GR10" s="17">
        <v>8.1</v>
      </c>
      <c r="GS10" s="17">
        <v>5.1650400000000003</v>
      </c>
      <c r="GT10" s="17">
        <v>5.1650400000000003</v>
      </c>
      <c r="GU10" s="17">
        <v>2.9349599999999998</v>
      </c>
      <c r="GV10" s="17">
        <v>2.2000000000000002</v>
      </c>
      <c r="GW10" s="17">
        <v>5.4186100000000001</v>
      </c>
      <c r="GX10" s="17">
        <v>5.4186100000000001</v>
      </c>
      <c r="GY10" s="17">
        <v>-3.21861</v>
      </c>
      <c r="GZ10" s="17">
        <v>27.3</v>
      </c>
      <c r="HA10" s="17">
        <v>34.478029999999997</v>
      </c>
      <c r="HB10" s="17">
        <v>34.47804</v>
      </c>
      <c r="HC10" s="17">
        <v>-7.1780400000000002</v>
      </c>
      <c r="HD10" s="17">
        <v>41.2</v>
      </c>
      <c r="HE10" s="17">
        <v>44.060189999999999</v>
      </c>
      <c r="HF10" s="17">
        <v>44.060189999999999</v>
      </c>
      <c r="HG10" s="17">
        <v>-2.8601899999999998</v>
      </c>
      <c r="HH10" s="17">
        <v>3.8</v>
      </c>
      <c r="HI10" s="17">
        <v>3.9046599999999998</v>
      </c>
      <c r="HJ10" s="17">
        <v>3.9046599999999998</v>
      </c>
      <c r="HK10" s="17">
        <v>-0.10466</v>
      </c>
      <c r="HL10" s="17">
        <v>15.8</v>
      </c>
      <c r="HM10" s="17">
        <v>0</v>
      </c>
      <c r="HN10" s="17">
        <v>0</v>
      </c>
      <c r="HO10" s="17">
        <v>15.8</v>
      </c>
      <c r="HP10" s="17">
        <v>58.6</v>
      </c>
      <c r="HQ10" s="17">
        <v>60.194159999999997</v>
      </c>
      <c r="HR10" s="17">
        <v>64.600459999999998</v>
      </c>
      <c r="HS10" s="17">
        <v>-6.0004600000000003</v>
      </c>
      <c r="HT10" s="17"/>
      <c r="HU10" s="17"/>
      <c r="HV10" s="17"/>
      <c r="HW10" s="17">
        <v>0</v>
      </c>
      <c r="HX10" s="17"/>
      <c r="HY10" s="17"/>
      <c r="HZ10" s="17"/>
      <c r="IA10" s="17">
        <v>0</v>
      </c>
      <c r="IB10" s="17">
        <v>46.3</v>
      </c>
      <c r="IC10" s="17">
        <v>47.439860000000003</v>
      </c>
      <c r="ID10" s="17">
        <v>47.43985</v>
      </c>
      <c r="IE10" s="17">
        <v>-1.13985</v>
      </c>
      <c r="IF10" s="17"/>
      <c r="IG10" s="17"/>
      <c r="IH10" s="17"/>
      <c r="II10" s="17">
        <v>0</v>
      </c>
      <c r="IJ10" s="17"/>
      <c r="IK10" s="17"/>
      <c r="IL10" s="17"/>
      <c r="IM10" s="17">
        <v>0</v>
      </c>
      <c r="IN10" s="17"/>
      <c r="IO10" s="17">
        <v>0</v>
      </c>
      <c r="IP10" s="17">
        <v>0</v>
      </c>
      <c r="IQ10" s="17">
        <v>0</v>
      </c>
      <c r="IR10" s="17"/>
      <c r="IS10" s="17"/>
      <c r="IT10" s="17"/>
      <c r="IU10" s="17">
        <v>0</v>
      </c>
      <c r="IV10" s="17"/>
      <c r="IW10" s="17"/>
      <c r="IX10" s="17"/>
      <c r="IY10" s="17">
        <v>0</v>
      </c>
      <c r="IZ10" s="17"/>
      <c r="JA10" s="17"/>
      <c r="JB10" s="17"/>
      <c r="JC10" s="17">
        <v>0</v>
      </c>
      <c r="JD10" s="17">
        <v>40.4</v>
      </c>
      <c r="JE10" s="17">
        <v>56.711289999999998</v>
      </c>
      <c r="JF10" s="17">
        <v>55.741230000000002</v>
      </c>
      <c r="JG10" s="17">
        <v>-15.341229999999999</v>
      </c>
      <c r="JH10" s="17">
        <v>175.4</v>
      </c>
      <c r="JI10" s="17">
        <v>178.52956</v>
      </c>
      <c r="JJ10" s="17">
        <v>178.52956</v>
      </c>
      <c r="JK10" s="17">
        <v>-3.1295600000000001</v>
      </c>
      <c r="JL10" s="17">
        <v>173.4</v>
      </c>
      <c r="JM10" s="17">
        <v>178.52956</v>
      </c>
      <c r="JN10" s="17">
        <v>178.52956</v>
      </c>
      <c r="JO10" s="17">
        <v>-5.1295599999999997</v>
      </c>
      <c r="JP10" s="17">
        <v>200</v>
      </c>
      <c r="JQ10" s="17">
        <v>178.52956</v>
      </c>
      <c r="JR10" s="17">
        <v>178.52956</v>
      </c>
      <c r="JS10" s="17">
        <v>21.47044</v>
      </c>
      <c r="JT10" s="17">
        <v>272.39999999999998</v>
      </c>
      <c r="JU10" s="17">
        <v>267.79433</v>
      </c>
      <c r="JV10" s="17">
        <v>267.79433</v>
      </c>
      <c r="JW10" s="17">
        <v>4.6056699999999999</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c r="KW10" s="17"/>
      <c r="KX10" s="17"/>
      <c r="KY10" s="17">
        <v>0</v>
      </c>
      <c r="KZ10" s="17"/>
      <c r="LA10" s="17"/>
      <c r="LB10" s="17"/>
      <c r="LC10" s="17">
        <v>0</v>
      </c>
      <c r="LD10" s="17">
        <v>3.8</v>
      </c>
      <c r="LE10" s="17">
        <v>3.3807</v>
      </c>
      <c r="LF10" s="17">
        <v>3.3807</v>
      </c>
      <c r="LG10" s="17">
        <v>0.41930000000000001</v>
      </c>
      <c r="LH10" s="17">
        <v>66.5</v>
      </c>
      <c r="LI10" s="17">
        <v>78.950159999999997</v>
      </c>
      <c r="LJ10" s="17">
        <v>134.16152</v>
      </c>
      <c r="LK10" s="17">
        <v>-67.661519999999996</v>
      </c>
      <c r="LL10" s="17">
        <v>93.8</v>
      </c>
      <c r="LM10" s="17">
        <v>100.58293999999999</v>
      </c>
      <c r="LN10" s="17">
        <v>103.80540999999999</v>
      </c>
      <c r="LO10" s="17">
        <v>-10.005409999999999</v>
      </c>
      <c r="LP10" s="17">
        <v>62.1</v>
      </c>
      <c r="LQ10" s="17">
        <v>67.133979999999994</v>
      </c>
      <c r="LR10" s="17">
        <v>67.133979999999994</v>
      </c>
      <c r="LS10" s="17">
        <v>-5.0339799999999997</v>
      </c>
      <c r="LT10" s="17">
        <v>74.7</v>
      </c>
      <c r="LU10" s="17">
        <v>74.475250000000003</v>
      </c>
      <c r="LV10" s="17">
        <v>76.87594</v>
      </c>
      <c r="LW10" s="17">
        <v>-2.1759400000000002</v>
      </c>
      <c r="LX10" s="17">
        <v>29.9</v>
      </c>
      <c r="LY10" s="17">
        <v>29.951460000000001</v>
      </c>
      <c r="LZ10" s="17">
        <v>29.951460000000001</v>
      </c>
      <c r="MA10" s="17">
        <v>-5.1459999999999999E-2</v>
      </c>
      <c r="MB10" s="17"/>
      <c r="MC10" s="17"/>
      <c r="MD10" s="17"/>
      <c r="ME10" s="17">
        <v>0</v>
      </c>
      <c r="MF10" s="17"/>
      <c r="MG10" s="17"/>
      <c r="MH10" s="17"/>
      <c r="MI10" s="17">
        <v>0</v>
      </c>
      <c r="MJ10" s="17">
        <v>0</v>
      </c>
      <c r="MK10" s="17">
        <v>0</v>
      </c>
      <c r="ML10" s="17">
        <v>0</v>
      </c>
      <c r="MM10" s="17">
        <v>0</v>
      </c>
      <c r="MN10" s="17">
        <v>145.1</v>
      </c>
      <c r="MO10" s="17">
        <v>149.77393000000001</v>
      </c>
      <c r="MP10" s="17">
        <v>149.77393000000001</v>
      </c>
      <c r="MQ10" s="17">
        <v>-4.6739300000000004</v>
      </c>
      <c r="MR10" s="17">
        <v>145.80000000000001</v>
      </c>
      <c r="MS10" s="17">
        <v>149.77393000000001</v>
      </c>
      <c r="MT10" s="17">
        <v>149.77393000000001</v>
      </c>
      <c r="MU10" s="17">
        <v>-3.9739300000000002</v>
      </c>
      <c r="MV10" s="17">
        <v>148.30000000000001</v>
      </c>
      <c r="MW10" s="17">
        <v>149.77393000000001</v>
      </c>
      <c r="MX10" s="17">
        <v>149.77393000000001</v>
      </c>
      <c r="MY10" s="17">
        <v>-1.47393</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10</v>
      </c>
      <c r="NW10" s="17">
        <v>-10</v>
      </c>
      <c r="NX10" s="17">
        <v>0</v>
      </c>
      <c r="NY10" s="17"/>
      <c r="NZ10" s="17"/>
      <c r="OA10" s="17">
        <v>0</v>
      </c>
      <c r="OB10" s="17">
        <v>0</v>
      </c>
      <c r="OC10" s="17">
        <v>0</v>
      </c>
      <c r="OD10" s="17">
        <v>0</v>
      </c>
      <c r="OE10" s="17">
        <v>0</v>
      </c>
      <c r="OF10" s="17">
        <v>0</v>
      </c>
      <c r="OG10" s="17">
        <v>3.355</v>
      </c>
      <c r="OH10" s="17">
        <v>3.355</v>
      </c>
      <c r="OI10" s="17">
        <v>-3.355</v>
      </c>
      <c r="OJ10" s="17">
        <v>0</v>
      </c>
      <c r="OK10" s="17">
        <v>0</v>
      </c>
      <c r="OL10" s="17">
        <v>0</v>
      </c>
      <c r="OM10" s="17">
        <v>0</v>
      </c>
      <c r="ON10" s="17">
        <v>7.8</v>
      </c>
      <c r="OO10" s="17">
        <v>8.5259999999999998</v>
      </c>
      <c r="OP10" s="17">
        <v>8.5259999999999998</v>
      </c>
      <c r="OQ10" s="17">
        <v>-0.72599999999999998</v>
      </c>
      <c r="OR10" s="17">
        <v>0</v>
      </c>
      <c r="OS10" s="17">
        <v>0</v>
      </c>
      <c r="OT10" s="17">
        <v>0</v>
      </c>
      <c r="OU10" s="17">
        <v>0</v>
      </c>
      <c r="OV10" s="17">
        <v>15</v>
      </c>
      <c r="OW10" s="17">
        <v>13.78641</v>
      </c>
      <c r="OX10" s="17">
        <v>13.78641</v>
      </c>
      <c r="OY10" s="17">
        <v>1.2135899999999999</v>
      </c>
      <c r="OZ10" s="17">
        <v>9.9</v>
      </c>
      <c r="PA10" s="17">
        <v>9</v>
      </c>
      <c r="PB10" s="17">
        <v>9</v>
      </c>
      <c r="PC10" s="17">
        <v>0.9</v>
      </c>
      <c r="PD10" s="17">
        <v>5.5</v>
      </c>
      <c r="PE10" s="17">
        <v>1.4138200000000001</v>
      </c>
      <c r="PF10" s="17">
        <v>3.87764</v>
      </c>
      <c r="PG10" s="17">
        <v>1.62236</v>
      </c>
      <c r="PH10" s="17">
        <v>0.8</v>
      </c>
      <c r="PI10" s="17">
        <v>1</v>
      </c>
      <c r="PJ10" s="17">
        <v>1</v>
      </c>
      <c r="PK10" s="17">
        <v>-0.2</v>
      </c>
      <c r="PL10" s="17"/>
      <c r="PM10" s="17"/>
      <c r="PN10" s="17"/>
      <c r="PO10" s="17">
        <v>0</v>
      </c>
      <c r="PP10" s="17">
        <v>4.0999999999999996</v>
      </c>
      <c r="PQ10" s="17">
        <v>4</v>
      </c>
      <c r="PR10" s="17">
        <v>4</v>
      </c>
      <c r="PS10" s="17">
        <v>0.1</v>
      </c>
      <c r="PT10" s="17">
        <v>20.2</v>
      </c>
      <c r="PU10" s="17">
        <v>19.417480000000001</v>
      </c>
      <c r="PV10" s="17">
        <v>19.417480000000001</v>
      </c>
      <c r="PW10" s="17">
        <v>0.78251999999999999</v>
      </c>
      <c r="PX10" s="17">
        <v>17.5</v>
      </c>
      <c r="PY10" s="17">
        <v>16.504850000000001</v>
      </c>
      <c r="PZ10" s="17">
        <v>16.504850000000001</v>
      </c>
      <c r="QA10" s="17">
        <v>0.99514999999999998</v>
      </c>
      <c r="QB10" s="17">
        <v>11.4</v>
      </c>
      <c r="QC10" s="17">
        <v>9</v>
      </c>
      <c r="QD10" s="17">
        <v>9</v>
      </c>
      <c r="QE10" s="17">
        <v>2.4</v>
      </c>
      <c r="QF10" s="17">
        <v>3.5</v>
      </c>
      <c r="QG10" s="17">
        <v>3.5</v>
      </c>
      <c r="QH10" s="17">
        <v>3.5</v>
      </c>
      <c r="QI10" s="17">
        <v>0</v>
      </c>
      <c r="QJ10" s="17">
        <v>18.5</v>
      </c>
      <c r="QK10" s="17">
        <v>17.961169999999999</v>
      </c>
      <c r="QL10" s="17">
        <v>17.961169999999999</v>
      </c>
      <c r="QM10" s="17">
        <v>0.53883000000000003</v>
      </c>
      <c r="QN10" s="17">
        <v>0</v>
      </c>
      <c r="QO10" s="17">
        <v>0</v>
      </c>
      <c r="QP10" s="17">
        <v>0</v>
      </c>
      <c r="QQ10" s="17">
        <v>0</v>
      </c>
      <c r="QR10" s="17">
        <v>0</v>
      </c>
      <c r="QS10" s="17">
        <v>0</v>
      </c>
      <c r="QT10" s="17">
        <v>0</v>
      </c>
      <c r="QU10" s="17">
        <v>0</v>
      </c>
      <c r="QV10" s="17">
        <v>0</v>
      </c>
      <c r="QW10" s="17">
        <v>0.93899999999999995</v>
      </c>
      <c r="QX10" s="17">
        <v>0.93899999999999995</v>
      </c>
      <c r="QY10" s="17">
        <v>-0.93899999999999995</v>
      </c>
      <c r="QZ10" s="17">
        <v>2.5</v>
      </c>
      <c r="RA10" s="17">
        <v>1.835</v>
      </c>
      <c r="RB10" s="17">
        <v>1.835</v>
      </c>
      <c r="RC10" s="17">
        <v>0.66500000000000004</v>
      </c>
      <c r="RD10" s="17">
        <v>3</v>
      </c>
      <c r="RE10" s="17"/>
      <c r="RF10" s="17">
        <v>2.9009999999999998</v>
      </c>
      <c r="RG10" s="17">
        <v>9.9000000000000005E-2</v>
      </c>
      <c r="RH10" s="17">
        <v>1</v>
      </c>
      <c r="RI10" s="17"/>
      <c r="RJ10" s="17">
        <v>1.2</v>
      </c>
      <c r="RK10" s="17">
        <v>-0.2</v>
      </c>
      <c r="RL10" s="17">
        <v>2</v>
      </c>
      <c r="RM10" s="17">
        <v>2.4</v>
      </c>
      <c r="RN10" s="17">
        <v>2.4</v>
      </c>
      <c r="RO10" s="17">
        <v>-0.4</v>
      </c>
      <c r="RP10" s="17">
        <v>3</v>
      </c>
      <c r="RQ10" s="17"/>
      <c r="RR10" s="17">
        <v>2.8</v>
      </c>
      <c r="RS10" s="17">
        <v>0.2</v>
      </c>
      <c r="RT10" s="17">
        <v>0</v>
      </c>
      <c r="RU10" s="17">
        <v>0</v>
      </c>
      <c r="RV10" s="17">
        <v>0</v>
      </c>
      <c r="RW10" s="17">
        <v>0</v>
      </c>
      <c r="RX10" s="17">
        <v>3.1</v>
      </c>
      <c r="RY10" s="17">
        <v>3.12</v>
      </c>
      <c r="RZ10" s="17">
        <v>3.12</v>
      </c>
      <c r="SA10" s="17">
        <v>-0.02</v>
      </c>
      <c r="SB10" s="17">
        <v>12.1</v>
      </c>
      <c r="SC10" s="17">
        <v>10.97321</v>
      </c>
      <c r="SD10" s="17">
        <v>10.97321</v>
      </c>
      <c r="SE10" s="17">
        <v>1.12679</v>
      </c>
      <c r="SF10" s="17">
        <v>2.2999999999999998</v>
      </c>
      <c r="SG10" s="17">
        <v>1.85</v>
      </c>
      <c r="SH10" s="17">
        <v>1.85</v>
      </c>
      <c r="SI10" s="17">
        <v>0.45</v>
      </c>
      <c r="SJ10" s="17"/>
      <c r="SK10" s="17">
        <v>0.4</v>
      </c>
      <c r="SL10" s="17">
        <v>0.4</v>
      </c>
      <c r="SM10" s="17">
        <v>-0.4</v>
      </c>
      <c r="SN10" s="17">
        <v>9.6</v>
      </c>
      <c r="SO10" s="17">
        <v>9.8520000000000003</v>
      </c>
      <c r="SP10" s="17">
        <v>9.8520000000000003</v>
      </c>
      <c r="SQ10" s="17">
        <v>-0.252</v>
      </c>
      <c r="SR10" s="17">
        <v>4.7</v>
      </c>
      <c r="SS10" s="17">
        <v>5.4</v>
      </c>
      <c r="ST10" s="17">
        <v>5.4</v>
      </c>
      <c r="SU10" s="17">
        <v>-0.7</v>
      </c>
      <c r="SV10" s="17">
        <v>6.2</v>
      </c>
      <c r="SW10" s="17">
        <v>7</v>
      </c>
      <c r="SX10" s="17">
        <v>7</v>
      </c>
      <c r="SY10" s="17">
        <v>-0.8</v>
      </c>
      <c r="SZ10" s="17">
        <v>9</v>
      </c>
      <c r="TA10" s="17">
        <v>10.67961</v>
      </c>
      <c r="TB10" s="17">
        <v>10.67961</v>
      </c>
      <c r="TC10" s="17">
        <v>-1.67961</v>
      </c>
      <c r="TD10" s="17">
        <v>19.2</v>
      </c>
      <c r="TE10" s="17">
        <v>18.737860000000001</v>
      </c>
      <c r="TF10" s="17">
        <v>18.737860000000001</v>
      </c>
      <c r="TG10" s="17">
        <v>0.46214</v>
      </c>
      <c r="TH10" s="17">
        <v>5.9</v>
      </c>
      <c r="TI10" s="17">
        <v>8.3810000000000002</v>
      </c>
      <c r="TJ10" s="17">
        <v>8.3810000000000002</v>
      </c>
      <c r="TK10" s="17">
        <v>-2.4809999999999999</v>
      </c>
      <c r="TL10" s="17">
        <v>16.899999999999999</v>
      </c>
      <c r="TM10" s="17">
        <v>19.588999999999999</v>
      </c>
      <c r="TN10" s="17">
        <v>19.588999999999999</v>
      </c>
      <c r="TO10" s="17">
        <v>-2.6890000000000001</v>
      </c>
      <c r="TP10" s="17">
        <v>0</v>
      </c>
      <c r="TQ10" s="17">
        <v>0</v>
      </c>
      <c r="TR10" s="17">
        <v>0</v>
      </c>
      <c r="TS10" s="17">
        <v>0</v>
      </c>
      <c r="TT10" s="17">
        <v>0</v>
      </c>
      <c r="TU10" s="17">
        <v>0</v>
      </c>
      <c r="TV10" s="17">
        <v>2</v>
      </c>
      <c r="TW10" s="17">
        <v>-2</v>
      </c>
      <c r="TX10" s="17">
        <v>0</v>
      </c>
      <c r="TY10" s="17">
        <v>0</v>
      </c>
      <c r="TZ10" s="17">
        <v>2.1</v>
      </c>
      <c r="UA10" s="17">
        <v>-2.1</v>
      </c>
      <c r="UB10" s="17">
        <v>0</v>
      </c>
      <c r="UC10" s="17">
        <v>0.06</v>
      </c>
      <c r="UD10" s="17">
        <v>0.06</v>
      </c>
      <c r="UE10" s="17">
        <v>-0.06</v>
      </c>
      <c r="UF10" s="17">
        <v>0</v>
      </c>
      <c r="UG10" s="17">
        <v>0</v>
      </c>
      <c r="UH10" s="17">
        <v>0</v>
      </c>
      <c r="UI10" s="17">
        <v>0</v>
      </c>
      <c r="UJ10" s="17">
        <v>10.8</v>
      </c>
      <c r="UK10" s="17">
        <v>10</v>
      </c>
      <c r="UL10" s="17">
        <v>10</v>
      </c>
      <c r="UM10" s="17">
        <v>0.8</v>
      </c>
      <c r="UN10" s="17">
        <v>2.9</v>
      </c>
      <c r="UO10" s="17">
        <v>2.9</v>
      </c>
      <c r="UP10" s="17">
        <v>2.9</v>
      </c>
      <c r="UQ10" s="17">
        <v>0</v>
      </c>
      <c r="UR10" s="17">
        <v>7.6</v>
      </c>
      <c r="US10" s="17">
        <v>7.8</v>
      </c>
      <c r="UT10" s="17">
        <v>7.8</v>
      </c>
      <c r="UU10" s="17">
        <v>-0.2</v>
      </c>
      <c r="UV10" s="17">
        <v>8.8000000000000007</v>
      </c>
      <c r="UW10" s="17">
        <v>10</v>
      </c>
      <c r="UX10" s="17">
        <v>10</v>
      </c>
      <c r="UY10" s="17">
        <v>-1.2</v>
      </c>
      <c r="UZ10" s="17">
        <v>9.4</v>
      </c>
      <c r="VA10" s="17">
        <v>10.67961</v>
      </c>
      <c r="VB10" s="17">
        <v>10.67961</v>
      </c>
      <c r="VC10" s="17">
        <v>-1.2796099999999999</v>
      </c>
      <c r="VD10" s="17">
        <v>10</v>
      </c>
      <c r="VE10" s="17">
        <v>10.67961</v>
      </c>
      <c r="VF10" s="17">
        <v>10.67961</v>
      </c>
      <c r="VG10" s="17">
        <v>-0.67961000000000005</v>
      </c>
      <c r="VH10" s="17">
        <v>5.2</v>
      </c>
      <c r="VI10" s="17">
        <v>4.7910000000000004</v>
      </c>
      <c r="VJ10" s="17">
        <v>4.7910000000000004</v>
      </c>
      <c r="VK10" s="17">
        <v>0.40899999999999997</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2.8</v>
      </c>
      <c r="WC10" s="17">
        <v>1</v>
      </c>
      <c r="WD10" s="17">
        <v>1</v>
      </c>
      <c r="WE10" s="17">
        <v>1.8</v>
      </c>
      <c r="WF10" s="17">
        <v>11.1</v>
      </c>
      <c r="WG10" s="17">
        <v>1</v>
      </c>
      <c r="WH10" s="17">
        <v>1</v>
      </c>
      <c r="WI10" s="17">
        <v>10.1</v>
      </c>
      <c r="WJ10" s="17">
        <v>0</v>
      </c>
      <c r="WK10" s="17">
        <v>0</v>
      </c>
      <c r="WL10" s="17">
        <v>0</v>
      </c>
      <c r="WM10" s="17">
        <v>0</v>
      </c>
      <c r="WN10" s="17">
        <v>0</v>
      </c>
      <c r="WO10" s="17">
        <v>0</v>
      </c>
      <c r="WP10" s="17">
        <v>0</v>
      </c>
      <c r="WQ10" s="17">
        <v>0</v>
      </c>
      <c r="WR10" s="17">
        <v>9.6999999999999993</v>
      </c>
      <c r="WS10" s="17">
        <v>9.8000000000000007</v>
      </c>
      <c r="WT10" s="17">
        <v>9.8000000000000007</v>
      </c>
      <c r="WU10" s="17">
        <v>-0.1</v>
      </c>
      <c r="WV10" s="17">
        <v>19.600000000000001</v>
      </c>
      <c r="WW10" s="17">
        <v>18.834949999999999</v>
      </c>
      <c r="WX10" s="17">
        <v>18.834949999999999</v>
      </c>
      <c r="WY10" s="17">
        <v>0.76505000000000001</v>
      </c>
      <c r="WZ10" s="17">
        <v>9.1</v>
      </c>
      <c r="XA10" s="17">
        <v>10.6</v>
      </c>
      <c r="XB10" s="17">
        <v>10.6</v>
      </c>
      <c r="XC10" s="17">
        <v>-1.5</v>
      </c>
      <c r="XD10" s="17">
        <v>42.9</v>
      </c>
      <c r="XE10" s="17">
        <v>42</v>
      </c>
      <c r="XF10" s="17">
        <v>42</v>
      </c>
      <c r="XG10" s="17">
        <v>0.9</v>
      </c>
      <c r="XH10" s="17">
        <v>11.5</v>
      </c>
      <c r="XI10" s="17">
        <v>11</v>
      </c>
      <c r="XJ10" s="17">
        <v>11</v>
      </c>
      <c r="XK10" s="17">
        <v>0.5</v>
      </c>
      <c r="XL10" s="17">
        <v>16.3</v>
      </c>
      <c r="XM10" s="17">
        <v>14</v>
      </c>
      <c r="XN10" s="17">
        <v>14</v>
      </c>
      <c r="XO10" s="17">
        <v>2.2999999999999998</v>
      </c>
      <c r="XP10" s="17"/>
      <c r="XQ10" s="17"/>
      <c r="XR10" s="17"/>
      <c r="XS10" s="17">
        <v>0</v>
      </c>
      <c r="XT10" s="17">
        <v>6.5</v>
      </c>
      <c r="XU10" s="17">
        <v>7.2</v>
      </c>
      <c r="XV10" s="17">
        <v>7.2</v>
      </c>
      <c r="XW10" s="17">
        <v>-0.7</v>
      </c>
      <c r="XX10" s="17"/>
      <c r="XY10" s="17"/>
      <c r="XZ10" s="17"/>
      <c r="YA10" s="17">
        <v>0</v>
      </c>
      <c r="YB10" s="17"/>
      <c r="YC10" s="17"/>
      <c r="YD10" s="17"/>
      <c r="YE10" s="17">
        <v>0</v>
      </c>
    </row>
    <row r="11" spans="1:655" ht="24" customHeight="1" x14ac:dyDescent="0.3">
      <c r="A11" s="1"/>
      <c r="B11" s="16" t="s">
        <v>68</v>
      </c>
      <c r="C11" s="16" t="s">
        <v>867</v>
      </c>
      <c r="D11" s="17">
        <v>149.69999999999999</v>
      </c>
      <c r="E11" s="17">
        <v>146</v>
      </c>
      <c r="F11" s="17">
        <v>107.42007</v>
      </c>
      <c r="G11" s="17">
        <v>42.27993</v>
      </c>
      <c r="H11" s="17">
        <v>651.5</v>
      </c>
      <c r="I11" s="17">
        <v>643.65809000000002</v>
      </c>
      <c r="J11" s="17">
        <v>643.65809000000002</v>
      </c>
      <c r="K11" s="17">
        <v>7.8419100000000004</v>
      </c>
      <c r="L11" s="17">
        <v>215</v>
      </c>
      <c r="M11" s="17">
        <v>209.39341999999999</v>
      </c>
      <c r="N11" s="17">
        <v>209.39341999999999</v>
      </c>
      <c r="O11" s="17">
        <v>5.6065800000000001</v>
      </c>
      <c r="P11" s="17"/>
      <c r="Q11" s="17"/>
      <c r="R11" s="17"/>
      <c r="S11" s="17">
        <v>0</v>
      </c>
      <c r="T11" s="17"/>
      <c r="U11" s="17"/>
      <c r="V11" s="17"/>
      <c r="W11" s="17">
        <v>0</v>
      </c>
      <c r="X11" s="17">
        <v>81.099999999999994</v>
      </c>
      <c r="Y11" s="17">
        <v>10.309290000000001</v>
      </c>
      <c r="Z11" s="17">
        <v>30.555330000000001</v>
      </c>
      <c r="AA11" s="17">
        <v>50.544670000000004</v>
      </c>
      <c r="AB11" s="17">
        <v>109.5</v>
      </c>
      <c r="AC11" s="17">
        <v>128.02716000000001</v>
      </c>
      <c r="AD11" s="17">
        <v>122.22638999999999</v>
      </c>
      <c r="AE11" s="17">
        <v>-12.72639</v>
      </c>
      <c r="AF11" s="17"/>
      <c r="AG11" s="17"/>
      <c r="AH11" s="17"/>
      <c r="AI11" s="17">
        <v>0</v>
      </c>
      <c r="AJ11" s="17"/>
      <c r="AK11" s="17"/>
      <c r="AL11" s="17"/>
      <c r="AM11" s="17">
        <v>0</v>
      </c>
      <c r="AN11" s="17">
        <v>185.1</v>
      </c>
      <c r="AO11" s="17">
        <v>199.17196000000001</v>
      </c>
      <c r="AP11" s="17">
        <v>196.66667000000001</v>
      </c>
      <c r="AQ11" s="17">
        <v>-11.56667</v>
      </c>
      <c r="AR11" s="17">
        <v>204.9</v>
      </c>
      <c r="AS11" s="17">
        <v>199.17196000000001</v>
      </c>
      <c r="AT11" s="17">
        <v>196.66667000000001</v>
      </c>
      <c r="AU11" s="17">
        <v>8.2333300000000005</v>
      </c>
      <c r="AV11" s="17">
        <v>203</v>
      </c>
      <c r="AW11" s="17">
        <v>199.17196000000001</v>
      </c>
      <c r="AX11" s="17">
        <v>196.66667000000001</v>
      </c>
      <c r="AY11" s="17">
        <v>6.3333300000000001</v>
      </c>
      <c r="AZ11" s="17">
        <v>288.5</v>
      </c>
      <c r="BA11" s="17">
        <v>298.75794000000002</v>
      </c>
      <c r="BB11" s="17">
        <v>295</v>
      </c>
      <c r="BC11" s="17">
        <v>-6.5</v>
      </c>
      <c r="BD11" s="17"/>
      <c r="BE11" s="17"/>
      <c r="BF11" s="17"/>
      <c r="BG11" s="17">
        <v>0</v>
      </c>
      <c r="BH11" s="17"/>
      <c r="BI11" s="17"/>
      <c r="BJ11" s="17"/>
      <c r="BK11" s="17">
        <v>0</v>
      </c>
      <c r="BL11" s="17">
        <v>474.6</v>
      </c>
      <c r="BM11" s="17">
        <v>511.67894000000001</v>
      </c>
      <c r="BN11" s="17">
        <v>436.27996999999999</v>
      </c>
      <c r="BO11" s="17">
        <v>38.320030000000003</v>
      </c>
      <c r="BP11" s="17">
        <v>4.7</v>
      </c>
      <c r="BQ11" s="17">
        <v>4.4318400000000002</v>
      </c>
      <c r="BR11" s="17">
        <v>4.4318400000000002</v>
      </c>
      <c r="BS11" s="17">
        <v>0.26816000000000001</v>
      </c>
      <c r="BT11" s="17"/>
      <c r="BU11" s="17"/>
      <c r="BV11" s="17"/>
      <c r="BW11" s="17">
        <v>0</v>
      </c>
      <c r="BX11" s="17"/>
      <c r="BY11" s="17"/>
      <c r="BZ11" s="17"/>
      <c r="CA11" s="17">
        <v>0</v>
      </c>
      <c r="CB11" s="17"/>
      <c r="CC11" s="17"/>
      <c r="CD11" s="17"/>
      <c r="CE11" s="17">
        <v>0</v>
      </c>
      <c r="CF11" s="17"/>
      <c r="CG11" s="17"/>
      <c r="CH11" s="17"/>
      <c r="CI11" s="17">
        <v>0</v>
      </c>
      <c r="CJ11" s="17">
        <v>166</v>
      </c>
      <c r="CK11" s="17">
        <v>154.16528</v>
      </c>
      <c r="CL11" s="17">
        <v>154.16528</v>
      </c>
      <c r="CM11" s="17">
        <v>11.834720000000001</v>
      </c>
      <c r="CN11" s="17">
        <v>7.8</v>
      </c>
      <c r="CO11" s="17">
        <v>5.1333399999999996</v>
      </c>
      <c r="CP11" s="17">
        <v>5.1333399999999996</v>
      </c>
      <c r="CQ11" s="17">
        <v>2.6666599999999998</v>
      </c>
      <c r="CR11" s="17">
        <v>5.6</v>
      </c>
      <c r="CS11" s="17">
        <v>2.8177599999999998</v>
      </c>
      <c r="CT11" s="17">
        <v>2.8177599999999998</v>
      </c>
      <c r="CU11" s="17">
        <v>2.7822399999999998</v>
      </c>
      <c r="CV11" s="17">
        <v>0</v>
      </c>
      <c r="CW11" s="17"/>
      <c r="CX11" s="17"/>
      <c r="CY11" s="17">
        <v>0</v>
      </c>
      <c r="CZ11" s="17">
        <v>6.8</v>
      </c>
      <c r="DA11" s="17">
        <v>6.8787000000000003</v>
      </c>
      <c r="DB11" s="17">
        <v>6.8787000000000003</v>
      </c>
      <c r="DC11" s="17">
        <v>-7.8700000000000006E-2</v>
      </c>
      <c r="DD11" s="17">
        <v>12.4</v>
      </c>
      <c r="DE11" s="17">
        <v>14.919420000000001</v>
      </c>
      <c r="DF11" s="17">
        <v>14.919420000000001</v>
      </c>
      <c r="DG11" s="17">
        <v>-2.5194200000000002</v>
      </c>
      <c r="DH11" s="17">
        <v>66.7</v>
      </c>
      <c r="DI11" s="17">
        <v>74.812240000000003</v>
      </c>
      <c r="DJ11" s="17">
        <v>113.0077</v>
      </c>
      <c r="DK11" s="17">
        <v>-46.307699999999997</v>
      </c>
      <c r="DL11" s="17"/>
      <c r="DM11" s="17"/>
      <c r="DN11" s="17"/>
      <c r="DO11" s="17">
        <v>0</v>
      </c>
      <c r="DP11" s="17"/>
      <c r="DQ11" s="17"/>
      <c r="DR11" s="17"/>
      <c r="DS11" s="17">
        <v>0</v>
      </c>
      <c r="DT11" s="17"/>
      <c r="DU11" s="17"/>
      <c r="DV11" s="17"/>
      <c r="DW11" s="17">
        <v>0</v>
      </c>
      <c r="DX11" s="17"/>
      <c r="DY11" s="17"/>
      <c r="DZ11" s="17"/>
      <c r="EA11" s="17">
        <v>0</v>
      </c>
      <c r="EB11" s="17">
        <v>53.4</v>
      </c>
      <c r="EC11" s="17">
        <v>80.572720000000004</v>
      </c>
      <c r="ED11" s="17">
        <v>84.473849999999999</v>
      </c>
      <c r="EE11" s="17">
        <v>-31.07385</v>
      </c>
      <c r="EF11" s="17">
        <v>152.5</v>
      </c>
      <c r="EG11" s="17">
        <v>128.02852999999999</v>
      </c>
      <c r="EH11" s="17">
        <v>100.42668999999999</v>
      </c>
      <c r="EI11" s="17">
        <v>52.073309999999999</v>
      </c>
      <c r="EJ11" s="17"/>
      <c r="EK11" s="17"/>
      <c r="EL11" s="17"/>
      <c r="EM11" s="17">
        <v>0</v>
      </c>
      <c r="EN11" s="17"/>
      <c r="EO11" s="17"/>
      <c r="EP11" s="17"/>
      <c r="EQ11" s="17">
        <v>0</v>
      </c>
      <c r="ER11" s="17"/>
      <c r="ES11" s="17"/>
      <c r="ET11" s="17"/>
      <c r="EU11" s="17">
        <v>0</v>
      </c>
      <c r="EV11" s="17">
        <v>6.5</v>
      </c>
      <c r="EW11" s="17">
        <v>6.39</v>
      </c>
      <c r="EX11" s="17">
        <v>6.39</v>
      </c>
      <c r="EY11" s="17">
        <v>0.11</v>
      </c>
      <c r="EZ11" s="17">
        <v>146.9</v>
      </c>
      <c r="FA11" s="17">
        <v>172.47002000000001</v>
      </c>
      <c r="FB11" s="17">
        <v>151.00966</v>
      </c>
      <c r="FC11" s="17">
        <v>-4.1096599999999999</v>
      </c>
      <c r="FD11" s="17">
        <v>46.9</v>
      </c>
      <c r="FE11" s="17">
        <v>48.901539999999997</v>
      </c>
      <c r="FF11" s="17">
        <v>48.901539999999997</v>
      </c>
      <c r="FG11" s="17">
        <v>-2.0015399999999999</v>
      </c>
      <c r="FH11" s="17">
        <v>0</v>
      </c>
      <c r="FI11" s="17">
        <v>0</v>
      </c>
      <c r="FJ11" s="17">
        <v>52.577379999999998</v>
      </c>
      <c r="FK11" s="17">
        <v>-52.577379999999998</v>
      </c>
      <c r="FL11" s="17">
        <v>30.4</v>
      </c>
      <c r="FM11" s="17">
        <v>22.625250000000001</v>
      </c>
      <c r="FN11" s="17">
        <v>22.625250000000001</v>
      </c>
      <c r="FO11" s="17">
        <v>7.77475</v>
      </c>
      <c r="FP11" s="17">
        <v>18.8</v>
      </c>
      <c r="FQ11" s="17">
        <v>19.192229999999999</v>
      </c>
      <c r="FR11" s="17">
        <v>19.192229999999999</v>
      </c>
      <c r="FS11" s="17">
        <v>-0.39223000000000002</v>
      </c>
      <c r="FT11" s="17">
        <v>19.8</v>
      </c>
      <c r="FU11" s="17">
        <v>19.32039</v>
      </c>
      <c r="FV11" s="17">
        <v>19.32039</v>
      </c>
      <c r="FW11" s="17">
        <v>0.47960999999999998</v>
      </c>
      <c r="FX11" s="17">
        <v>88.9</v>
      </c>
      <c r="FY11" s="17">
        <v>83.796239999999997</v>
      </c>
      <c r="FZ11" s="17">
        <v>83.796239999999997</v>
      </c>
      <c r="GA11" s="17">
        <v>5.1037600000000003</v>
      </c>
      <c r="GB11" s="17">
        <v>184.2</v>
      </c>
      <c r="GC11" s="17">
        <v>185.10007999999999</v>
      </c>
      <c r="GD11" s="17">
        <v>185.10007999999999</v>
      </c>
      <c r="GE11" s="17">
        <v>-0.90007999999999999</v>
      </c>
      <c r="GF11" s="17">
        <v>184.5</v>
      </c>
      <c r="GG11" s="17">
        <v>185.10007999999999</v>
      </c>
      <c r="GH11" s="17">
        <v>185.10007999999999</v>
      </c>
      <c r="GI11" s="17">
        <v>-0.60007999999999995</v>
      </c>
      <c r="GJ11" s="17">
        <v>183.2</v>
      </c>
      <c r="GK11" s="17">
        <v>185.10007999999999</v>
      </c>
      <c r="GL11" s="17">
        <v>185.10007999999999</v>
      </c>
      <c r="GM11" s="17">
        <v>-1.90008</v>
      </c>
      <c r="GN11" s="17">
        <v>72.5</v>
      </c>
      <c r="GO11" s="17">
        <v>73.554599999999994</v>
      </c>
      <c r="GP11" s="17">
        <v>70.009079999999997</v>
      </c>
      <c r="GQ11" s="17">
        <v>2.49092</v>
      </c>
      <c r="GR11" s="17">
        <v>8.1</v>
      </c>
      <c r="GS11" s="17">
        <v>5.1650400000000003</v>
      </c>
      <c r="GT11" s="17">
        <v>5.1650400000000003</v>
      </c>
      <c r="GU11" s="17">
        <v>2.9349599999999998</v>
      </c>
      <c r="GV11" s="17">
        <v>2.2000000000000002</v>
      </c>
      <c r="GW11" s="17">
        <v>5.4186100000000001</v>
      </c>
      <c r="GX11" s="17">
        <v>5.4186100000000001</v>
      </c>
      <c r="GY11" s="17">
        <v>-3.21861</v>
      </c>
      <c r="GZ11" s="17">
        <v>25.8</v>
      </c>
      <c r="HA11" s="17">
        <v>34.47804</v>
      </c>
      <c r="HB11" s="17">
        <v>34.47804</v>
      </c>
      <c r="HC11" s="17">
        <v>-8.6780399999999993</v>
      </c>
      <c r="HD11" s="17">
        <v>42.2</v>
      </c>
      <c r="HE11" s="17">
        <v>44.060189999999999</v>
      </c>
      <c r="HF11" s="17">
        <v>44.060189999999999</v>
      </c>
      <c r="HG11" s="17">
        <v>-1.86019</v>
      </c>
      <c r="HH11" s="17">
        <v>3.8</v>
      </c>
      <c r="HI11" s="17">
        <v>3.9046599999999998</v>
      </c>
      <c r="HJ11" s="17">
        <v>3.9046599999999998</v>
      </c>
      <c r="HK11" s="17">
        <v>-0.10466</v>
      </c>
      <c r="HL11" s="17">
        <v>16.100000000000001</v>
      </c>
      <c r="HM11" s="17">
        <v>0</v>
      </c>
      <c r="HN11" s="17">
        <v>0</v>
      </c>
      <c r="HO11" s="17">
        <v>16.100000000000001</v>
      </c>
      <c r="HP11" s="17">
        <v>52</v>
      </c>
      <c r="HQ11" s="17">
        <v>60.19417</v>
      </c>
      <c r="HR11" s="17">
        <v>51.079300000000003</v>
      </c>
      <c r="HS11" s="17">
        <v>0.92069999999999996</v>
      </c>
      <c r="HT11" s="17"/>
      <c r="HU11" s="17"/>
      <c r="HV11" s="17"/>
      <c r="HW11" s="17">
        <v>0</v>
      </c>
      <c r="HX11" s="17"/>
      <c r="HY11" s="17"/>
      <c r="HZ11" s="17"/>
      <c r="IA11" s="17">
        <v>0</v>
      </c>
      <c r="IB11" s="17">
        <v>46.9</v>
      </c>
      <c r="IC11" s="17">
        <v>47.439860000000003</v>
      </c>
      <c r="ID11" s="17">
        <v>47.43985</v>
      </c>
      <c r="IE11" s="17">
        <v>-0.53985000000000005</v>
      </c>
      <c r="IF11" s="17"/>
      <c r="IG11" s="17"/>
      <c r="IH11" s="17"/>
      <c r="II11" s="17">
        <v>0</v>
      </c>
      <c r="IJ11" s="17"/>
      <c r="IK11" s="17"/>
      <c r="IL11" s="17"/>
      <c r="IM11" s="17">
        <v>0</v>
      </c>
      <c r="IN11" s="17"/>
      <c r="IO11" s="17">
        <v>0</v>
      </c>
      <c r="IP11" s="17">
        <v>0</v>
      </c>
      <c r="IQ11" s="17">
        <v>0</v>
      </c>
      <c r="IR11" s="17"/>
      <c r="IS11" s="17"/>
      <c r="IT11" s="17"/>
      <c r="IU11" s="17">
        <v>0</v>
      </c>
      <c r="IV11" s="17"/>
      <c r="IW11" s="17"/>
      <c r="IX11" s="17"/>
      <c r="IY11" s="17">
        <v>0</v>
      </c>
      <c r="IZ11" s="17"/>
      <c r="JA11" s="17"/>
      <c r="JB11" s="17"/>
      <c r="JC11" s="17">
        <v>0</v>
      </c>
      <c r="JD11" s="17">
        <v>41.8</v>
      </c>
      <c r="JE11" s="17">
        <v>57.13541</v>
      </c>
      <c r="JF11" s="17">
        <v>52.821460000000002</v>
      </c>
      <c r="JG11" s="17">
        <v>-11.021459999999999</v>
      </c>
      <c r="JH11" s="17">
        <v>175.4</v>
      </c>
      <c r="JI11" s="17">
        <v>178.52956</v>
      </c>
      <c r="JJ11" s="17">
        <v>178.52956</v>
      </c>
      <c r="JK11" s="17">
        <v>-3.1295600000000001</v>
      </c>
      <c r="JL11" s="17">
        <v>173.1</v>
      </c>
      <c r="JM11" s="17">
        <v>178.52956</v>
      </c>
      <c r="JN11" s="17">
        <v>178.52956</v>
      </c>
      <c r="JO11" s="17">
        <v>-5.4295600000000004</v>
      </c>
      <c r="JP11" s="17">
        <v>200</v>
      </c>
      <c r="JQ11" s="17">
        <v>178.52956</v>
      </c>
      <c r="JR11" s="17">
        <v>178.52956</v>
      </c>
      <c r="JS11" s="17">
        <v>21.47044</v>
      </c>
      <c r="JT11" s="17">
        <v>272</v>
      </c>
      <c r="JU11" s="17">
        <v>267.79433</v>
      </c>
      <c r="JV11" s="17">
        <v>267.79433</v>
      </c>
      <c r="JW11" s="17">
        <v>4.2056699999999996</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c r="KW11" s="17"/>
      <c r="KX11" s="17"/>
      <c r="KY11" s="17">
        <v>0</v>
      </c>
      <c r="KZ11" s="17"/>
      <c r="LA11" s="17"/>
      <c r="LB11" s="17"/>
      <c r="LC11" s="17">
        <v>0</v>
      </c>
      <c r="LD11" s="17">
        <v>3.8</v>
      </c>
      <c r="LE11" s="17">
        <v>3.3807</v>
      </c>
      <c r="LF11" s="17">
        <v>3.3807</v>
      </c>
      <c r="LG11" s="17">
        <v>0.41930000000000001</v>
      </c>
      <c r="LH11" s="17">
        <v>76.599999999999994</v>
      </c>
      <c r="LI11" s="17">
        <v>88.601339999999993</v>
      </c>
      <c r="LJ11" s="17">
        <v>106.53798999999999</v>
      </c>
      <c r="LK11" s="17">
        <v>-29.937989999999999</v>
      </c>
      <c r="LL11" s="17">
        <v>94.6</v>
      </c>
      <c r="LM11" s="17">
        <v>101.83638000000001</v>
      </c>
      <c r="LN11" s="17">
        <v>103.80479</v>
      </c>
      <c r="LO11" s="17">
        <v>-9.2047899999999991</v>
      </c>
      <c r="LP11" s="17">
        <v>63.3</v>
      </c>
      <c r="LQ11" s="17">
        <v>67.133979999999994</v>
      </c>
      <c r="LR11" s="17">
        <v>67.133979999999994</v>
      </c>
      <c r="LS11" s="17">
        <v>-3.8339799999999999</v>
      </c>
      <c r="LT11" s="17">
        <v>74.8</v>
      </c>
      <c r="LU11" s="17">
        <v>75.746619999999993</v>
      </c>
      <c r="LV11" s="17">
        <v>76.859970000000004</v>
      </c>
      <c r="LW11" s="17">
        <v>-2.0599699999999999</v>
      </c>
      <c r="LX11" s="17">
        <v>30.4</v>
      </c>
      <c r="LY11" s="17">
        <v>29.951460000000001</v>
      </c>
      <c r="LZ11" s="17">
        <v>29.951460000000001</v>
      </c>
      <c r="MA11" s="17">
        <v>0.44853999999999999</v>
      </c>
      <c r="MB11" s="17"/>
      <c r="MC11" s="17"/>
      <c r="MD11" s="17"/>
      <c r="ME11" s="17">
        <v>0</v>
      </c>
      <c r="MF11" s="17"/>
      <c r="MG11" s="17"/>
      <c r="MH11" s="17"/>
      <c r="MI11" s="17">
        <v>0</v>
      </c>
      <c r="MJ11" s="17">
        <v>0</v>
      </c>
      <c r="MK11" s="17">
        <v>0</v>
      </c>
      <c r="ML11" s="17">
        <v>0</v>
      </c>
      <c r="MM11" s="17">
        <v>0</v>
      </c>
      <c r="MN11" s="17">
        <v>144.69999999999999</v>
      </c>
      <c r="MO11" s="17">
        <v>149.77393000000001</v>
      </c>
      <c r="MP11" s="17">
        <v>149.77393000000001</v>
      </c>
      <c r="MQ11" s="17">
        <v>-5.0739299999999998</v>
      </c>
      <c r="MR11" s="17">
        <v>145.69999999999999</v>
      </c>
      <c r="MS11" s="17">
        <v>149.77393000000001</v>
      </c>
      <c r="MT11" s="17">
        <v>149.77393000000001</v>
      </c>
      <c r="MU11" s="17">
        <v>-4.0739299999999998</v>
      </c>
      <c r="MV11" s="17">
        <v>148.1</v>
      </c>
      <c r="MW11" s="17">
        <v>149.77393000000001</v>
      </c>
      <c r="MX11" s="17">
        <v>149.77393000000001</v>
      </c>
      <c r="MY11" s="17">
        <v>-1.6739299999999999</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50</v>
      </c>
      <c r="NW11" s="17">
        <v>-50</v>
      </c>
      <c r="NX11" s="17">
        <v>0</v>
      </c>
      <c r="NY11" s="17"/>
      <c r="NZ11" s="17"/>
      <c r="OA11" s="17">
        <v>0</v>
      </c>
      <c r="OB11" s="17">
        <v>0</v>
      </c>
      <c r="OC11" s="17">
        <v>0</v>
      </c>
      <c r="OD11" s="17">
        <v>0</v>
      </c>
      <c r="OE11" s="17">
        <v>0</v>
      </c>
      <c r="OF11" s="17">
        <v>0</v>
      </c>
      <c r="OG11" s="17">
        <v>1.577</v>
      </c>
      <c r="OH11" s="17">
        <v>1.577</v>
      </c>
      <c r="OI11" s="17">
        <v>-1.577</v>
      </c>
      <c r="OJ11" s="17">
        <v>0</v>
      </c>
      <c r="OK11" s="17">
        <v>0</v>
      </c>
      <c r="OL11" s="17">
        <v>0</v>
      </c>
      <c r="OM11" s="17">
        <v>0</v>
      </c>
      <c r="ON11" s="17">
        <v>8.1999999999999993</v>
      </c>
      <c r="OO11" s="17">
        <v>8.6180000000000003</v>
      </c>
      <c r="OP11" s="17">
        <v>8.6180000000000003</v>
      </c>
      <c r="OQ11" s="17">
        <v>-0.41799999999999998</v>
      </c>
      <c r="OR11" s="17">
        <v>0</v>
      </c>
      <c r="OS11" s="17">
        <v>0</v>
      </c>
      <c r="OT11" s="17">
        <v>0</v>
      </c>
      <c r="OU11" s="17">
        <v>0</v>
      </c>
      <c r="OV11" s="17">
        <v>15</v>
      </c>
      <c r="OW11" s="17">
        <v>13.78641</v>
      </c>
      <c r="OX11" s="17">
        <v>13.78641</v>
      </c>
      <c r="OY11" s="17">
        <v>1.2135899999999999</v>
      </c>
      <c r="OZ11" s="17">
        <v>10</v>
      </c>
      <c r="PA11" s="17">
        <v>9</v>
      </c>
      <c r="PB11" s="17">
        <v>9</v>
      </c>
      <c r="PC11" s="17">
        <v>1</v>
      </c>
      <c r="PD11" s="17">
        <v>5.4</v>
      </c>
      <c r="PE11" s="17">
        <v>1.3440799999999999</v>
      </c>
      <c r="PF11" s="17">
        <v>2.66133</v>
      </c>
      <c r="PG11" s="17">
        <v>2.7386699999999999</v>
      </c>
      <c r="PH11" s="17">
        <v>0.8</v>
      </c>
      <c r="PI11" s="17">
        <v>1</v>
      </c>
      <c r="PJ11" s="17">
        <v>1</v>
      </c>
      <c r="PK11" s="17">
        <v>-0.2</v>
      </c>
      <c r="PL11" s="17"/>
      <c r="PM11" s="17"/>
      <c r="PN11" s="17"/>
      <c r="PO11" s="17">
        <v>0</v>
      </c>
      <c r="PP11" s="17">
        <v>4.0999999999999996</v>
      </c>
      <c r="PQ11" s="17">
        <v>4</v>
      </c>
      <c r="PR11" s="17">
        <v>4</v>
      </c>
      <c r="PS11" s="17">
        <v>0.1</v>
      </c>
      <c r="PT11" s="17">
        <v>20.6</v>
      </c>
      <c r="PU11" s="17">
        <v>19.417480000000001</v>
      </c>
      <c r="PV11" s="17">
        <v>19.417480000000001</v>
      </c>
      <c r="PW11" s="17">
        <v>1.18252</v>
      </c>
      <c r="PX11" s="17">
        <v>17.5</v>
      </c>
      <c r="PY11" s="17">
        <v>16.504850000000001</v>
      </c>
      <c r="PZ11" s="17">
        <v>16.504850000000001</v>
      </c>
      <c r="QA11" s="17">
        <v>0.99514999999999998</v>
      </c>
      <c r="QB11" s="17">
        <v>11.3</v>
      </c>
      <c r="QC11" s="17">
        <v>9</v>
      </c>
      <c r="QD11" s="17">
        <v>9</v>
      </c>
      <c r="QE11" s="17">
        <v>2.2999999999999998</v>
      </c>
      <c r="QF11" s="17">
        <v>3.4</v>
      </c>
      <c r="QG11" s="17">
        <v>3.5</v>
      </c>
      <c r="QH11" s="17">
        <v>3.5</v>
      </c>
      <c r="QI11" s="17">
        <v>-0.1</v>
      </c>
      <c r="QJ11" s="17">
        <v>18.5</v>
      </c>
      <c r="QK11" s="17">
        <v>17.961169999999999</v>
      </c>
      <c r="QL11" s="17">
        <v>17.961169999999999</v>
      </c>
      <c r="QM11" s="17">
        <v>0.53883000000000003</v>
      </c>
      <c r="QN11" s="17">
        <v>0</v>
      </c>
      <c r="QO11" s="17">
        <v>0</v>
      </c>
      <c r="QP11" s="17">
        <v>0</v>
      </c>
      <c r="QQ11" s="17">
        <v>0</v>
      </c>
      <c r="QR11" s="17">
        <v>0</v>
      </c>
      <c r="QS11" s="17">
        <v>0</v>
      </c>
      <c r="QT11" s="17">
        <v>0</v>
      </c>
      <c r="QU11" s="17">
        <v>0</v>
      </c>
      <c r="QV11" s="17">
        <v>0</v>
      </c>
      <c r="QW11" s="17">
        <v>0.76100000000000001</v>
      </c>
      <c r="QX11" s="17">
        <v>0.76100000000000001</v>
      </c>
      <c r="QY11" s="17">
        <v>-0.76100000000000001</v>
      </c>
      <c r="QZ11" s="17">
        <v>0</v>
      </c>
      <c r="RA11" s="17">
        <v>1.2589999999999999</v>
      </c>
      <c r="RB11" s="17">
        <v>1.2589999999999999</v>
      </c>
      <c r="RC11" s="17">
        <v>-1.2589999999999999</v>
      </c>
      <c r="RD11" s="17">
        <v>3</v>
      </c>
      <c r="RE11" s="17"/>
      <c r="RF11" s="17">
        <v>2.9009999999999998</v>
      </c>
      <c r="RG11" s="17">
        <v>9.9000000000000005E-2</v>
      </c>
      <c r="RH11" s="17">
        <v>1</v>
      </c>
      <c r="RI11" s="17"/>
      <c r="RJ11" s="17">
        <v>1.2</v>
      </c>
      <c r="RK11" s="17">
        <v>-0.2</v>
      </c>
      <c r="RL11" s="17">
        <v>2</v>
      </c>
      <c r="RM11" s="17">
        <v>2.4</v>
      </c>
      <c r="RN11" s="17">
        <v>2.4</v>
      </c>
      <c r="RO11" s="17">
        <v>-0.4</v>
      </c>
      <c r="RP11" s="17">
        <v>3</v>
      </c>
      <c r="RQ11" s="17"/>
      <c r="RR11" s="17">
        <v>2.8</v>
      </c>
      <c r="RS11" s="17">
        <v>0.2</v>
      </c>
      <c r="RT11" s="17">
        <v>0</v>
      </c>
      <c r="RU11" s="17">
        <v>0</v>
      </c>
      <c r="RV11" s="17">
        <v>0</v>
      </c>
      <c r="RW11" s="17">
        <v>0</v>
      </c>
      <c r="RX11" s="17">
        <v>3</v>
      </c>
      <c r="RY11" s="17">
        <v>3.12</v>
      </c>
      <c r="RZ11" s="17">
        <v>3.12</v>
      </c>
      <c r="SA11" s="17">
        <v>-0.12</v>
      </c>
      <c r="SB11" s="17">
        <v>12.1</v>
      </c>
      <c r="SC11" s="17">
        <v>10.97321</v>
      </c>
      <c r="SD11" s="17">
        <v>10.97321</v>
      </c>
      <c r="SE11" s="17">
        <v>1.12679</v>
      </c>
      <c r="SF11" s="17">
        <v>2.2000000000000002</v>
      </c>
      <c r="SG11" s="17">
        <v>1.85</v>
      </c>
      <c r="SH11" s="17">
        <v>1.85</v>
      </c>
      <c r="SI11" s="17">
        <v>0.35</v>
      </c>
      <c r="SJ11" s="17"/>
      <c r="SK11" s="17">
        <v>0.4</v>
      </c>
      <c r="SL11" s="17">
        <v>0.4</v>
      </c>
      <c r="SM11" s="17">
        <v>-0.4</v>
      </c>
      <c r="SN11" s="17">
        <v>9.6</v>
      </c>
      <c r="SO11" s="17">
        <v>9.8520000000000003</v>
      </c>
      <c r="SP11" s="17">
        <v>9.8520000000000003</v>
      </c>
      <c r="SQ11" s="17">
        <v>-0.252</v>
      </c>
      <c r="SR11" s="17">
        <v>4.9000000000000004</v>
      </c>
      <c r="SS11" s="17">
        <v>5.4</v>
      </c>
      <c r="ST11" s="17">
        <v>5.4</v>
      </c>
      <c r="SU11" s="17">
        <v>-0.5</v>
      </c>
      <c r="SV11" s="17">
        <v>6.4</v>
      </c>
      <c r="SW11" s="17">
        <v>7</v>
      </c>
      <c r="SX11" s="17">
        <v>7</v>
      </c>
      <c r="SY11" s="17">
        <v>-0.6</v>
      </c>
      <c r="SZ11" s="17">
        <v>9.3000000000000007</v>
      </c>
      <c r="TA11" s="17">
        <v>10.67961</v>
      </c>
      <c r="TB11" s="17">
        <v>10.67961</v>
      </c>
      <c r="TC11" s="17">
        <v>-1.37961</v>
      </c>
      <c r="TD11" s="17">
        <v>19.2</v>
      </c>
      <c r="TE11" s="17">
        <v>18.737860000000001</v>
      </c>
      <c r="TF11" s="17">
        <v>18.737860000000001</v>
      </c>
      <c r="TG11" s="17">
        <v>0.46214</v>
      </c>
      <c r="TH11" s="17">
        <v>4.8</v>
      </c>
      <c r="TI11" s="17">
        <v>9.2309999999999999</v>
      </c>
      <c r="TJ11" s="17">
        <v>9.2309999999999999</v>
      </c>
      <c r="TK11" s="17">
        <v>-4.431</v>
      </c>
      <c r="TL11" s="17">
        <v>15.6</v>
      </c>
      <c r="TM11" s="17">
        <v>19.036999999999999</v>
      </c>
      <c r="TN11" s="17">
        <v>19.036999999999999</v>
      </c>
      <c r="TO11" s="17">
        <v>-3.4369999999999998</v>
      </c>
      <c r="TP11" s="17">
        <v>0</v>
      </c>
      <c r="TQ11" s="17">
        <v>0</v>
      </c>
      <c r="TR11" s="17">
        <v>0</v>
      </c>
      <c r="TS11" s="17">
        <v>0</v>
      </c>
      <c r="TT11" s="17">
        <v>0</v>
      </c>
      <c r="TU11" s="17">
        <v>0</v>
      </c>
      <c r="TV11" s="17">
        <v>2</v>
      </c>
      <c r="TW11" s="17">
        <v>-2</v>
      </c>
      <c r="TX11" s="17">
        <v>1.8</v>
      </c>
      <c r="TY11" s="17">
        <v>0</v>
      </c>
      <c r="TZ11" s="17">
        <v>2.1</v>
      </c>
      <c r="UA11" s="17">
        <v>-0.3</v>
      </c>
      <c r="UB11" s="17">
        <v>0</v>
      </c>
      <c r="UC11" s="17">
        <v>0.06</v>
      </c>
      <c r="UD11" s="17">
        <v>0.06</v>
      </c>
      <c r="UE11" s="17">
        <v>-0.06</v>
      </c>
      <c r="UF11" s="17">
        <v>0</v>
      </c>
      <c r="UG11" s="17">
        <v>0</v>
      </c>
      <c r="UH11" s="17">
        <v>0</v>
      </c>
      <c r="UI11" s="17">
        <v>0</v>
      </c>
      <c r="UJ11" s="17">
        <v>10.8</v>
      </c>
      <c r="UK11" s="17">
        <v>10</v>
      </c>
      <c r="UL11" s="17">
        <v>10</v>
      </c>
      <c r="UM11" s="17">
        <v>0.8</v>
      </c>
      <c r="UN11" s="17">
        <v>3</v>
      </c>
      <c r="UO11" s="17">
        <v>2.9</v>
      </c>
      <c r="UP11" s="17">
        <v>2.9</v>
      </c>
      <c r="UQ11" s="17">
        <v>0.1</v>
      </c>
      <c r="UR11" s="17">
        <v>7.6</v>
      </c>
      <c r="US11" s="17">
        <v>7.8</v>
      </c>
      <c r="UT11" s="17">
        <v>7.8</v>
      </c>
      <c r="UU11" s="17">
        <v>-0.2</v>
      </c>
      <c r="UV11" s="17">
        <v>8.8000000000000007</v>
      </c>
      <c r="UW11" s="17">
        <v>10</v>
      </c>
      <c r="UX11" s="17">
        <v>10</v>
      </c>
      <c r="UY11" s="17">
        <v>-1.2</v>
      </c>
      <c r="UZ11" s="17">
        <v>9.4</v>
      </c>
      <c r="VA11" s="17">
        <v>10.67961</v>
      </c>
      <c r="VB11" s="17">
        <v>10.67961</v>
      </c>
      <c r="VC11" s="17">
        <v>-1.2796099999999999</v>
      </c>
      <c r="VD11" s="17">
        <v>9.6999999999999993</v>
      </c>
      <c r="VE11" s="17">
        <v>10.67961</v>
      </c>
      <c r="VF11" s="17">
        <v>10.67961</v>
      </c>
      <c r="VG11" s="17">
        <v>-0.97960999999999998</v>
      </c>
      <c r="VH11" s="17">
        <v>5.3</v>
      </c>
      <c r="VI11" s="17">
        <v>4.6790000000000003</v>
      </c>
      <c r="VJ11" s="17">
        <v>4.6790000000000003</v>
      </c>
      <c r="VK11" s="17">
        <v>0.621</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0.7</v>
      </c>
      <c r="WC11" s="17">
        <v>0</v>
      </c>
      <c r="WD11" s="17">
        <v>0</v>
      </c>
      <c r="WE11" s="17">
        <v>0.7</v>
      </c>
      <c r="WF11" s="17">
        <v>7.6</v>
      </c>
      <c r="WG11" s="17">
        <v>1</v>
      </c>
      <c r="WH11" s="17">
        <v>1</v>
      </c>
      <c r="WI11" s="17">
        <v>6.6</v>
      </c>
      <c r="WJ11" s="17">
        <v>0</v>
      </c>
      <c r="WK11" s="17">
        <v>0</v>
      </c>
      <c r="WL11" s="17">
        <v>0</v>
      </c>
      <c r="WM11" s="17">
        <v>0</v>
      </c>
      <c r="WN11" s="17">
        <v>0</v>
      </c>
      <c r="WO11" s="17">
        <v>0</v>
      </c>
      <c r="WP11" s="17">
        <v>0</v>
      </c>
      <c r="WQ11" s="17">
        <v>0</v>
      </c>
      <c r="WR11" s="17">
        <v>9.8000000000000007</v>
      </c>
      <c r="WS11" s="17">
        <v>9.8000000000000007</v>
      </c>
      <c r="WT11" s="17">
        <v>9.8000000000000007</v>
      </c>
      <c r="WU11" s="17">
        <v>0</v>
      </c>
      <c r="WV11" s="17">
        <v>19.600000000000001</v>
      </c>
      <c r="WW11" s="17">
        <v>18.834949999999999</v>
      </c>
      <c r="WX11" s="17">
        <v>18.834949999999999</v>
      </c>
      <c r="WY11" s="17">
        <v>0.76505000000000001</v>
      </c>
      <c r="WZ11" s="17">
        <v>9.1999999999999993</v>
      </c>
      <c r="XA11" s="17">
        <v>10.6</v>
      </c>
      <c r="XB11" s="17">
        <v>10.6</v>
      </c>
      <c r="XC11" s="17">
        <v>-1.4</v>
      </c>
      <c r="XD11" s="17">
        <v>42.8</v>
      </c>
      <c r="XE11" s="17">
        <v>42</v>
      </c>
      <c r="XF11" s="17">
        <v>42</v>
      </c>
      <c r="XG11" s="17">
        <v>0.8</v>
      </c>
      <c r="XH11" s="17">
        <v>11.4</v>
      </c>
      <c r="XI11" s="17">
        <v>11</v>
      </c>
      <c r="XJ11" s="17">
        <v>11</v>
      </c>
      <c r="XK11" s="17">
        <v>0.4</v>
      </c>
      <c r="XL11" s="17">
        <v>16.8</v>
      </c>
      <c r="XM11" s="17">
        <v>14</v>
      </c>
      <c r="XN11" s="17">
        <v>14</v>
      </c>
      <c r="XO11" s="17">
        <v>2.8</v>
      </c>
      <c r="XP11" s="17"/>
      <c r="XQ11" s="17"/>
      <c r="XR11" s="17"/>
      <c r="XS11" s="17">
        <v>0</v>
      </c>
      <c r="XT11" s="17">
        <v>6.7</v>
      </c>
      <c r="XU11" s="17">
        <v>7.2</v>
      </c>
      <c r="XV11" s="17">
        <v>7.2</v>
      </c>
      <c r="XW11" s="17">
        <v>-0.5</v>
      </c>
      <c r="XX11" s="17"/>
      <c r="XY11" s="17"/>
      <c r="XZ11" s="17"/>
      <c r="YA11" s="17">
        <v>0</v>
      </c>
      <c r="YB11" s="17"/>
      <c r="YC11" s="17"/>
      <c r="YD11" s="17"/>
      <c r="YE11" s="17">
        <v>0</v>
      </c>
    </row>
    <row r="12" spans="1:655" ht="24" customHeight="1" x14ac:dyDescent="0.3">
      <c r="A12" s="1"/>
      <c r="B12" s="16" t="s">
        <v>68</v>
      </c>
      <c r="C12" s="16" t="s">
        <v>868</v>
      </c>
      <c r="D12" s="17">
        <v>141.9</v>
      </c>
      <c r="E12" s="17">
        <v>146</v>
      </c>
      <c r="F12" s="17">
        <v>104.82619</v>
      </c>
      <c r="G12" s="17">
        <v>37.073810000000002</v>
      </c>
      <c r="H12" s="17">
        <v>642.70000000000005</v>
      </c>
      <c r="I12" s="17">
        <v>643.65809000000002</v>
      </c>
      <c r="J12" s="17">
        <v>643.65809000000002</v>
      </c>
      <c r="K12" s="17">
        <v>-0.95809</v>
      </c>
      <c r="L12" s="17">
        <v>211.1</v>
      </c>
      <c r="M12" s="17">
        <v>209.39341999999999</v>
      </c>
      <c r="N12" s="17">
        <v>209.39341999999999</v>
      </c>
      <c r="O12" s="17">
        <v>1.70658</v>
      </c>
      <c r="P12" s="17"/>
      <c r="Q12" s="17"/>
      <c r="R12" s="17"/>
      <c r="S12" s="17">
        <v>0</v>
      </c>
      <c r="T12" s="17"/>
      <c r="U12" s="17"/>
      <c r="V12" s="17"/>
      <c r="W12" s="17">
        <v>0</v>
      </c>
      <c r="X12" s="17">
        <v>79</v>
      </c>
      <c r="Y12" s="17">
        <v>10.309279999999999</v>
      </c>
      <c r="Z12" s="17">
        <v>32.776679999999999</v>
      </c>
      <c r="AA12" s="17">
        <v>46.223320000000001</v>
      </c>
      <c r="AB12" s="17">
        <v>108.7</v>
      </c>
      <c r="AC12" s="17">
        <v>119.25843</v>
      </c>
      <c r="AD12" s="17">
        <v>111.89363</v>
      </c>
      <c r="AE12" s="17">
        <v>-3.1936300000000002</v>
      </c>
      <c r="AF12" s="17"/>
      <c r="AG12" s="17"/>
      <c r="AH12" s="17"/>
      <c r="AI12" s="17">
        <v>0</v>
      </c>
      <c r="AJ12" s="17"/>
      <c r="AK12" s="17"/>
      <c r="AL12" s="17"/>
      <c r="AM12" s="17">
        <v>0</v>
      </c>
      <c r="AN12" s="17">
        <v>184.9</v>
      </c>
      <c r="AO12" s="17">
        <v>199.17196000000001</v>
      </c>
      <c r="AP12" s="17">
        <v>199.17196000000001</v>
      </c>
      <c r="AQ12" s="17">
        <v>-14.27196</v>
      </c>
      <c r="AR12" s="17">
        <v>203.7</v>
      </c>
      <c r="AS12" s="17">
        <v>199.17196000000001</v>
      </c>
      <c r="AT12" s="17">
        <v>199.17196000000001</v>
      </c>
      <c r="AU12" s="17">
        <v>4.5280399999999998</v>
      </c>
      <c r="AV12" s="17">
        <v>204.6</v>
      </c>
      <c r="AW12" s="17">
        <v>199.17196000000001</v>
      </c>
      <c r="AX12" s="17">
        <v>199.17196000000001</v>
      </c>
      <c r="AY12" s="17">
        <v>5.4280400000000002</v>
      </c>
      <c r="AZ12" s="17">
        <v>288.10000000000002</v>
      </c>
      <c r="BA12" s="17">
        <v>298.75794000000002</v>
      </c>
      <c r="BB12" s="17">
        <v>298.75794000000002</v>
      </c>
      <c r="BC12" s="17">
        <v>-10.65794</v>
      </c>
      <c r="BD12" s="17"/>
      <c r="BE12" s="17"/>
      <c r="BF12" s="17"/>
      <c r="BG12" s="17">
        <v>0</v>
      </c>
      <c r="BH12" s="17"/>
      <c r="BI12" s="17"/>
      <c r="BJ12" s="17"/>
      <c r="BK12" s="17">
        <v>0</v>
      </c>
      <c r="BL12" s="17">
        <v>449.7</v>
      </c>
      <c r="BM12" s="17">
        <v>491.91126000000003</v>
      </c>
      <c r="BN12" s="17">
        <v>404.88857000000002</v>
      </c>
      <c r="BO12" s="17">
        <v>44.811430000000001</v>
      </c>
      <c r="BP12" s="17">
        <v>4.7</v>
      </c>
      <c r="BQ12" s="17">
        <v>4.4318400000000002</v>
      </c>
      <c r="BR12" s="17">
        <v>4.4318400000000002</v>
      </c>
      <c r="BS12" s="17">
        <v>0.26816000000000001</v>
      </c>
      <c r="BT12" s="17"/>
      <c r="BU12" s="17"/>
      <c r="BV12" s="17"/>
      <c r="BW12" s="17">
        <v>0</v>
      </c>
      <c r="BX12" s="17"/>
      <c r="BY12" s="17"/>
      <c r="BZ12" s="17"/>
      <c r="CA12" s="17">
        <v>0</v>
      </c>
      <c r="CB12" s="17"/>
      <c r="CC12" s="17"/>
      <c r="CD12" s="17"/>
      <c r="CE12" s="17">
        <v>0</v>
      </c>
      <c r="CF12" s="17"/>
      <c r="CG12" s="17"/>
      <c r="CH12" s="17"/>
      <c r="CI12" s="17">
        <v>0</v>
      </c>
      <c r="CJ12" s="17">
        <v>160.4</v>
      </c>
      <c r="CK12" s="17">
        <v>154.16528</v>
      </c>
      <c r="CL12" s="17">
        <v>154.16528</v>
      </c>
      <c r="CM12" s="17">
        <v>6.2347200000000003</v>
      </c>
      <c r="CN12" s="17">
        <v>7</v>
      </c>
      <c r="CO12" s="17">
        <v>5.1333399999999996</v>
      </c>
      <c r="CP12" s="17">
        <v>5.1333399999999996</v>
      </c>
      <c r="CQ12" s="17">
        <v>1.86666</v>
      </c>
      <c r="CR12" s="17">
        <v>5.5</v>
      </c>
      <c r="CS12" s="17">
        <v>2.8177599999999998</v>
      </c>
      <c r="CT12" s="17">
        <v>2.8177599999999998</v>
      </c>
      <c r="CU12" s="17">
        <v>2.6822400000000002</v>
      </c>
      <c r="CV12" s="17">
        <v>0</v>
      </c>
      <c r="CW12" s="17"/>
      <c r="CX12" s="17"/>
      <c r="CY12" s="17">
        <v>0</v>
      </c>
      <c r="CZ12" s="17">
        <v>6.8</v>
      </c>
      <c r="DA12" s="17">
        <v>6.8787000000000003</v>
      </c>
      <c r="DB12" s="17">
        <v>6.8787000000000003</v>
      </c>
      <c r="DC12" s="17">
        <v>-7.8700000000000006E-2</v>
      </c>
      <c r="DD12" s="17">
        <v>12.4</v>
      </c>
      <c r="DE12" s="17">
        <v>14.919420000000001</v>
      </c>
      <c r="DF12" s="17">
        <v>14.919420000000001</v>
      </c>
      <c r="DG12" s="17">
        <v>-2.5194200000000002</v>
      </c>
      <c r="DH12" s="17">
        <v>65.8</v>
      </c>
      <c r="DI12" s="17">
        <v>69.877160000000003</v>
      </c>
      <c r="DJ12" s="17">
        <v>105.1237</v>
      </c>
      <c r="DK12" s="17">
        <v>-39.323700000000002</v>
      </c>
      <c r="DL12" s="17"/>
      <c r="DM12" s="17"/>
      <c r="DN12" s="17"/>
      <c r="DO12" s="17">
        <v>0</v>
      </c>
      <c r="DP12" s="17"/>
      <c r="DQ12" s="17"/>
      <c r="DR12" s="17"/>
      <c r="DS12" s="17">
        <v>0</v>
      </c>
      <c r="DT12" s="17"/>
      <c r="DU12" s="17"/>
      <c r="DV12" s="17"/>
      <c r="DW12" s="17">
        <v>0</v>
      </c>
      <c r="DX12" s="17"/>
      <c r="DY12" s="17"/>
      <c r="DZ12" s="17"/>
      <c r="EA12" s="17">
        <v>0</v>
      </c>
      <c r="EB12" s="17">
        <v>51.3</v>
      </c>
      <c r="EC12" s="17">
        <v>79.023690000000002</v>
      </c>
      <c r="ED12" s="17">
        <v>83.44444</v>
      </c>
      <c r="EE12" s="17">
        <v>-32.144440000000003</v>
      </c>
      <c r="EF12" s="17">
        <v>163.9</v>
      </c>
      <c r="EG12" s="17">
        <v>71.822149999999993</v>
      </c>
      <c r="EH12" s="17">
        <v>97.327160000000006</v>
      </c>
      <c r="EI12" s="17">
        <v>66.572839999999999</v>
      </c>
      <c r="EJ12" s="17"/>
      <c r="EK12" s="17"/>
      <c r="EL12" s="17"/>
      <c r="EM12" s="17">
        <v>0</v>
      </c>
      <c r="EN12" s="17"/>
      <c r="EO12" s="17"/>
      <c r="EP12" s="17"/>
      <c r="EQ12" s="17">
        <v>0</v>
      </c>
      <c r="ER12" s="17"/>
      <c r="ES12" s="17"/>
      <c r="ET12" s="17"/>
      <c r="EU12" s="17">
        <v>0</v>
      </c>
      <c r="EV12" s="17">
        <v>6.5</v>
      </c>
      <c r="EW12" s="17">
        <v>6.39</v>
      </c>
      <c r="EX12" s="17">
        <v>6.39</v>
      </c>
      <c r="EY12" s="17">
        <v>0.11</v>
      </c>
      <c r="EZ12" s="17">
        <v>144.6</v>
      </c>
      <c r="FA12" s="17">
        <v>170.53005999999999</v>
      </c>
      <c r="FB12" s="17">
        <v>148.44282000000001</v>
      </c>
      <c r="FC12" s="17">
        <v>-3.8428200000000001</v>
      </c>
      <c r="FD12" s="17">
        <v>47</v>
      </c>
      <c r="FE12" s="17">
        <v>48.901539999999997</v>
      </c>
      <c r="FF12" s="17">
        <v>48.901539999999997</v>
      </c>
      <c r="FG12" s="17">
        <v>-1.90154</v>
      </c>
      <c r="FH12" s="17">
        <v>0</v>
      </c>
      <c r="FI12" s="17">
        <v>0</v>
      </c>
      <c r="FJ12" s="17">
        <v>45.000010000000003</v>
      </c>
      <c r="FK12" s="17">
        <v>-45.000010000000003</v>
      </c>
      <c r="FL12" s="17">
        <v>31.3</v>
      </c>
      <c r="FM12" s="17">
        <v>22.625250000000001</v>
      </c>
      <c r="FN12" s="17">
        <v>22.625250000000001</v>
      </c>
      <c r="FO12" s="17">
        <v>8.6747499999999995</v>
      </c>
      <c r="FP12" s="17">
        <v>18.8</v>
      </c>
      <c r="FQ12" s="17">
        <v>19.192229999999999</v>
      </c>
      <c r="FR12" s="17">
        <v>19.192229999999999</v>
      </c>
      <c r="FS12" s="17">
        <v>-0.39223000000000002</v>
      </c>
      <c r="FT12" s="17">
        <v>19.8</v>
      </c>
      <c r="FU12" s="17">
        <v>19.32039</v>
      </c>
      <c r="FV12" s="17">
        <v>19.32039</v>
      </c>
      <c r="FW12" s="17">
        <v>0.47960999999999998</v>
      </c>
      <c r="FX12" s="17">
        <v>90.2</v>
      </c>
      <c r="FY12" s="17">
        <v>83.796239999999997</v>
      </c>
      <c r="FZ12" s="17">
        <v>83.796239999999997</v>
      </c>
      <c r="GA12" s="17">
        <v>6.4037600000000001</v>
      </c>
      <c r="GB12" s="17">
        <v>179.1</v>
      </c>
      <c r="GC12" s="17">
        <v>185.10007999999999</v>
      </c>
      <c r="GD12" s="17">
        <v>185.10007999999999</v>
      </c>
      <c r="GE12" s="17">
        <v>-6.0000799999999996</v>
      </c>
      <c r="GF12" s="17">
        <v>180.3</v>
      </c>
      <c r="GG12" s="17">
        <v>185.10007999999999</v>
      </c>
      <c r="GH12" s="17">
        <v>185.10007999999999</v>
      </c>
      <c r="GI12" s="17">
        <v>-4.8000800000000003</v>
      </c>
      <c r="GJ12" s="17">
        <v>182.8</v>
      </c>
      <c r="GK12" s="17">
        <v>185.10007999999999</v>
      </c>
      <c r="GL12" s="17">
        <v>185.10007999999999</v>
      </c>
      <c r="GM12" s="17">
        <v>-2.3000799999999999</v>
      </c>
      <c r="GN12" s="17">
        <v>70.599999999999994</v>
      </c>
      <c r="GO12" s="17">
        <v>72.212239999999994</v>
      </c>
      <c r="GP12" s="17">
        <v>67.59648</v>
      </c>
      <c r="GQ12" s="17">
        <v>3.00352</v>
      </c>
      <c r="GR12" s="17">
        <v>8.1</v>
      </c>
      <c r="GS12" s="17">
        <v>5.1650400000000003</v>
      </c>
      <c r="GT12" s="17">
        <v>5.1650400000000003</v>
      </c>
      <c r="GU12" s="17">
        <v>2.9349599999999998</v>
      </c>
      <c r="GV12" s="17">
        <v>2.2000000000000002</v>
      </c>
      <c r="GW12" s="17">
        <v>5.4186100000000001</v>
      </c>
      <c r="GX12" s="17">
        <v>5.4186100000000001</v>
      </c>
      <c r="GY12" s="17">
        <v>-3.21861</v>
      </c>
      <c r="GZ12" s="17">
        <v>18.3</v>
      </c>
      <c r="HA12" s="17">
        <v>34.47804</v>
      </c>
      <c r="HB12" s="17">
        <v>34.47804</v>
      </c>
      <c r="HC12" s="17">
        <v>-16.178039999999999</v>
      </c>
      <c r="HD12" s="17">
        <v>40.799999999999997</v>
      </c>
      <c r="HE12" s="17">
        <v>44.060189999999999</v>
      </c>
      <c r="HF12" s="17">
        <v>44.060189999999999</v>
      </c>
      <c r="HG12" s="17">
        <v>-3.2601900000000001</v>
      </c>
      <c r="HH12" s="17">
        <v>3.8</v>
      </c>
      <c r="HI12" s="17">
        <v>3.9046599999999998</v>
      </c>
      <c r="HJ12" s="17">
        <v>3.9046599999999998</v>
      </c>
      <c r="HK12" s="17">
        <v>-0.10466</v>
      </c>
      <c r="HL12" s="17">
        <v>15.7</v>
      </c>
      <c r="HM12" s="17">
        <v>0</v>
      </c>
      <c r="HN12" s="17">
        <v>0</v>
      </c>
      <c r="HO12" s="17">
        <v>15.7</v>
      </c>
      <c r="HP12" s="17">
        <v>19.8</v>
      </c>
      <c r="HQ12" s="17">
        <v>60.19417</v>
      </c>
      <c r="HR12" s="17">
        <v>27.184080000000002</v>
      </c>
      <c r="HS12" s="17">
        <v>-7.38408</v>
      </c>
      <c r="HT12" s="17"/>
      <c r="HU12" s="17"/>
      <c r="HV12" s="17"/>
      <c r="HW12" s="17">
        <v>0</v>
      </c>
      <c r="HX12" s="17"/>
      <c r="HY12" s="17"/>
      <c r="HZ12" s="17"/>
      <c r="IA12" s="17">
        <v>0</v>
      </c>
      <c r="IB12" s="17">
        <v>46.3</v>
      </c>
      <c r="IC12" s="17">
        <v>47.439860000000003</v>
      </c>
      <c r="ID12" s="17">
        <v>47.439839999999997</v>
      </c>
      <c r="IE12" s="17">
        <v>-1.13984</v>
      </c>
      <c r="IF12" s="17"/>
      <c r="IG12" s="17"/>
      <c r="IH12" s="17"/>
      <c r="II12" s="17">
        <v>0</v>
      </c>
      <c r="IJ12" s="17"/>
      <c r="IK12" s="17"/>
      <c r="IL12" s="17"/>
      <c r="IM12" s="17">
        <v>0</v>
      </c>
      <c r="IN12" s="17"/>
      <c r="IO12" s="17">
        <v>0</v>
      </c>
      <c r="IP12" s="17">
        <v>0</v>
      </c>
      <c r="IQ12" s="17">
        <v>0</v>
      </c>
      <c r="IR12" s="17"/>
      <c r="IS12" s="17"/>
      <c r="IT12" s="17"/>
      <c r="IU12" s="17">
        <v>0</v>
      </c>
      <c r="IV12" s="17"/>
      <c r="IW12" s="17"/>
      <c r="IX12" s="17"/>
      <c r="IY12" s="17">
        <v>0</v>
      </c>
      <c r="IZ12" s="17"/>
      <c r="JA12" s="17"/>
      <c r="JB12" s="17"/>
      <c r="JC12" s="17">
        <v>0</v>
      </c>
      <c r="JD12" s="17">
        <v>41.3</v>
      </c>
      <c r="JE12" s="17">
        <v>55.502110000000002</v>
      </c>
      <c r="JF12" s="17">
        <v>49.885959999999997</v>
      </c>
      <c r="JG12" s="17">
        <v>-8.58596</v>
      </c>
      <c r="JH12" s="17">
        <v>174.9</v>
      </c>
      <c r="JI12" s="17">
        <v>178.52956</v>
      </c>
      <c r="JJ12" s="17">
        <v>178.52956</v>
      </c>
      <c r="JK12" s="17">
        <v>-3.6295600000000001</v>
      </c>
      <c r="JL12" s="17">
        <v>172.9</v>
      </c>
      <c r="JM12" s="17">
        <v>178.52956</v>
      </c>
      <c r="JN12" s="17">
        <v>178.52956</v>
      </c>
      <c r="JO12" s="17">
        <v>-5.6295599999999997</v>
      </c>
      <c r="JP12" s="17">
        <v>200</v>
      </c>
      <c r="JQ12" s="17">
        <v>178.52956</v>
      </c>
      <c r="JR12" s="17">
        <v>178.52956</v>
      </c>
      <c r="JS12" s="17">
        <v>21.47044</v>
      </c>
      <c r="JT12" s="17">
        <v>272.8</v>
      </c>
      <c r="JU12" s="17">
        <v>267.79433</v>
      </c>
      <c r="JV12" s="17">
        <v>267.79433</v>
      </c>
      <c r="JW12" s="17">
        <v>5.0056700000000003</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c r="KW12" s="17"/>
      <c r="KX12" s="17"/>
      <c r="KY12" s="17">
        <v>0</v>
      </c>
      <c r="KZ12" s="17"/>
      <c r="LA12" s="17"/>
      <c r="LB12" s="17"/>
      <c r="LC12" s="17">
        <v>0</v>
      </c>
      <c r="LD12" s="17">
        <v>3.8</v>
      </c>
      <c r="LE12" s="17">
        <v>3.3807</v>
      </c>
      <c r="LF12" s="17">
        <v>3.3807</v>
      </c>
      <c r="LG12" s="17">
        <v>0.41930000000000001</v>
      </c>
      <c r="LH12" s="17">
        <v>59.5</v>
      </c>
      <c r="LI12" s="17">
        <v>88.601330000000004</v>
      </c>
      <c r="LJ12" s="17">
        <v>107.55855</v>
      </c>
      <c r="LK12" s="17">
        <v>-48.058549999999997</v>
      </c>
      <c r="LL12" s="17">
        <v>83.3</v>
      </c>
      <c r="LM12" s="17">
        <v>95.213710000000006</v>
      </c>
      <c r="LN12" s="17">
        <v>99.061440000000005</v>
      </c>
      <c r="LO12" s="17">
        <v>-15.76144</v>
      </c>
      <c r="LP12" s="17">
        <v>62.1</v>
      </c>
      <c r="LQ12" s="17">
        <v>67.133979999999994</v>
      </c>
      <c r="LR12" s="17">
        <v>67.133979999999994</v>
      </c>
      <c r="LS12" s="17">
        <v>-5.0339799999999997</v>
      </c>
      <c r="LT12" s="17">
        <v>71.5</v>
      </c>
      <c r="LU12" s="17">
        <v>74.073329999999999</v>
      </c>
      <c r="LV12" s="17">
        <v>74.555040000000005</v>
      </c>
      <c r="LW12" s="17">
        <v>-3.05504</v>
      </c>
      <c r="LX12" s="17">
        <v>29.6</v>
      </c>
      <c r="LY12" s="17">
        <v>29.951460000000001</v>
      </c>
      <c r="LZ12" s="17">
        <v>29.951460000000001</v>
      </c>
      <c r="MA12" s="17">
        <v>-0.35145999999999999</v>
      </c>
      <c r="MB12" s="17"/>
      <c r="MC12" s="17"/>
      <c r="MD12" s="17"/>
      <c r="ME12" s="17">
        <v>0</v>
      </c>
      <c r="MF12" s="17"/>
      <c r="MG12" s="17"/>
      <c r="MH12" s="17"/>
      <c r="MI12" s="17">
        <v>0</v>
      </c>
      <c r="MJ12" s="17">
        <v>0</v>
      </c>
      <c r="MK12" s="17">
        <v>0</v>
      </c>
      <c r="ML12" s="17">
        <v>0</v>
      </c>
      <c r="MM12" s="17">
        <v>0</v>
      </c>
      <c r="MN12" s="17">
        <v>144.6</v>
      </c>
      <c r="MO12" s="17">
        <v>149.77393000000001</v>
      </c>
      <c r="MP12" s="17">
        <v>149.77393000000001</v>
      </c>
      <c r="MQ12" s="17">
        <v>-5.1739300000000004</v>
      </c>
      <c r="MR12" s="17">
        <v>145.19999999999999</v>
      </c>
      <c r="MS12" s="17">
        <v>149.77393000000001</v>
      </c>
      <c r="MT12" s="17">
        <v>149.77393000000001</v>
      </c>
      <c r="MU12" s="17">
        <v>-4.5739299999999998</v>
      </c>
      <c r="MV12" s="17">
        <v>147.4</v>
      </c>
      <c r="MW12" s="17">
        <v>149.77393000000001</v>
      </c>
      <c r="MX12" s="17">
        <v>149.77393000000001</v>
      </c>
      <c r="MY12" s="17">
        <v>-2.3739300000000001</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10.3</v>
      </c>
      <c r="NU12" s="17">
        <v>10</v>
      </c>
      <c r="NV12" s="17">
        <v>50</v>
      </c>
      <c r="NW12" s="17">
        <v>-39.700000000000003</v>
      </c>
      <c r="NX12" s="17">
        <v>0</v>
      </c>
      <c r="NY12" s="17"/>
      <c r="NZ12" s="17"/>
      <c r="OA12" s="17">
        <v>0</v>
      </c>
      <c r="OB12" s="17">
        <v>0</v>
      </c>
      <c r="OC12" s="17">
        <v>0</v>
      </c>
      <c r="OD12" s="17">
        <v>0</v>
      </c>
      <c r="OE12" s="17">
        <v>0</v>
      </c>
      <c r="OF12" s="17">
        <v>0</v>
      </c>
      <c r="OG12" s="17">
        <v>1.484</v>
      </c>
      <c r="OH12" s="17">
        <v>1.484</v>
      </c>
      <c r="OI12" s="17">
        <v>-1.484</v>
      </c>
      <c r="OJ12" s="17">
        <v>0</v>
      </c>
      <c r="OK12" s="17">
        <v>0</v>
      </c>
      <c r="OL12" s="17">
        <v>0</v>
      </c>
      <c r="OM12" s="17">
        <v>0</v>
      </c>
      <c r="ON12" s="17">
        <v>8.6999999999999993</v>
      </c>
      <c r="OO12" s="17">
        <v>9.1189999999999998</v>
      </c>
      <c r="OP12" s="17">
        <v>9.1189999999999998</v>
      </c>
      <c r="OQ12" s="17">
        <v>-0.41899999999999998</v>
      </c>
      <c r="OR12" s="17">
        <v>0</v>
      </c>
      <c r="OS12" s="17">
        <v>0</v>
      </c>
      <c r="OT12" s="17">
        <v>0</v>
      </c>
      <c r="OU12" s="17">
        <v>0</v>
      </c>
      <c r="OV12" s="17">
        <v>15</v>
      </c>
      <c r="OW12" s="17">
        <v>13.78641</v>
      </c>
      <c r="OX12" s="17">
        <v>13.78641</v>
      </c>
      <c r="OY12" s="17">
        <v>1.2135899999999999</v>
      </c>
      <c r="OZ12" s="17">
        <v>9.8000000000000007</v>
      </c>
      <c r="PA12" s="17">
        <v>9</v>
      </c>
      <c r="PB12" s="17">
        <v>9</v>
      </c>
      <c r="PC12" s="17">
        <v>0.8</v>
      </c>
      <c r="PD12" s="17">
        <v>5.5</v>
      </c>
      <c r="PE12" s="17">
        <v>1.3440700000000001</v>
      </c>
      <c r="PF12" s="17">
        <v>2.80586</v>
      </c>
      <c r="PG12" s="17">
        <v>2.69414</v>
      </c>
      <c r="PH12" s="17">
        <v>0.8</v>
      </c>
      <c r="PI12" s="17">
        <v>1</v>
      </c>
      <c r="PJ12" s="17">
        <v>1</v>
      </c>
      <c r="PK12" s="17">
        <v>-0.2</v>
      </c>
      <c r="PL12" s="17"/>
      <c r="PM12" s="17"/>
      <c r="PN12" s="17"/>
      <c r="PO12" s="17">
        <v>0</v>
      </c>
      <c r="PP12" s="17">
        <v>4</v>
      </c>
      <c r="PQ12" s="17">
        <v>4</v>
      </c>
      <c r="PR12" s="17">
        <v>4</v>
      </c>
      <c r="PS12" s="17">
        <v>0</v>
      </c>
      <c r="PT12" s="17">
        <v>19.899999999999999</v>
      </c>
      <c r="PU12" s="17">
        <v>19.417480000000001</v>
      </c>
      <c r="PV12" s="17">
        <v>19.417480000000001</v>
      </c>
      <c r="PW12" s="17">
        <v>0.48252</v>
      </c>
      <c r="PX12" s="17">
        <v>17.5</v>
      </c>
      <c r="PY12" s="17">
        <v>16.504850000000001</v>
      </c>
      <c r="PZ12" s="17">
        <v>16.504850000000001</v>
      </c>
      <c r="QA12" s="17">
        <v>0.99514999999999998</v>
      </c>
      <c r="QB12" s="17">
        <v>11.3</v>
      </c>
      <c r="QC12" s="17">
        <v>9</v>
      </c>
      <c r="QD12" s="17">
        <v>9</v>
      </c>
      <c r="QE12" s="17">
        <v>2.2999999999999998</v>
      </c>
      <c r="QF12" s="17">
        <v>3.4</v>
      </c>
      <c r="QG12" s="17">
        <v>3.5</v>
      </c>
      <c r="QH12" s="17">
        <v>3.5</v>
      </c>
      <c r="QI12" s="17">
        <v>-0.1</v>
      </c>
      <c r="QJ12" s="17">
        <v>18.5</v>
      </c>
      <c r="QK12" s="17">
        <v>17.961169999999999</v>
      </c>
      <c r="QL12" s="17">
        <v>17.961169999999999</v>
      </c>
      <c r="QM12" s="17">
        <v>0.53883000000000003</v>
      </c>
      <c r="QN12" s="17">
        <v>0</v>
      </c>
      <c r="QO12" s="17">
        <v>0</v>
      </c>
      <c r="QP12" s="17">
        <v>0</v>
      </c>
      <c r="QQ12" s="17">
        <v>0</v>
      </c>
      <c r="QR12" s="17">
        <v>0</v>
      </c>
      <c r="QS12" s="17">
        <v>0</v>
      </c>
      <c r="QT12" s="17">
        <v>0</v>
      </c>
      <c r="QU12" s="17">
        <v>0</v>
      </c>
      <c r="QV12" s="17">
        <v>0</v>
      </c>
      <c r="QW12" s="17">
        <v>0.63300000000000001</v>
      </c>
      <c r="QX12" s="17">
        <v>0.63300000000000001</v>
      </c>
      <c r="QY12" s="17">
        <v>-0.63300000000000001</v>
      </c>
      <c r="QZ12" s="17">
        <v>0</v>
      </c>
      <c r="RA12" s="17">
        <v>0.94799999999999995</v>
      </c>
      <c r="RB12" s="17">
        <v>0.94799999999999995</v>
      </c>
      <c r="RC12" s="17">
        <v>-0.94799999999999995</v>
      </c>
      <c r="RD12" s="17">
        <v>3</v>
      </c>
      <c r="RE12" s="17"/>
      <c r="RF12" s="17">
        <v>2.9009999999999998</v>
      </c>
      <c r="RG12" s="17">
        <v>9.9000000000000005E-2</v>
      </c>
      <c r="RH12" s="17">
        <v>1</v>
      </c>
      <c r="RI12" s="17"/>
      <c r="RJ12" s="17">
        <v>1.2</v>
      </c>
      <c r="RK12" s="17">
        <v>-0.2</v>
      </c>
      <c r="RL12" s="17">
        <v>2</v>
      </c>
      <c r="RM12" s="17">
        <v>2.4</v>
      </c>
      <c r="RN12" s="17">
        <v>2.4</v>
      </c>
      <c r="RO12" s="17">
        <v>-0.4</v>
      </c>
      <c r="RP12" s="17">
        <v>3</v>
      </c>
      <c r="RQ12" s="17"/>
      <c r="RR12" s="17">
        <v>2.8</v>
      </c>
      <c r="RS12" s="17">
        <v>0.2</v>
      </c>
      <c r="RT12" s="17">
        <v>0</v>
      </c>
      <c r="RU12" s="17">
        <v>0</v>
      </c>
      <c r="RV12" s="17">
        <v>0</v>
      </c>
      <c r="RW12" s="17">
        <v>0</v>
      </c>
      <c r="RX12" s="17">
        <v>3</v>
      </c>
      <c r="RY12" s="17">
        <v>3.12</v>
      </c>
      <c r="RZ12" s="17">
        <v>3.12</v>
      </c>
      <c r="SA12" s="17">
        <v>-0.12</v>
      </c>
      <c r="SB12" s="17">
        <v>12.1</v>
      </c>
      <c r="SC12" s="17">
        <v>10.97321</v>
      </c>
      <c r="SD12" s="17">
        <v>10.97321</v>
      </c>
      <c r="SE12" s="17">
        <v>1.12679</v>
      </c>
      <c r="SF12" s="17">
        <v>2.1</v>
      </c>
      <c r="SG12" s="17">
        <v>1.85</v>
      </c>
      <c r="SH12" s="17">
        <v>1.85</v>
      </c>
      <c r="SI12" s="17">
        <v>0.25</v>
      </c>
      <c r="SJ12" s="17"/>
      <c r="SK12" s="17">
        <v>0.4</v>
      </c>
      <c r="SL12" s="17">
        <v>0.4</v>
      </c>
      <c r="SM12" s="17">
        <v>-0.4</v>
      </c>
      <c r="SN12" s="17">
        <v>9.6</v>
      </c>
      <c r="SO12" s="17">
        <v>9.8520000000000003</v>
      </c>
      <c r="SP12" s="17">
        <v>9.8520000000000003</v>
      </c>
      <c r="SQ12" s="17">
        <v>-0.252</v>
      </c>
      <c r="SR12" s="17">
        <v>4.9000000000000004</v>
      </c>
      <c r="SS12" s="17">
        <v>5.4</v>
      </c>
      <c r="ST12" s="17">
        <v>5.4</v>
      </c>
      <c r="SU12" s="17">
        <v>-0.5</v>
      </c>
      <c r="SV12" s="17">
        <v>6.2</v>
      </c>
      <c r="SW12" s="17">
        <v>7</v>
      </c>
      <c r="SX12" s="17">
        <v>7</v>
      </c>
      <c r="SY12" s="17">
        <v>-0.8</v>
      </c>
      <c r="SZ12" s="17">
        <v>8.9</v>
      </c>
      <c r="TA12" s="17">
        <v>10.67961</v>
      </c>
      <c r="TB12" s="17">
        <v>10.67961</v>
      </c>
      <c r="TC12" s="17">
        <v>-1.7796099999999999</v>
      </c>
      <c r="TD12" s="17">
        <v>19.2</v>
      </c>
      <c r="TE12" s="17">
        <v>18.737860000000001</v>
      </c>
      <c r="TF12" s="17">
        <v>18.737860000000001</v>
      </c>
      <c r="TG12" s="17">
        <v>0.46214</v>
      </c>
      <c r="TH12" s="17">
        <v>4</v>
      </c>
      <c r="TI12" s="17">
        <v>9.3989999999999991</v>
      </c>
      <c r="TJ12" s="17">
        <v>9.3989999999999991</v>
      </c>
      <c r="TK12" s="17">
        <v>-5.399</v>
      </c>
      <c r="TL12" s="17">
        <v>17</v>
      </c>
      <c r="TM12" s="17">
        <v>18.943000000000001</v>
      </c>
      <c r="TN12" s="17">
        <v>18.943000000000001</v>
      </c>
      <c r="TO12" s="17">
        <v>-1.9430000000000001</v>
      </c>
      <c r="TP12" s="17">
        <v>0</v>
      </c>
      <c r="TQ12" s="17">
        <v>0</v>
      </c>
      <c r="TR12" s="17">
        <v>0</v>
      </c>
      <c r="TS12" s="17">
        <v>0</v>
      </c>
      <c r="TT12" s="17">
        <v>0.2</v>
      </c>
      <c r="TU12" s="17">
        <v>0</v>
      </c>
      <c r="TV12" s="17">
        <v>0</v>
      </c>
      <c r="TW12" s="17">
        <v>0.2</v>
      </c>
      <c r="TX12" s="17">
        <v>0.3</v>
      </c>
      <c r="TY12" s="17">
        <v>0</v>
      </c>
      <c r="TZ12" s="17">
        <v>0</v>
      </c>
      <c r="UA12" s="17">
        <v>0.3</v>
      </c>
      <c r="UB12" s="17">
        <v>0</v>
      </c>
      <c r="UC12" s="17">
        <v>0</v>
      </c>
      <c r="UD12" s="17">
        <v>0</v>
      </c>
      <c r="UE12" s="17">
        <v>0</v>
      </c>
      <c r="UF12" s="17">
        <v>0</v>
      </c>
      <c r="UG12" s="17">
        <v>0</v>
      </c>
      <c r="UH12" s="17">
        <v>0</v>
      </c>
      <c r="UI12" s="17">
        <v>0</v>
      </c>
      <c r="UJ12" s="17">
        <v>10.8</v>
      </c>
      <c r="UK12" s="17">
        <v>10</v>
      </c>
      <c r="UL12" s="17">
        <v>10</v>
      </c>
      <c r="UM12" s="17">
        <v>0.8</v>
      </c>
      <c r="UN12" s="17">
        <v>3</v>
      </c>
      <c r="UO12" s="17">
        <v>2.9</v>
      </c>
      <c r="UP12" s="17">
        <v>2.9</v>
      </c>
      <c r="UQ12" s="17">
        <v>0.1</v>
      </c>
      <c r="UR12" s="17">
        <v>7.5</v>
      </c>
      <c r="US12" s="17">
        <v>7.8</v>
      </c>
      <c r="UT12" s="17">
        <v>7.8</v>
      </c>
      <c r="UU12" s="17">
        <v>-0.3</v>
      </c>
      <c r="UV12" s="17">
        <v>8.8000000000000007</v>
      </c>
      <c r="UW12" s="17">
        <v>10</v>
      </c>
      <c r="UX12" s="17">
        <v>10</v>
      </c>
      <c r="UY12" s="17">
        <v>-1.2</v>
      </c>
      <c r="UZ12" s="17">
        <v>9.4</v>
      </c>
      <c r="VA12" s="17">
        <v>10.67961</v>
      </c>
      <c r="VB12" s="17">
        <v>10.67961</v>
      </c>
      <c r="VC12" s="17">
        <v>-1.2796099999999999</v>
      </c>
      <c r="VD12" s="17">
        <v>9.6999999999999993</v>
      </c>
      <c r="VE12" s="17">
        <v>10.67961</v>
      </c>
      <c r="VF12" s="17">
        <v>10.67961</v>
      </c>
      <c r="VG12" s="17">
        <v>-0.97960999999999998</v>
      </c>
      <c r="VH12" s="17">
        <v>6</v>
      </c>
      <c r="VI12" s="17">
        <v>5.17</v>
      </c>
      <c r="VJ12" s="17">
        <v>5.17</v>
      </c>
      <c r="VK12" s="17">
        <v>0.83</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0.2</v>
      </c>
      <c r="WC12" s="17">
        <v>0</v>
      </c>
      <c r="WD12" s="17">
        <v>0</v>
      </c>
      <c r="WE12" s="17">
        <v>0.2</v>
      </c>
      <c r="WF12" s="17">
        <v>7.1</v>
      </c>
      <c r="WG12" s="17">
        <v>1</v>
      </c>
      <c r="WH12" s="17">
        <v>1</v>
      </c>
      <c r="WI12" s="17">
        <v>6.1</v>
      </c>
      <c r="WJ12" s="17">
        <v>0</v>
      </c>
      <c r="WK12" s="17">
        <v>0</v>
      </c>
      <c r="WL12" s="17">
        <v>0</v>
      </c>
      <c r="WM12" s="17">
        <v>0</v>
      </c>
      <c r="WN12" s="17">
        <v>0</v>
      </c>
      <c r="WO12" s="17">
        <v>0</v>
      </c>
      <c r="WP12" s="17">
        <v>0</v>
      </c>
      <c r="WQ12" s="17">
        <v>0</v>
      </c>
      <c r="WR12" s="17">
        <v>9.9</v>
      </c>
      <c r="WS12" s="17">
        <v>9.8000000000000007</v>
      </c>
      <c r="WT12" s="17">
        <v>9.8000000000000007</v>
      </c>
      <c r="WU12" s="17">
        <v>0.1</v>
      </c>
      <c r="WV12" s="17">
        <v>19.600000000000001</v>
      </c>
      <c r="WW12" s="17">
        <v>18.834949999999999</v>
      </c>
      <c r="WX12" s="17">
        <v>18.834949999999999</v>
      </c>
      <c r="WY12" s="17">
        <v>0.76505000000000001</v>
      </c>
      <c r="WZ12" s="17">
        <v>8.9</v>
      </c>
      <c r="XA12" s="17">
        <v>10.6</v>
      </c>
      <c r="XB12" s="17">
        <v>10.6</v>
      </c>
      <c r="XC12" s="17">
        <v>-1.7</v>
      </c>
      <c r="XD12" s="17">
        <v>42.9</v>
      </c>
      <c r="XE12" s="17">
        <v>42</v>
      </c>
      <c r="XF12" s="17">
        <v>42</v>
      </c>
      <c r="XG12" s="17">
        <v>0.9</v>
      </c>
      <c r="XH12" s="17">
        <v>11.4</v>
      </c>
      <c r="XI12" s="17">
        <v>11</v>
      </c>
      <c r="XJ12" s="17">
        <v>11</v>
      </c>
      <c r="XK12" s="17">
        <v>0.4</v>
      </c>
      <c r="XL12" s="17">
        <v>17.2</v>
      </c>
      <c r="XM12" s="17">
        <v>14</v>
      </c>
      <c r="XN12" s="17">
        <v>14</v>
      </c>
      <c r="XO12" s="17">
        <v>3.2</v>
      </c>
      <c r="XP12" s="17"/>
      <c r="XQ12" s="17"/>
      <c r="XR12" s="17"/>
      <c r="XS12" s="17">
        <v>0</v>
      </c>
      <c r="XT12" s="17">
        <v>6.5</v>
      </c>
      <c r="XU12" s="17">
        <v>7.2</v>
      </c>
      <c r="XV12" s="17">
        <v>7.2</v>
      </c>
      <c r="XW12" s="17">
        <v>-0.7</v>
      </c>
      <c r="XX12" s="17"/>
      <c r="XY12" s="17"/>
      <c r="XZ12" s="17"/>
      <c r="YA12" s="17">
        <v>0</v>
      </c>
      <c r="YB12" s="17"/>
      <c r="YC12" s="17"/>
      <c r="YD12" s="17"/>
      <c r="YE12" s="17">
        <v>0</v>
      </c>
    </row>
    <row r="13" spans="1:655" ht="24" customHeight="1" x14ac:dyDescent="0.3">
      <c r="A13" s="1"/>
      <c r="B13" s="16" t="s">
        <v>68</v>
      </c>
      <c r="C13" s="16" t="s">
        <v>869</v>
      </c>
      <c r="D13" s="17">
        <v>140</v>
      </c>
      <c r="E13" s="17">
        <v>146</v>
      </c>
      <c r="F13" s="17">
        <v>103.65425999999999</v>
      </c>
      <c r="G13" s="17">
        <v>36.345739999999999</v>
      </c>
      <c r="H13" s="17">
        <v>649.29999999999995</v>
      </c>
      <c r="I13" s="17">
        <v>643.65809000000002</v>
      </c>
      <c r="J13" s="17">
        <v>643.65809000000002</v>
      </c>
      <c r="K13" s="17">
        <v>5.6419100000000002</v>
      </c>
      <c r="L13" s="17">
        <v>214.2</v>
      </c>
      <c r="M13" s="17">
        <v>209.39341999999999</v>
      </c>
      <c r="N13" s="17">
        <v>209.39341999999999</v>
      </c>
      <c r="O13" s="17">
        <v>4.8065800000000003</v>
      </c>
      <c r="P13" s="17"/>
      <c r="Q13" s="17"/>
      <c r="R13" s="17"/>
      <c r="S13" s="17">
        <v>0</v>
      </c>
      <c r="T13" s="17"/>
      <c r="U13" s="17"/>
      <c r="V13" s="17"/>
      <c r="W13" s="17">
        <v>0</v>
      </c>
      <c r="X13" s="17">
        <v>77.599999999999994</v>
      </c>
      <c r="Y13" s="17">
        <v>30.927900000000001</v>
      </c>
      <c r="Z13" s="17">
        <v>31.446739999999998</v>
      </c>
      <c r="AA13" s="17">
        <v>46.153260000000003</v>
      </c>
      <c r="AB13" s="17">
        <v>110.2</v>
      </c>
      <c r="AC13" s="17">
        <v>119.47407</v>
      </c>
      <c r="AD13" s="17">
        <v>112.50927</v>
      </c>
      <c r="AE13" s="17">
        <v>-2.3092700000000002</v>
      </c>
      <c r="AF13" s="17"/>
      <c r="AG13" s="17"/>
      <c r="AH13" s="17"/>
      <c r="AI13" s="17">
        <v>0</v>
      </c>
      <c r="AJ13" s="17"/>
      <c r="AK13" s="17"/>
      <c r="AL13" s="17"/>
      <c r="AM13" s="17">
        <v>0</v>
      </c>
      <c r="AN13" s="17">
        <v>184.1</v>
      </c>
      <c r="AO13" s="17">
        <v>164.83619999999999</v>
      </c>
      <c r="AP13" s="17">
        <v>196.66667000000001</v>
      </c>
      <c r="AQ13" s="17">
        <v>-12.56667</v>
      </c>
      <c r="AR13" s="17">
        <v>183.3</v>
      </c>
      <c r="AS13" s="17">
        <v>164.83619999999999</v>
      </c>
      <c r="AT13" s="17">
        <v>196.66667000000001</v>
      </c>
      <c r="AU13" s="17">
        <v>-13.366669999999999</v>
      </c>
      <c r="AV13" s="17">
        <v>183</v>
      </c>
      <c r="AW13" s="17">
        <v>164.83619999999999</v>
      </c>
      <c r="AX13" s="17">
        <v>196.66667000000001</v>
      </c>
      <c r="AY13" s="17">
        <v>-13.66667</v>
      </c>
      <c r="AZ13" s="17">
        <v>267.60000000000002</v>
      </c>
      <c r="BA13" s="17">
        <v>247.2543</v>
      </c>
      <c r="BB13" s="17">
        <v>295</v>
      </c>
      <c r="BC13" s="17">
        <v>-27.4</v>
      </c>
      <c r="BD13" s="17"/>
      <c r="BE13" s="17"/>
      <c r="BF13" s="17"/>
      <c r="BG13" s="17">
        <v>0</v>
      </c>
      <c r="BH13" s="17"/>
      <c r="BI13" s="17"/>
      <c r="BJ13" s="17"/>
      <c r="BK13" s="17">
        <v>0</v>
      </c>
      <c r="BL13" s="17">
        <v>541.79999999999995</v>
      </c>
      <c r="BM13" s="17">
        <v>503.97800999999998</v>
      </c>
      <c r="BN13" s="17">
        <v>411.79226999999997</v>
      </c>
      <c r="BO13" s="17">
        <v>130.00773000000001</v>
      </c>
      <c r="BP13" s="17">
        <v>4.5999999999999996</v>
      </c>
      <c r="BQ13" s="17">
        <v>4.4318400000000002</v>
      </c>
      <c r="BR13" s="17">
        <v>4.4318400000000002</v>
      </c>
      <c r="BS13" s="17">
        <v>0.16816</v>
      </c>
      <c r="BT13" s="17"/>
      <c r="BU13" s="17"/>
      <c r="BV13" s="17"/>
      <c r="BW13" s="17">
        <v>0</v>
      </c>
      <c r="BX13" s="17"/>
      <c r="BY13" s="17"/>
      <c r="BZ13" s="17"/>
      <c r="CA13" s="17">
        <v>0</v>
      </c>
      <c r="CB13" s="17"/>
      <c r="CC13" s="17"/>
      <c r="CD13" s="17"/>
      <c r="CE13" s="17">
        <v>0</v>
      </c>
      <c r="CF13" s="17"/>
      <c r="CG13" s="17"/>
      <c r="CH13" s="17"/>
      <c r="CI13" s="17">
        <v>0</v>
      </c>
      <c r="CJ13" s="17">
        <v>158.4</v>
      </c>
      <c r="CK13" s="17">
        <v>154.16528</v>
      </c>
      <c r="CL13" s="17">
        <v>154.16528</v>
      </c>
      <c r="CM13" s="17">
        <v>4.2347200000000003</v>
      </c>
      <c r="CN13" s="17">
        <v>7.2</v>
      </c>
      <c r="CO13" s="17">
        <v>5.1333399999999996</v>
      </c>
      <c r="CP13" s="17">
        <v>5.1333399999999996</v>
      </c>
      <c r="CQ13" s="17">
        <v>2.0666600000000002</v>
      </c>
      <c r="CR13" s="17">
        <v>5.5</v>
      </c>
      <c r="CS13" s="17">
        <v>2.8177599999999998</v>
      </c>
      <c r="CT13" s="17">
        <v>2.8177599999999998</v>
      </c>
      <c r="CU13" s="17">
        <v>2.6822400000000002</v>
      </c>
      <c r="CV13" s="17">
        <v>0</v>
      </c>
      <c r="CW13" s="17"/>
      <c r="CX13" s="17"/>
      <c r="CY13" s="17">
        <v>0</v>
      </c>
      <c r="CZ13" s="17">
        <v>6.8</v>
      </c>
      <c r="DA13" s="17">
        <v>6.8787000000000003</v>
      </c>
      <c r="DB13" s="17">
        <v>6.8787000000000003</v>
      </c>
      <c r="DC13" s="17">
        <v>-7.8700000000000006E-2</v>
      </c>
      <c r="DD13" s="17">
        <v>12.4</v>
      </c>
      <c r="DE13" s="17">
        <v>14.919420000000001</v>
      </c>
      <c r="DF13" s="17">
        <v>14.919420000000001</v>
      </c>
      <c r="DG13" s="17">
        <v>-2.5194200000000002</v>
      </c>
      <c r="DH13" s="17">
        <v>66.400000000000006</v>
      </c>
      <c r="DI13" s="17">
        <v>66.758210000000005</v>
      </c>
      <c r="DJ13" s="17">
        <v>103.01428</v>
      </c>
      <c r="DK13" s="17">
        <v>-36.614280000000001</v>
      </c>
      <c r="DL13" s="17"/>
      <c r="DM13" s="17"/>
      <c r="DN13" s="17"/>
      <c r="DO13" s="17">
        <v>0</v>
      </c>
      <c r="DP13" s="17"/>
      <c r="DQ13" s="17"/>
      <c r="DR13" s="17"/>
      <c r="DS13" s="17">
        <v>0</v>
      </c>
      <c r="DT13" s="17"/>
      <c r="DU13" s="17"/>
      <c r="DV13" s="17"/>
      <c r="DW13" s="17">
        <v>0</v>
      </c>
      <c r="DX13" s="17"/>
      <c r="DY13" s="17"/>
      <c r="DZ13" s="17"/>
      <c r="EA13" s="17">
        <v>0</v>
      </c>
      <c r="EB13" s="17">
        <v>51.8</v>
      </c>
      <c r="EC13" s="17">
        <v>75.194640000000007</v>
      </c>
      <c r="ED13" s="17">
        <v>82.611639999999994</v>
      </c>
      <c r="EE13" s="17">
        <v>-30.811640000000001</v>
      </c>
      <c r="EF13" s="17">
        <v>163.9</v>
      </c>
      <c r="EG13" s="17">
        <v>220.48074</v>
      </c>
      <c r="EH13" s="17">
        <v>103.52589</v>
      </c>
      <c r="EI13" s="17">
        <v>60.374110000000002</v>
      </c>
      <c r="EJ13" s="17"/>
      <c r="EK13" s="17"/>
      <c r="EL13" s="17"/>
      <c r="EM13" s="17">
        <v>0</v>
      </c>
      <c r="EN13" s="17"/>
      <c r="EO13" s="17"/>
      <c r="EP13" s="17"/>
      <c r="EQ13" s="17">
        <v>0</v>
      </c>
      <c r="ER13" s="17"/>
      <c r="ES13" s="17"/>
      <c r="ET13" s="17"/>
      <c r="EU13" s="17">
        <v>0</v>
      </c>
      <c r="EV13" s="17">
        <v>6.5</v>
      </c>
      <c r="EW13" s="17">
        <v>6.39</v>
      </c>
      <c r="EX13" s="17">
        <v>6.39</v>
      </c>
      <c r="EY13" s="17">
        <v>0.11</v>
      </c>
      <c r="EZ13" s="17">
        <v>145</v>
      </c>
      <c r="FA13" s="17">
        <v>193.06120000000001</v>
      </c>
      <c r="FB13" s="17">
        <v>148.78665000000001</v>
      </c>
      <c r="FC13" s="17">
        <v>-3.7866499999999998</v>
      </c>
      <c r="FD13" s="17">
        <v>47.7</v>
      </c>
      <c r="FE13" s="17">
        <v>48.901539999999997</v>
      </c>
      <c r="FF13" s="17">
        <v>48.901539999999997</v>
      </c>
      <c r="FG13" s="17">
        <v>-1.2015400000000001</v>
      </c>
      <c r="FH13" s="17">
        <v>0</v>
      </c>
      <c r="FI13" s="17">
        <v>0</v>
      </c>
      <c r="FJ13" s="17">
        <v>0</v>
      </c>
      <c r="FK13" s="17">
        <v>0</v>
      </c>
      <c r="FL13" s="17">
        <v>31.6</v>
      </c>
      <c r="FM13" s="17">
        <v>22.625250000000001</v>
      </c>
      <c r="FN13" s="17">
        <v>22.625250000000001</v>
      </c>
      <c r="FO13" s="17">
        <v>8.9747500000000002</v>
      </c>
      <c r="FP13" s="17">
        <v>18.8</v>
      </c>
      <c r="FQ13" s="17">
        <v>19.192229999999999</v>
      </c>
      <c r="FR13" s="17">
        <v>19.192229999999999</v>
      </c>
      <c r="FS13" s="17">
        <v>-0.39223000000000002</v>
      </c>
      <c r="FT13" s="17">
        <v>19.8</v>
      </c>
      <c r="FU13" s="17">
        <v>19.32039</v>
      </c>
      <c r="FV13" s="17">
        <v>19.32039</v>
      </c>
      <c r="FW13" s="17">
        <v>0.47960999999999998</v>
      </c>
      <c r="FX13" s="17">
        <v>88</v>
      </c>
      <c r="FY13" s="17">
        <v>83.796239999999997</v>
      </c>
      <c r="FZ13" s="17">
        <v>83.796239999999997</v>
      </c>
      <c r="GA13" s="17">
        <v>4.2037599999999999</v>
      </c>
      <c r="GB13" s="17">
        <v>181.7</v>
      </c>
      <c r="GC13" s="17">
        <v>185.10007999999999</v>
      </c>
      <c r="GD13" s="17">
        <v>185.10007999999999</v>
      </c>
      <c r="GE13" s="17">
        <v>-3.40008</v>
      </c>
      <c r="GF13" s="17">
        <v>181.5</v>
      </c>
      <c r="GG13" s="17">
        <v>185.10007999999999</v>
      </c>
      <c r="GH13" s="17">
        <v>185.10007999999999</v>
      </c>
      <c r="GI13" s="17">
        <v>-3.6000800000000002</v>
      </c>
      <c r="GJ13" s="17">
        <v>184.5</v>
      </c>
      <c r="GK13" s="17">
        <v>185.10007999999999</v>
      </c>
      <c r="GL13" s="17">
        <v>185.10007999999999</v>
      </c>
      <c r="GM13" s="17">
        <v>-0.60007999999999995</v>
      </c>
      <c r="GN13" s="17">
        <v>72.3</v>
      </c>
      <c r="GO13" s="17">
        <v>79.090389999999999</v>
      </c>
      <c r="GP13" s="17">
        <v>68.34205</v>
      </c>
      <c r="GQ13" s="17">
        <v>3.9579499999999999</v>
      </c>
      <c r="GR13" s="17">
        <v>8.1</v>
      </c>
      <c r="GS13" s="17">
        <v>5.1650400000000003</v>
      </c>
      <c r="GT13" s="17">
        <v>5.1650400000000003</v>
      </c>
      <c r="GU13" s="17">
        <v>2.9349599999999998</v>
      </c>
      <c r="GV13" s="17">
        <v>2.2000000000000002</v>
      </c>
      <c r="GW13" s="17">
        <v>5.4186100000000001</v>
      </c>
      <c r="GX13" s="17">
        <v>5.4186100000000001</v>
      </c>
      <c r="GY13" s="17">
        <v>-3.21861</v>
      </c>
      <c r="GZ13" s="17">
        <v>33.200000000000003</v>
      </c>
      <c r="HA13" s="17">
        <v>34.477989999999998</v>
      </c>
      <c r="HB13" s="17">
        <v>34.47804</v>
      </c>
      <c r="HC13" s="17">
        <v>-1.2780400000000001</v>
      </c>
      <c r="HD13" s="17">
        <v>40.299999999999997</v>
      </c>
      <c r="HE13" s="17">
        <v>44.060189999999999</v>
      </c>
      <c r="HF13" s="17">
        <v>44.060189999999999</v>
      </c>
      <c r="HG13" s="17">
        <v>-3.7601900000000001</v>
      </c>
      <c r="HH13" s="17">
        <v>3.8</v>
      </c>
      <c r="HI13" s="17">
        <v>3.9046599999999998</v>
      </c>
      <c r="HJ13" s="17">
        <v>3.9046599999999998</v>
      </c>
      <c r="HK13" s="17">
        <v>-0.10466</v>
      </c>
      <c r="HL13" s="17">
        <v>15.7</v>
      </c>
      <c r="HM13" s="17">
        <v>0</v>
      </c>
      <c r="HN13" s="17">
        <v>0</v>
      </c>
      <c r="HO13" s="17">
        <v>15.7</v>
      </c>
      <c r="HP13" s="17">
        <v>38.6</v>
      </c>
      <c r="HQ13" s="17">
        <v>20.618559999999999</v>
      </c>
      <c r="HR13" s="17">
        <v>41.237319999999997</v>
      </c>
      <c r="HS13" s="17">
        <v>-2.6373199999999999</v>
      </c>
      <c r="HT13" s="17"/>
      <c r="HU13" s="17"/>
      <c r="HV13" s="17"/>
      <c r="HW13" s="17">
        <v>0</v>
      </c>
      <c r="HX13" s="17"/>
      <c r="HY13" s="17"/>
      <c r="HZ13" s="17"/>
      <c r="IA13" s="17">
        <v>0</v>
      </c>
      <c r="IB13" s="17">
        <v>46.3</v>
      </c>
      <c r="IC13" s="17">
        <v>47.43985</v>
      </c>
      <c r="ID13" s="17">
        <v>47.43985</v>
      </c>
      <c r="IE13" s="17">
        <v>-1.13985</v>
      </c>
      <c r="IF13" s="17"/>
      <c r="IG13" s="17"/>
      <c r="IH13" s="17"/>
      <c r="II13" s="17">
        <v>0</v>
      </c>
      <c r="IJ13" s="17"/>
      <c r="IK13" s="17"/>
      <c r="IL13" s="17"/>
      <c r="IM13" s="17">
        <v>0</v>
      </c>
      <c r="IN13" s="17"/>
      <c r="IO13" s="17">
        <v>0</v>
      </c>
      <c r="IP13" s="17">
        <v>0</v>
      </c>
      <c r="IQ13" s="17">
        <v>0</v>
      </c>
      <c r="IR13" s="17"/>
      <c r="IS13" s="17"/>
      <c r="IT13" s="17"/>
      <c r="IU13" s="17">
        <v>0</v>
      </c>
      <c r="IV13" s="17"/>
      <c r="IW13" s="17"/>
      <c r="IX13" s="17"/>
      <c r="IY13" s="17">
        <v>0</v>
      </c>
      <c r="IZ13" s="17"/>
      <c r="JA13" s="17"/>
      <c r="JB13" s="17"/>
      <c r="JC13" s="17">
        <v>0</v>
      </c>
      <c r="JD13" s="17">
        <v>40.6</v>
      </c>
      <c r="JE13" s="17">
        <v>63.870989999999999</v>
      </c>
      <c r="JF13" s="17">
        <v>50.793120000000002</v>
      </c>
      <c r="JG13" s="17">
        <v>-10.19312</v>
      </c>
      <c r="JH13" s="17">
        <v>176.2</v>
      </c>
      <c r="JI13" s="17">
        <v>178.52956</v>
      </c>
      <c r="JJ13" s="17">
        <v>178.52956</v>
      </c>
      <c r="JK13" s="17">
        <v>-2.3295599999999999</v>
      </c>
      <c r="JL13" s="17">
        <v>174.4</v>
      </c>
      <c r="JM13" s="17">
        <v>178.52956</v>
      </c>
      <c r="JN13" s="17">
        <v>178.52956</v>
      </c>
      <c r="JO13" s="17">
        <v>-4.1295599999999997</v>
      </c>
      <c r="JP13" s="17">
        <v>200</v>
      </c>
      <c r="JQ13" s="17">
        <v>178.52956</v>
      </c>
      <c r="JR13" s="17">
        <v>178.52956</v>
      </c>
      <c r="JS13" s="17">
        <v>21.47044</v>
      </c>
      <c r="JT13" s="17">
        <v>273.10000000000002</v>
      </c>
      <c r="JU13" s="17">
        <v>267.79433</v>
      </c>
      <c r="JV13" s="17">
        <v>267.79433</v>
      </c>
      <c r="JW13" s="17">
        <v>5.3056700000000001</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c r="KW13" s="17"/>
      <c r="KX13" s="17"/>
      <c r="KY13" s="17">
        <v>0</v>
      </c>
      <c r="KZ13" s="17"/>
      <c r="LA13" s="17"/>
      <c r="LB13" s="17"/>
      <c r="LC13" s="17">
        <v>0</v>
      </c>
      <c r="LD13" s="17">
        <v>3.8</v>
      </c>
      <c r="LE13" s="17">
        <v>3.3807</v>
      </c>
      <c r="LF13" s="17">
        <v>3.3807</v>
      </c>
      <c r="LG13" s="17">
        <v>0.41930000000000001</v>
      </c>
      <c r="LH13" s="17">
        <v>41</v>
      </c>
      <c r="LI13" s="17">
        <v>20.618749999999999</v>
      </c>
      <c r="LJ13" s="17">
        <v>86.742040000000003</v>
      </c>
      <c r="LK13" s="17">
        <v>-45.742040000000003</v>
      </c>
      <c r="LL13" s="17">
        <v>102</v>
      </c>
      <c r="LM13" s="17">
        <v>101.20968000000001</v>
      </c>
      <c r="LN13" s="17">
        <v>106.71914</v>
      </c>
      <c r="LO13" s="17">
        <v>-4.7191400000000003</v>
      </c>
      <c r="LP13" s="17">
        <v>62.3</v>
      </c>
      <c r="LQ13" s="17">
        <v>67.133979999999994</v>
      </c>
      <c r="LR13" s="17">
        <v>67.133979999999994</v>
      </c>
      <c r="LS13" s="17">
        <v>-4.8339800000000004</v>
      </c>
      <c r="LT13" s="17">
        <v>71.400000000000006</v>
      </c>
      <c r="LU13" s="17">
        <v>74.372140000000002</v>
      </c>
      <c r="LV13" s="17">
        <v>77.212029999999999</v>
      </c>
      <c r="LW13" s="17">
        <v>-5.81203</v>
      </c>
      <c r="LX13" s="17">
        <v>29.7</v>
      </c>
      <c r="LY13" s="17">
        <v>29.951460000000001</v>
      </c>
      <c r="LZ13" s="17">
        <v>29.951460000000001</v>
      </c>
      <c r="MA13" s="17">
        <v>-0.25146000000000002</v>
      </c>
      <c r="MB13" s="17"/>
      <c r="MC13" s="17"/>
      <c r="MD13" s="17"/>
      <c r="ME13" s="17">
        <v>0</v>
      </c>
      <c r="MF13" s="17"/>
      <c r="MG13" s="17"/>
      <c r="MH13" s="17"/>
      <c r="MI13" s="17">
        <v>0</v>
      </c>
      <c r="MJ13" s="17">
        <v>0</v>
      </c>
      <c r="MK13" s="17">
        <v>0</v>
      </c>
      <c r="ML13" s="17">
        <v>0</v>
      </c>
      <c r="MM13" s="17">
        <v>0</v>
      </c>
      <c r="MN13" s="17">
        <v>146</v>
      </c>
      <c r="MO13" s="17">
        <v>149.77393000000001</v>
      </c>
      <c r="MP13" s="17">
        <v>149.77393000000001</v>
      </c>
      <c r="MQ13" s="17">
        <v>-3.77393</v>
      </c>
      <c r="MR13" s="17">
        <v>146.5</v>
      </c>
      <c r="MS13" s="17">
        <v>149.77393000000001</v>
      </c>
      <c r="MT13" s="17">
        <v>149.77393000000001</v>
      </c>
      <c r="MU13" s="17">
        <v>-3.27393</v>
      </c>
      <c r="MV13" s="17">
        <v>149.19999999999999</v>
      </c>
      <c r="MW13" s="17">
        <v>149.77393000000001</v>
      </c>
      <c r="MX13" s="17">
        <v>149.77393000000001</v>
      </c>
      <c r="MY13" s="17">
        <v>-0.57393000000000005</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10.3</v>
      </c>
      <c r="NU13" s="17">
        <v>10</v>
      </c>
      <c r="NV13" s="17">
        <v>50</v>
      </c>
      <c r="NW13" s="17">
        <v>-39.700000000000003</v>
      </c>
      <c r="NX13" s="17">
        <v>0</v>
      </c>
      <c r="NY13" s="17"/>
      <c r="NZ13" s="17"/>
      <c r="OA13" s="17">
        <v>0</v>
      </c>
      <c r="OB13" s="17">
        <v>0</v>
      </c>
      <c r="OC13" s="17">
        <v>0</v>
      </c>
      <c r="OD13" s="17">
        <v>0</v>
      </c>
      <c r="OE13" s="17">
        <v>0</v>
      </c>
      <c r="OF13" s="17">
        <v>0</v>
      </c>
      <c r="OG13" s="17">
        <v>1.34</v>
      </c>
      <c r="OH13" s="17">
        <v>1.34</v>
      </c>
      <c r="OI13" s="17">
        <v>-1.34</v>
      </c>
      <c r="OJ13" s="17">
        <v>0</v>
      </c>
      <c r="OK13" s="17">
        <v>0</v>
      </c>
      <c r="OL13" s="17">
        <v>0</v>
      </c>
      <c r="OM13" s="17">
        <v>0</v>
      </c>
      <c r="ON13" s="17">
        <v>10.6</v>
      </c>
      <c r="OO13" s="17">
        <v>9.6210000000000004</v>
      </c>
      <c r="OP13" s="17">
        <v>9.6210000000000004</v>
      </c>
      <c r="OQ13" s="17">
        <v>0.97899999999999998</v>
      </c>
      <c r="OR13" s="17">
        <v>0</v>
      </c>
      <c r="OS13" s="17">
        <v>0</v>
      </c>
      <c r="OT13" s="17">
        <v>0</v>
      </c>
      <c r="OU13" s="17">
        <v>0</v>
      </c>
      <c r="OV13" s="17">
        <v>15</v>
      </c>
      <c r="OW13" s="17">
        <v>13.78641</v>
      </c>
      <c r="OX13" s="17">
        <v>13.78641</v>
      </c>
      <c r="OY13" s="17">
        <v>1.2135899999999999</v>
      </c>
      <c r="OZ13" s="17">
        <v>9.6999999999999993</v>
      </c>
      <c r="PA13" s="17">
        <v>9</v>
      </c>
      <c r="PB13" s="17">
        <v>9</v>
      </c>
      <c r="PC13" s="17">
        <v>0.7</v>
      </c>
      <c r="PD13" s="17">
        <v>5.4</v>
      </c>
      <c r="PE13" s="17">
        <v>2.6855699999999998</v>
      </c>
      <c r="PF13" s="17">
        <v>2.7193299999999998</v>
      </c>
      <c r="PG13" s="17">
        <v>2.6806700000000001</v>
      </c>
      <c r="PH13" s="17">
        <v>0.8</v>
      </c>
      <c r="PI13" s="17">
        <v>1</v>
      </c>
      <c r="PJ13" s="17">
        <v>1</v>
      </c>
      <c r="PK13" s="17">
        <v>-0.2</v>
      </c>
      <c r="PL13" s="17"/>
      <c r="PM13" s="17"/>
      <c r="PN13" s="17"/>
      <c r="PO13" s="17">
        <v>0</v>
      </c>
      <c r="PP13" s="17">
        <v>4</v>
      </c>
      <c r="PQ13" s="17">
        <v>4</v>
      </c>
      <c r="PR13" s="17">
        <v>4</v>
      </c>
      <c r="PS13" s="17">
        <v>0</v>
      </c>
      <c r="PT13" s="17">
        <v>20.399999999999999</v>
      </c>
      <c r="PU13" s="17">
        <v>19.417480000000001</v>
      </c>
      <c r="PV13" s="17">
        <v>19.417480000000001</v>
      </c>
      <c r="PW13" s="17">
        <v>0.98251999999999995</v>
      </c>
      <c r="PX13" s="17">
        <v>17.5</v>
      </c>
      <c r="PY13" s="17">
        <v>16.504850000000001</v>
      </c>
      <c r="PZ13" s="17">
        <v>16.504850000000001</v>
      </c>
      <c r="QA13" s="17">
        <v>0.99514999999999998</v>
      </c>
      <c r="QB13" s="17">
        <v>11.4</v>
      </c>
      <c r="QC13" s="17">
        <v>9</v>
      </c>
      <c r="QD13" s="17">
        <v>9</v>
      </c>
      <c r="QE13" s="17">
        <v>2.4</v>
      </c>
      <c r="QF13" s="17">
        <v>3.4</v>
      </c>
      <c r="QG13" s="17">
        <v>3.5</v>
      </c>
      <c r="QH13" s="17">
        <v>3.5</v>
      </c>
      <c r="QI13" s="17">
        <v>-0.1</v>
      </c>
      <c r="QJ13" s="17">
        <v>18.5</v>
      </c>
      <c r="QK13" s="17">
        <v>17.961169999999999</v>
      </c>
      <c r="QL13" s="17">
        <v>17.961169999999999</v>
      </c>
      <c r="QM13" s="17">
        <v>0.53883000000000003</v>
      </c>
      <c r="QN13" s="17">
        <v>0</v>
      </c>
      <c r="QO13" s="17">
        <v>0</v>
      </c>
      <c r="QP13" s="17">
        <v>0</v>
      </c>
      <c r="QQ13" s="17">
        <v>0</v>
      </c>
      <c r="QR13" s="17">
        <v>0</v>
      </c>
      <c r="QS13" s="17">
        <v>0</v>
      </c>
      <c r="QT13" s="17">
        <v>0</v>
      </c>
      <c r="QU13" s="17">
        <v>0</v>
      </c>
      <c r="QV13" s="17">
        <v>0</v>
      </c>
      <c r="QW13" s="17">
        <v>0.497</v>
      </c>
      <c r="QX13" s="17">
        <v>0.497</v>
      </c>
      <c r="QY13" s="17">
        <v>-0.497</v>
      </c>
      <c r="QZ13" s="17">
        <v>1.1000000000000001</v>
      </c>
      <c r="RA13" s="17">
        <v>0.71599999999999997</v>
      </c>
      <c r="RB13" s="17">
        <v>0.71599999999999997</v>
      </c>
      <c r="RC13" s="17">
        <v>0.38400000000000001</v>
      </c>
      <c r="RD13" s="17">
        <v>3</v>
      </c>
      <c r="RE13" s="17"/>
      <c r="RF13" s="17">
        <v>2.9009999999999998</v>
      </c>
      <c r="RG13" s="17">
        <v>9.9000000000000005E-2</v>
      </c>
      <c r="RH13" s="17">
        <v>1</v>
      </c>
      <c r="RI13" s="17"/>
      <c r="RJ13" s="17">
        <v>1.2</v>
      </c>
      <c r="RK13" s="17">
        <v>-0.2</v>
      </c>
      <c r="RL13" s="17">
        <v>2</v>
      </c>
      <c r="RM13" s="17">
        <v>2.4</v>
      </c>
      <c r="RN13" s="17">
        <v>2.4</v>
      </c>
      <c r="RO13" s="17">
        <v>-0.4</v>
      </c>
      <c r="RP13" s="17">
        <v>3</v>
      </c>
      <c r="RQ13" s="17"/>
      <c r="RR13" s="17">
        <v>2.8</v>
      </c>
      <c r="RS13" s="17">
        <v>0.2</v>
      </c>
      <c r="RT13" s="17">
        <v>0</v>
      </c>
      <c r="RU13" s="17">
        <v>0</v>
      </c>
      <c r="RV13" s="17">
        <v>0</v>
      </c>
      <c r="RW13" s="17">
        <v>0</v>
      </c>
      <c r="RX13" s="17">
        <v>3.1</v>
      </c>
      <c r="RY13" s="17">
        <v>3.12</v>
      </c>
      <c r="RZ13" s="17">
        <v>3.12</v>
      </c>
      <c r="SA13" s="17">
        <v>-0.02</v>
      </c>
      <c r="SB13" s="17">
        <v>12.1</v>
      </c>
      <c r="SC13" s="17">
        <v>10.97321</v>
      </c>
      <c r="SD13" s="17">
        <v>10.97321</v>
      </c>
      <c r="SE13" s="17">
        <v>1.12679</v>
      </c>
      <c r="SF13" s="17">
        <v>2</v>
      </c>
      <c r="SG13" s="17">
        <v>1.85</v>
      </c>
      <c r="SH13" s="17">
        <v>1.85</v>
      </c>
      <c r="SI13" s="17">
        <v>0.15</v>
      </c>
      <c r="SJ13" s="17"/>
      <c r="SK13" s="17">
        <v>0.4</v>
      </c>
      <c r="SL13" s="17">
        <v>0.4</v>
      </c>
      <c r="SM13" s="17">
        <v>-0.4</v>
      </c>
      <c r="SN13" s="17">
        <v>9.6</v>
      </c>
      <c r="SO13" s="17">
        <v>9.8520000000000003</v>
      </c>
      <c r="SP13" s="17">
        <v>9.8520000000000003</v>
      </c>
      <c r="SQ13" s="17">
        <v>-0.252</v>
      </c>
      <c r="SR13" s="17">
        <v>4.9000000000000004</v>
      </c>
      <c r="SS13" s="17">
        <v>5.4</v>
      </c>
      <c r="ST13" s="17">
        <v>5.4</v>
      </c>
      <c r="SU13" s="17">
        <v>-0.5</v>
      </c>
      <c r="SV13" s="17">
        <v>6.3</v>
      </c>
      <c r="SW13" s="17">
        <v>7</v>
      </c>
      <c r="SX13" s="17">
        <v>7</v>
      </c>
      <c r="SY13" s="17">
        <v>-0.7</v>
      </c>
      <c r="SZ13" s="17">
        <v>9.3000000000000007</v>
      </c>
      <c r="TA13" s="17">
        <v>10.67961</v>
      </c>
      <c r="TB13" s="17">
        <v>10.67961</v>
      </c>
      <c r="TC13" s="17">
        <v>-1.37961</v>
      </c>
      <c r="TD13" s="17">
        <v>19.2</v>
      </c>
      <c r="TE13" s="17">
        <v>18.737860000000001</v>
      </c>
      <c r="TF13" s="17">
        <v>18.737860000000001</v>
      </c>
      <c r="TG13" s="17">
        <v>0.46214</v>
      </c>
      <c r="TH13" s="17">
        <v>3.4</v>
      </c>
      <c r="TI13" s="17">
        <v>9.5109999999999992</v>
      </c>
      <c r="TJ13" s="17">
        <v>9.5109999999999992</v>
      </c>
      <c r="TK13" s="17">
        <v>-6.1109999999999998</v>
      </c>
      <c r="TL13" s="17">
        <v>21.3</v>
      </c>
      <c r="TM13" s="17">
        <v>18.748000000000001</v>
      </c>
      <c r="TN13" s="17">
        <v>18.748000000000001</v>
      </c>
      <c r="TO13" s="17">
        <v>2.552</v>
      </c>
      <c r="TP13" s="17">
        <v>0</v>
      </c>
      <c r="TQ13" s="17">
        <v>0</v>
      </c>
      <c r="TR13" s="17">
        <v>0</v>
      </c>
      <c r="TS13" s="17">
        <v>0</v>
      </c>
      <c r="TT13" s="17">
        <v>0.5</v>
      </c>
      <c r="TU13" s="17">
        <v>0</v>
      </c>
      <c r="TV13" s="17">
        <v>0</v>
      </c>
      <c r="TW13" s="17">
        <v>0.5</v>
      </c>
      <c r="TX13" s="17">
        <v>0</v>
      </c>
      <c r="TY13" s="17">
        <v>0</v>
      </c>
      <c r="TZ13" s="17">
        <v>0</v>
      </c>
      <c r="UA13" s="17">
        <v>0</v>
      </c>
      <c r="UB13" s="17">
        <v>0</v>
      </c>
      <c r="UC13" s="17">
        <v>0</v>
      </c>
      <c r="UD13" s="17">
        <v>0</v>
      </c>
      <c r="UE13" s="17">
        <v>0</v>
      </c>
      <c r="UF13" s="17">
        <v>0.1</v>
      </c>
      <c r="UG13" s="17">
        <v>0</v>
      </c>
      <c r="UH13" s="17">
        <v>0</v>
      </c>
      <c r="UI13" s="17">
        <v>0.1</v>
      </c>
      <c r="UJ13" s="17">
        <v>10.8</v>
      </c>
      <c r="UK13" s="17">
        <v>10</v>
      </c>
      <c r="UL13" s="17">
        <v>10</v>
      </c>
      <c r="UM13" s="17">
        <v>0.8</v>
      </c>
      <c r="UN13" s="17">
        <v>3</v>
      </c>
      <c r="UO13" s="17">
        <v>2.9</v>
      </c>
      <c r="UP13" s="17">
        <v>2.9</v>
      </c>
      <c r="UQ13" s="17">
        <v>0.1</v>
      </c>
      <c r="UR13" s="17">
        <v>7.5</v>
      </c>
      <c r="US13" s="17">
        <v>7.8</v>
      </c>
      <c r="UT13" s="17">
        <v>7.8</v>
      </c>
      <c r="UU13" s="17">
        <v>-0.3</v>
      </c>
      <c r="UV13" s="17">
        <v>9</v>
      </c>
      <c r="UW13" s="17">
        <v>10</v>
      </c>
      <c r="UX13" s="17">
        <v>10</v>
      </c>
      <c r="UY13" s="17">
        <v>-1</v>
      </c>
      <c r="UZ13" s="17">
        <v>9.4</v>
      </c>
      <c r="VA13" s="17">
        <v>10.67961</v>
      </c>
      <c r="VB13" s="17">
        <v>10.67961</v>
      </c>
      <c r="VC13" s="17">
        <v>-1.2796099999999999</v>
      </c>
      <c r="VD13" s="17">
        <v>9.6999999999999993</v>
      </c>
      <c r="VE13" s="17">
        <v>10.67961</v>
      </c>
      <c r="VF13" s="17">
        <v>10.67961</v>
      </c>
      <c r="VG13" s="17">
        <v>-0.97960999999999998</v>
      </c>
      <c r="VH13" s="17">
        <v>7.3</v>
      </c>
      <c r="VI13" s="17">
        <v>5.5940000000000003</v>
      </c>
      <c r="VJ13" s="17">
        <v>5.5940000000000003</v>
      </c>
      <c r="VK13" s="17">
        <v>1.706</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0</v>
      </c>
      <c r="WC13" s="17">
        <v>0</v>
      </c>
      <c r="WD13" s="17">
        <v>0</v>
      </c>
      <c r="WE13" s="17">
        <v>0</v>
      </c>
      <c r="WF13" s="17">
        <v>5.0999999999999996</v>
      </c>
      <c r="WG13" s="17">
        <v>2</v>
      </c>
      <c r="WH13" s="17">
        <v>2</v>
      </c>
      <c r="WI13" s="17">
        <v>3.1</v>
      </c>
      <c r="WJ13" s="17">
        <v>0</v>
      </c>
      <c r="WK13" s="17">
        <v>0</v>
      </c>
      <c r="WL13" s="17">
        <v>0</v>
      </c>
      <c r="WM13" s="17">
        <v>0</v>
      </c>
      <c r="WN13" s="17">
        <v>0</v>
      </c>
      <c r="WO13" s="17">
        <v>0</v>
      </c>
      <c r="WP13" s="17">
        <v>0</v>
      </c>
      <c r="WQ13" s="17">
        <v>0</v>
      </c>
      <c r="WR13" s="17">
        <v>10</v>
      </c>
      <c r="WS13" s="17">
        <v>9.8000000000000007</v>
      </c>
      <c r="WT13" s="17">
        <v>9.8000000000000007</v>
      </c>
      <c r="WU13" s="17">
        <v>0.2</v>
      </c>
      <c r="WV13" s="17">
        <v>19.399999999999999</v>
      </c>
      <c r="WW13" s="17">
        <v>18.834949999999999</v>
      </c>
      <c r="WX13" s="17">
        <v>18.834949999999999</v>
      </c>
      <c r="WY13" s="17">
        <v>0.56505000000000005</v>
      </c>
      <c r="WZ13" s="17">
        <v>9.5</v>
      </c>
      <c r="XA13" s="17">
        <v>10.6</v>
      </c>
      <c r="XB13" s="17">
        <v>10.6</v>
      </c>
      <c r="XC13" s="17">
        <v>-1.1000000000000001</v>
      </c>
      <c r="XD13" s="17">
        <v>42.8</v>
      </c>
      <c r="XE13" s="17">
        <v>42</v>
      </c>
      <c r="XF13" s="17">
        <v>42</v>
      </c>
      <c r="XG13" s="17">
        <v>0.8</v>
      </c>
      <c r="XH13" s="17">
        <v>11.3</v>
      </c>
      <c r="XI13" s="17">
        <v>11</v>
      </c>
      <c r="XJ13" s="17">
        <v>11</v>
      </c>
      <c r="XK13" s="17">
        <v>0.3</v>
      </c>
      <c r="XL13" s="17">
        <v>17.7</v>
      </c>
      <c r="XM13" s="17">
        <v>14</v>
      </c>
      <c r="XN13" s="17">
        <v>14</v>
      </c>
      <c r="XO13" s="17">
        <v>3.7</v>
      </c>
      <c r="XP13" s="17"/>
      <c r="XQ13" s="17"/>
      <c r="XR13" s="17"/>
      <c r="XS13" s="17">
        <v>0</v>
      </c>
      <c r="XT13" s="17">
        <v>6.6</v>
      </c>
      <c r="XU13" s="17">
        <v>7.2</v>
      </c>
      <c r="XV13" s="17">
        <v>7.2</v>
      </c>
      <c r="XW13" s="17">
        <v>-0.6</v>
      </c>
      <c r="XX13" s="17"/>
      <c r="XY13" s="17"/>
      <c r="XZ13" s="17"/>
      <c r="YA13" s="17">
        <v>0</v>
      </c>
      <c r="YB13" s="17"/>
      <c r="YC13" s="17"/>
      <c r="YD13" s="17"/>
      <c r="YE13" s="17">
        <v>0</v>
      </c>
    </row>
    <row r="14" spans="1:655" ht="24" customHeight="1" x14ac:dyDescent="0.3">
      <c r="A14" s="1"/>
      <c r="B14" s="16" t="s">
        <v>68</v>
      </c>
      <c r="C14" s="16" t="s">
        <v>870</v>
      </c>
      <c r="D14" s="17">
        <v>148.80000000000001</v>
      </c>
      <c r="E14" s="17">
        <v>146</v>
      </c>
      <c r="F14" s="17">
        <v>106.26416</v>
      </c>
      <c r="G14" s="17">
        <v>42.53584</v>
      </c>
      <c r="H14" s="17">
        <v>645</v>
      </c>
      <c r="I14" s="17">
        <v>643.65809000000002</v>
      </c>
      <c r="J14" s="17">
        <v>643.65809000000002</v>
      </c>
      <c r="K14" s="17">
        <v>1.3419099999999999</v>
      </c>
      <c r="L14" s="17">
        <v>211.6</v>
      </c>
      <c r="M14" s="17">
        <v>209.39341999999999</v>
      </c>
      <c r="N14" s="17">
        <v>209.39341999999999</v>
      </c>
      <c r="O14" s="17">
        <v>2.2065800000000002</v>
      </c>
      <c r="P14" s="17"/>
      <c r="Q14" s="17"/>
      <c r="R14" s="17"/>
      <c r="S14" s="17">
        <v>0</v>
      </c>
      <c r="T14" s="17"/>
      <c r="U14" s="17"/>
      <c r="V14" s="17"/>
      <c r="W14" s="17">
        <v>0</v>
      </c>
      <c r="X14" s="17">
        <v>80</v>
      </c>
      <c r="Y14" s="17">
        <v>30.92784</v>
      </c>
      <c r="Z14" s="17">
        <v>28.354030000000002</v>
      </c>
      <c r="AA14" s="17">
        <v>51.645969999999998</v>
      </c>
      <c r="AB14" s="17">
        <v>111.2</v>
      </c>
      <c r="AC14" s="17">
        <v>100.00002000000001</v>
      </c>
      <c r="AD14" s="17">
        <v>111.50196</v>
      </c>
      <c r="AE14" s="17">
        <v>-0.30196000000000001</v>
      </c>
      <c r="AF14" s="17"/>
      <c r="AG14" s="17"/>
      <c r="AH14" s="17"/>
      <c r="AI14" s="17">
        <v>0</v>
      </c>
      <c r="AJ14" s="17"/>
      <c r="AK14" s="17"/>
      <c r="AL14" s="17"/>
      <c r="AM14" s="17">
        <v>0</v>
      </c>
      <c r="AN14" s="17">
        <v>179.1</v>
      </c>
      <c r="AO14" s="17">
        <v>190.87513999999999</v>
      </c>
      <c r="AP14" s="17">
        <v>196.66667000000001</v>
      </c>
      <c r="AQ14" s="17">
        <v>-17.566669999999998</v>
      </c>
      <c r="AR14" s="17">
        <v>178.6</v>
      </c>
      <c r="AS14" s="17">
        <v>190.87513999999999</v>
      </c>
      <c r="AT14" s="17">
        <v>196.66667000000001</v>
      </c>
      <c r="AU14" s="17">
        <v>-18.066669999999998</v>
      </c>
      <c r="AV14" s="17">
        <v>179.1</v>
      </c>
      <c r="AW14" s="17">
        <v>190.87513999999999</v>
      </c>
      <c r="AX14" s="17">
        <v>196.66667000000001</v>
      </c>
      <c r="AY14" s="17">
        <v>-17.566669999999998</v>
      </c>
      <c r="AZ14" s="17">
        <v>274.3</v>
      </c>
      <c r="BA14" s="17">
        <v>286.31270999999998</v>
      </c>
      <c r="BB14" s="17">
        <v>295</v>
      </c>
      <c r="BC14" s="17">
        <v>-20.7</v>
      </c>
      <c r="BD14" s="17"/>
      <c r="BE14" s="17"/>
      <c r="BF14" s="17"/>
      <c r="BG14" s="17">
        <v>0</v>
      </c>
      <c r="BH14" s="17"/>
      <c r="BI14" s="17"/>
      <c r="BJ14" s="17"/>
      <c r="BK14" s="17">
        <v>0</v>
      </c>
      <c r="BL14" s="17">
        <v>427</v>
      </c>
      <c r="BM14" s="17">
        <v>446.98595</v>
      </c>
      <c r="BN14" s="17">
        <v>416.99840999999998</v>
      </c>
      <c r="BO14" s="17">
        <v>10.00159</v>
      </c>
      <c r="BP14" s="17">
        <v>4.7</v>
      </c>
      <c r="BQ14" s="17">
        <v>4.4318400000000002</v>
      </c>
      <c r="BR14" s="17">
        <v>4.4318400000000002</v>
      </c>
      <c r="BS14" s="17">
        <v>0.26816000000000001</v>
      </c>
      <c r="BT14" s="17"/>
      <c r="BU14" s="17"/>
      <c r="BV14" s="17"/>
      <c r="BW14" s="17">
        <v>0</v>
      </c>
      <c r="BX14" s="17"/>
      <c r="BY14" s="17"/>
      <c r="BZ14" s="17"/>
      <c r="CA14" s="17">
        <v>0</v>
      </c>
      <c r="CB14" s="17"/>
      <c r="CC14" s="17"/>
      <c r="CD14" s="17"/>
      <c r="CE14" s="17">
        <v>0</v>
      </c>
      <c r="CF14" s="17"/>
      <c r="CG14" s="17"/>
      <c r="CH14" s="17"/>
      <c r="CI14" s="17">
        <v>0</v>
      </c>
      <c r="CJ14" s="17">
        <v>161.69999999999999</v>
      </c>
      <c r="CK14" s="17">
        <v>154.16528</v>
      </c>
      <c r="CL14" s="17">
        <v>154.16528</v>
      </c>
      <c r="CM14" s="17">
        <v>7.5347200000000001</v>
      </c>
      <c r="CN14" s="17">
        <v>7.2</v>
      </c>
      <c r="CO14" s="17">
        <v>5.1333399999999996</v>
      </c>
      <c r="CP14" s="17">
        <v>5.1333399999999996</v>
      </c>
      <c r="CQ14" s="17">
        <v>2.0666600000000002</v>
      </c>
      <c r="CR14" s="17">
        <v>5.5</v>
      </c>
      <c r="CS14" s="17">
        <v>2.8177599999999998</v>
      </c>
      <c r="CT14" s="17">
        <v>2.8177599999999998</v>
      </c>
      <c r="CU14" s="17">
        <v>2.6822400000000002</v>
      </c>
      <c r="CV14" s="17">
        <v>0</v>
      </c>
      <c r="CW14" s="17"/>
      <c r="CX14" s="17"/>
      <c r="CY14" s="17">
        <v>0</v>
      </c>
      <c r="CZ14" s="17">
        <v>6.8</v>
      </c>
      <c r="DA14" s="17">
        <v>6.8787000000000003</v>
      </c>
      <c r="DB14" s="17">
        <v>6.8787000000000003</v>
      </c>
      <c r="DC14" s="17">
        <v>-7.8700000000000006E-2</v>
      </c>
      <c r="DD14" s="17">
        <v>12.3</v>
      </c>
      <c r="DE14" s="17">
        <v>14.919420000000001</v>
      </c>
      <c r="DF14" s="17">
        <v>14.919420000000001</v>
      </c>
      <c r="DG14" s="17">
        <v>-2.6194199999999999</v>
      </c>
      <c r="DH14" s="17">
        <v>65.3</v>
      </c>
      <c r="DI14" s="17">
        <v>65.102829999999997</v>
      </c>
      <c r="DJ14" s="17">
        <v>108.88338</v>
      </c>
      <c r="DK14" s="17">
        <v>-43.583379999999998</v>
      </c>
      <c r="DL14" s="17"/>
      <c r="DM14" s="17"/>
      <c r="DN14" s="17"/>
      <c r="DO14" s="17">
        <v>0</v>
      </c>
      <c r="DP14" s="17"/>
      <c r="DQ14" s="17"/>
      <c r="DR14" s="17"/>
      <c r="DS14" s="17">
        <v>0</v>
      </c>
      <c r="DT14" s="17"/>
      <c r="DU14" s="17"/>
      <c r="DV14" s="17"/>
      <c r="DW14" s="17">
        <v>0</v>
      </c>
      <c r="DX14" s="17"/>
      <c r="DY14" s="17"/>
      <c r="DZ14" s="17"/>
      <c r="EA14" s="17">
        <v>0</v>
      </c>
      <c r="EB14" s="17">
        <v>52.5</v>
      </c>
      <c r="EC14" s="17">
        <v>75.115110000000001</v>
      </c>
      <c r="ED14" s="17">
        <v>83.318049999999999</v>
      </c>
      <c r="EE14" s="17">
        <v>-30.818049999999999</v>
      </c>
      <c r="EF14" s="17">
        <v>164.4</v>
      </c>
      <c r="EG14" s="17">
        <v>148.16033999999999</v>
      </c>
      <c r="EH14" s="17">
        <v>100.42698</v>
      </c>
      <c r="EI14" s="17">
        <v>63.973019999999998</v>
      </c>
      <c r="EJ14" s="17"/>
      <c r="EK14" s="17"/>
      <c r="EL14" s="17"/>
      <c r="EM14" s="17">
        <v>0</v>
      </c>
      <c r="EN14" s="17"/>
      <c r="EO14" s="17"/>
      <c r="EP14" s="17"/>
      <c r="EQ14" s="17">
        <v>0</v>
      </c>
      <c r="ER14" s="17"/>
      <c r="ES14" s="17"/>
      <c r="ET14" s="17"/>
      <c r="EU14" s="17">
        <v>0</v>
      </c>
      <c r="EV14" s="17">
        <v>6.5</v>
      </c>
      <c r="EW14" s="17">
        <v>6.39</v>
      </c>
      <c r="EX14" s="17">
        <v>6.39</v>
      </c>
      <c r="EY14" s="17">
        <v>0.11</v>
      </c>
      <c r="EZ14" s="17">
        <v>148.5</v>
      </c>
      <c r="FA14" s="17">
        <v>181.76145</v>
      </c>
      <c r="FB14" s="17">
        <v>149.04711</v>
      </c>
      <c r="FC14" s="17">
        <v>-0.54710999999999999</v>
      </c>
      <c r="FD14" s="17">
        <v>48</v>
      </c>
      <c r="FE14" s="17">
        <v>48.901539999999997</v>
      </c>
      <c r="FF14" s="17">
        <v>48.901539999999997</v>
      </c>
      <c r="FG14" s="17">
        <v>-0.90154000000000001</v>
      </c>
      <c r="FH14" s="17">
        <v>0</v>
      </c>
      <c r="FI14" s="17">
        <v>0</v>
      </c>
      <c r="FJ14" s="17">
        <v>0</v>
      </c>
      <c r="FK14" s="17">
        <v>0</v>
      </c>
      <c r="FL14" s="17">
        <v>32.700000000000003</v>
      </c>
      <c r="FM14" s="17">
        <v>22.625250000000001</v>
      </c>
      <c r="FN14" s="17">
        <v>22.625250000000001</v>
      </c>
      <c r="FO14" s="17">
        <v>10.07475</v>
      </c>
      <c r="FP14" s="17">
        <v>18.8</v>
      </c>
      <c r="FQ14" s="17">
        <v>19.192229999999999</v>
      </c>
      <c r="FR14" s="17">
        <v>19.192229999999999</v>
      </c>
      <c r="FS14" s="17">
        <v>-0.39223000000000002</v>
      </c>
      <c r="FT14" s="17">
        <v>19.8</v>
      </c>
      <c r="FU14" s="17">
        <v>19.32039</v>
      </c>
      <c r="FV14" s="17">
        <v>19.32039</v>
      </c>
      <c r="FW14" s="17">
        <v>0.47960999999999998</v>
      </c>
      <c r="FX14" s="17">
        <v>91.2</v>
      </c>
      <c r="FY14" s="17">
        <v>83.796239999999997</v>
      </c>
      <c r="FZ14" s="17">
        <v>83.796239999999997</v>
      </c>
      <c r="GA14" s="17">
        <v>7.4037600000000001</v>
      </c>
      <c r="GB14" s="17">
        <v>183</v>
      </c>
      <c r="GC14" s="17">
        <v>185.10007999999999</v>
      </c>
      <c r="GD14" s="17">
        <v>185.10007999999999</v>
      </c>
      <c r="GE14" s="17">
        <v>-2.1000800000000002</v>
      </c>
      <c r="GF14" s="17">
        <v>182.5</v>
      </c>
      <c r="GG14" s="17">
        <v>185.10007999999999</v>
      </c>
      <c r="GH14" s="17">
        <v>185.10007999999999</v>
      </c>
      <c r="GI14" s="17">
        <v>-2.6000800000000002</v>
      </c>
      <c r="GJ14" s="17">
        <v>182.3</v>
      </c>
      <c r="GK14" s="17">
        <v>185.10007999999999</v>
      </c>
      <c r="GL14" s="17">
        <v>185.10007999999999</v>
      </c>
      <c r="GM14" s="17">
        <v>-2.8000799999999999</v>
      </c>
      <c r="GN14" s="17">
        <v>70.900000000000006</v>
      </c>
      <c r="GO14" s="17">
        <v>70.864850000000004</v>
      </c>
      <c r="GP14" s="17">
        <v>68.307760000000002</v>
      </c>
      <c r="GQ14" s="17">
        <v>2.5922399999999999</v>
      </c>
      <c r="GR14" s="17">
        <v>8</v>
      </c>
      <c r="GS14" s="17">
        <v>5.1650400000000003</v>
      </c>
      <c r="GT14" s="17">
        <v>5.1650400000000003</v>
      </c>
      <c r="GU14" s="17">
        <v>2.8349600000000001</v>
      </c>
      <c r="GV14" s="17">
        <v>2.2000000000000002</v>
      </c>
      <c r="GW14" s="17">
        <v>5.4186100000000001</v>
      </c>
      <c r="GX14" s="17">
        <v>5.4186100000000001</v>
      </c>
      <c r="GY14" s="17">
        <v>-3.21861</v>
      </c>
      <c r="GZ14" s="17">
        <v>25.5</v>
      </c>
      <c r="HA14" s="17">
        <v>29.532309999999999</v>
      </c>
      <c r="HB14" s="17">
        <v>34.47804</v>
      </c>
      <c r="HC14" s="17">
        <v>-8.97804</v>
      </c>
      <c r="HD14" s="17">
        <v>42</v>
      </c>
      <c r="HE14" s="17">
        <v>44.060189999999999</v>
      </c>
      <c r="HF14" s="17">
        <v>44.060189999999999</v>
      </c>
      <c r="HG14" s="17">
        <v>-2.06019</v>
      </c>
      <c r="HH14" s="17">
        <v>3.8</v>
      </c>
      <c r="HI14" s="17">
        <v>3.9046599999999998</v>
      </c>
      <c r="HJ14" s="17">
        <v>3.9046599999999998</v>
      </c>
      <c r="HK14" s="17">
        <v>-0.10466</v>
      </c>
      <c r="HL14" s="17">
        <v>0</v>
      </c>
      <c r="HM14" s="17">
        <v>0</v>
      </c>
      <c r="HN14" s="17">
        <v>0</v>
      </c>
      <c r="HO14" s="17">
        <v>0</v>
      </c>
      <c r="HP14" s="17">
        <v>20.8</v>
      </c>
      <c r="HQ14" s="17">
        <v>47.87379</v>
      </c>
      <c r="HR14" s="17">
        <v>27.184349999999998</v>
      </c>
      <c r="HS14" s="17">
        <v>-6.3843500000000004</v>
      </c>
      <c r="HT14" s="17"/>
      <c r="HU14" s="17"/>
      <c r="HV14" s="17"/>
      <c r="HW14" s="17">
        <v>0</v>
      </c>
      <c r="HX14" s="17"/>
      <c r="HY14" s="17"/>
      <c r="HZ14" s="17"/>
      <c r="IA14" s="17">
        <v>0</v>
      </c>
      <c r="IB14" s="17">
        <v>46.5</v>
      </c>
      <c r="IC14" s="17">
        <v>47.43985</v>
      </c>
      <c r="ID14" s="17">
        <v>47.43985</v>
      </c>
      <c r="IE14" s="17">
        <v>-0.93984999999999996</v>
      </c>
      <c r="IF14" s="17"/>
      <c r="IG14" s="17"/>
      <c r="IH14" s="17"/>
      <c r="II14" s="17">
        <v>0</v>
      </c>
      <c r="IJ14" s="17"/>
      <c r="IK14" s="17"/>
      <c r="IL14" s="17"/>
      <c r="IM14" s="17">
        <v>0</v>
      </c>
      <c r="IN14" s="17"/>
      <c r="IO14" s="17">
        <v>0</v>
      </c>
      <c r="IP14" s="17">
        <v>0</v>
      </c>
      <c r="IQ14" s="17">
        <v>0</v>
      </c>
      <c r="IR14" s="17"/>
      <c r="IS14" s="17"/>
      <c r="IT14" s="17"/>
      <c r="IU14" s="17">
        <v>0</v>
      </c>
      <c r="IV14" s="17"/>
      <c r="IW14" s="17"/>
      <c r="IX14" s="17"/>
      <c r="IY14" s="17">
        <v>0</v>
      </c>
      <c r="IZ14" s="17"/>
      <c r="JA14" s="17"/>
      <c r="JB14" s="17"/>
      <c r="JC14" s="17">
        <v>0</v>
      </c>
      <c r="JD14" s="17">
        <v>41.2</v>
      </c>
      <c r="JE14" s="17">
        <v>53.862699999999997</v>
      </c>
      <c r="JF14" s="17">
        <v>50.751399999999997</v>
      </c>
      <c r="JG14" s="17">
        <v>-9.5513999999999992</v>
      </c>
      <c r="JH14" s="17">
        <v>174.8</v>
      </c>
      <c r="JI14" s="17">
        <v>178.52956</v>
      </c>
      <c r="JJ14" s="17">
        <v>178.52956</v>
      </c>
      <c r="JK14" s="17">
        <v>-3.7295600000000002</v>
      </c>
      <c r="JL14" s="17">
        <v>173</v>
      </c>
      <c r="JM14" s="17">
        <v>178.52956</v>
      </c>
      <c r="JN14" s="17">
        <v>178.52956</v>
      </c>
      <c r="JO14" s="17">
        <v>-5.52956</v>
      </c>
      <c r="JP14" s="17">
        <v>200</v>
      </c>
      <c r="JQ14" s="17">
        <v>178.52956</v>
      </c>
      <c r="JR14" s="17">
        <v>178.52956</v>
      </c>
      <c r="JS14" s="17">
        <v>21.47044</v>
      </c>
      <c r="JT14" s="17">
        <v>272.5</v>
      </c>
      <c r="JU14" s="17">
        <v>267.79433</v>
      </c>
      <c r="JV14" s="17">
        <v>267.79433</v>
      </c>
      <c r="JW14" s="17">
        <v>4.7056699999999996</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c r="KW14" s="17"/>
      <c r="KX14" s="17"/>
      <c r="KY14" s="17">
        <v>0</v>
      </c>
      <c r="KZ14" s="17"/>
      <c r="LA14" s="17"/>
      <c r="LB14" s="17"/>
      <c r="LC14" s="17">
        <v>0</v>
      </c>
      <c r="LD14" s="17">
        <v>3.8</v>
      </c>
      <c r="LE14" s="17">
        <v>3.3807</v>
      </c>
      <c r="LF14" s="17">
        <v>3.3807</v>
      </c>
      <c r="LG14" s="17">
        <v>0.41930000000000001</v>
      </c>
      <c r="LH14" s="17">
        <v>37.799999999999997</v>
      </c>
      <c r="LI14" s="17">
        <v>20.618559999999999</v>
      </c>
      <c r="LJ14" s="17">
        <v>84.790319999999994</v>
      </c>
      <c r="LK14" s="17">
        <v>-46.990319999999997</v>
      </c>
      <c r="LL14" s="17">
        <v>99.5</v>
      </c>
      <c r="LM14" s="17">
        <v>93.545349999999999</v>
      </c>
      <c r="LN14" s="17">
        <v>105.63367</v>
      </c>
      <c r="LO14" s="17">
        <v>-6.1336700000000004</v>
      </c>
      <c r="LP14" s="17">
        <v>62.8</v>
      </c>
      <c r="LQ14" s="17">
        <v>67.133979999999994</v>
      </c>
      <c r="LR14" s="17">
        <v>67.133979999999994</v>
      </c>
      <c r="LS14" s="17">
        <v>-4.3339800000000004</v>
      </c>
      <c r="LT14" s="17">
        <v>72.2</v>
      </c>
      <c r="LU14" s="17">
        <v>72.373890000000003</v>
      </c>
      <c r="LV14" s="17">
        <v>77.560580000000002</v>
      </c>
      <c r="LW14" s="17">
        <v>-5.3605799999999997</v>
      </c>
      <c r="LX14" s="17">
        <v>30.3</v>
      </c>
      <c r="LY14" s="17">
        <v>29.951460000000001</v>
      </c>
      <c r="LZ14" s="17">
        <v>29.951460000000001</v>
      </c>
      <c r="MA14" s="17">
        <v>0.34854000000000002</v>
      </c>
      <c r="MB14" s="17"/>
      <c r="MC14" s="17"/>
      <c r="MD14" s="17"/>
      <c r="ME14" s="17">
        <v>0</v>
      </c>
      <c r="MF14" s="17"/>
      <c r="MG14" s="17"/>
      <c r="MH14" s="17"/>
      <c r="MI14" s="17">
        <v>0</v>
      </c>
      <c r="MJ14" s="17">
        <v>0</v>
      </c>
      <c r="MK14" s="17">
        <v>0</v>
      </c>
      <c r="ML14" s="17">
        <v>0</v>
      </c>
      <c r="MM14" s="17">
        <v>0</v>
      </c>
      <c r="MN14" s="17">
        <v>144.4</v>
      </c>
      <c r="MO14" s="17">
        <v>149.77393000000001</v>
      </c>
      <c r="MP14" s="17">
        <v>149.77393000000001</v>
      </c>
      <c r="MQ14" s="17">
        <v>-5.3739299999999997</v>
      </c>
      <c r="MR14" s="17">
        <v>145.30000000000001</v>
      </c>
      <c r="MS14" s="17">
        <v>149.77393000000001</v>
      </c>
      <c r="MT14" s="17">
        <v>149.77393000000001</v>
      </c>
      <c r="MU14" s="17">
        <v>-4.4739300000000002</v>
      </c>
      <c r="MV14" s="17">
        <v>147.4</v>
      </c>
      <c r="MW14" s="17">
        <v>149.77393000000001</v>
      </c>
      <c r="MX14" s="17">
        <v>149.77393000000001</v>
      </c>
      <c r="MY14" s="17">
        <v>-2.3739300000000001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35.299999999999997</v>
      </c>
      <c r="NU14" s="17">
        <v>50</v>
      </c>
      <c r="NV14" s="17">
        <v>50</v>
      </c>
      <c r="NW14" s="17">
        <v>-14.7</v>
      </c>
      <c r="NX14" s="17">
        <v>0</v>
      </c>
      <c r="NY14" s="17"/>
      <c r="NZ14" s="17"/>
      <c r="OA14" s="17">
        <v>0</v>
      </c>
      <c r="OB14" s="17">
        <v>0</v>
      </c>
      <c r="OC14" s="17">
        <v>0</v>
      </c>
      <c r="OD14" s="17">
        <v>0</v>
      </c>
      <c r="OE14" s="17">
        <v>0</v>
      </c>
      <c r="OF14" s="17">
        <v>0</v>
      </c>
      <c r="OG14" s="17">
        <v>1.0429999999999999</v>
      </c>
      <c r="OH14" s="17">
        <v>1.0429999999999999</v>
      </c>
      <c r="OI14" s="17">
        <v>-1.0429999999999999</v>
      </c>
      <c r="OJ14" s="17">
        <v>0</v>
      </c>
      <c r="OK14" s="17">
        <v>0</v>
      </c>
      <c r="OL14" s="17">
        <v>0</v>
      </c>
      <c r="OM14" s="17">
        <v>0</v>
      </c>
      <c r="ON14" s="17">
        <v>12.4</v>
      </c>
      <c r="OO14" s="17">
        <v>10.127000000000001</v>
      </c>
      <c r="OP14" s="17">
        <v>10.127000000000001</v>
      </c>
      <c r="OQ14" s="17">
        <v>2.2730000000000001</v>
      </c>
      <c r="OR14" s="17">
        <v>0</v>
      </c>
      <c r="OS14" s="17">
        <v>0</v>
      </c>
      <c r="OT14" s="17">
        <v>0</v>
      </c>
      <c r="OU14" s="17">
        <v>0</v>
      </c>
      <c r="OV14" s="17">
        <v>15.1</v>
      </c>
      <c r="OW14" s="17">
        <v>13.78641</v>
      </c>
      <c r="OX14" s="17">
        <v>13.78641</v>
      </c>
      <c r="OY14" s="17">
        <v>1.31359</v>
      </c>
      <c r="OZ14" s="17">
        <v>10</v>
      </c>
      <c r="PA14" s="17">
        <v>9</v>
      </c>
      <c r="PB14" s="17">
        <v>9</v>
      </c>
      <c r="PC14" s="17">
        <v>1</v>
      </c>
      <c r="PD14" s="17">
        <v>5.5</v>
      </c>
      <c r="PE14" s="17">
        <v>2.6855699999999998</v>
      </c>
      <c r="PF14" s="17">
        <v>2.5181100000000001</v>
      </c>
      <c r="PG14" s="17">
        <v>2.9818899999999999</v>
      </c>
      <c r="PH14" s="17">
        <v>0.8</v>
      </c>
      <c r="PI14" s="17">
        <v>1</v>
      </c>
      <c r="PJ14" s="17">
        <v>1</v>
      </c>
      <c r="PK14" s="17">
        <v>-0.2</v>
      </c>
      <c r="PL14" s="17"/>
      <c r="PM14" s="17"/>
      <c r="PN14" s="17"/>
      <c r="PO14" s="17">
        <v>0</v>
      </c>
      <c r="PP14" s="17">
        <v>4.0999999999999996</v>
      </c>
      <c r="PQ14" s="17">
        <v>4</v>
      </c>
      <c r="PR14" s="17">
        <v>4</v>
      </c>
      <c r="PS14" s="17">
        <v>0.1</v>
      </c>
      <c r="PT14" s="17">
        <v>20.2</v>
      </c>
      <c r="PU14" s="17">
        <v>19.417480000000001</v>
      </c>
      <c r="PV14" s="17">
        <v>19.417480000000001</v>
      </c>
      <c r="PW14" s="17">
        <v>0.78251999999999999</v>
      </c>
      <c r="PX14" s="17">
        <v>17.5</v>
      </c>
      <c r="PY14" s="17">
        <v>16.504850000000001</v>
      </c>
      <c r="PZ14" s="17">
        <v>16.504850000000001</v>
      </c>
      <c r="QA14" s="17">
        <v>0.99514999999999998</v>
      </c>
      <c r="QB14" s="17">
        <v>11.4</v>
      </c>
      <c r="QC14" s="17">
        <v>9</v>
      </c>
      <c r="QD14" s="17">
        <v>9</v>
      </c>
      <c r="QE14" s="17">
        <v>2.4</v>
      </c>
      <c r="QF14" s="17">
        <v>3.4</v>
      </c>
      <c r="QG14" s="17">
        <v>3.5</v>
      </c>
      <c r="QH14" s="17">
        <v>3.5</v>
      </c>
      <c r="QI14" s="17">
        <v>-0.1</v>
      </c>
      <c r="QJ14" s="17">
        <v>18.5</v>
      </c>
      <c r="QK14" s="17">
        <v>17.961169999999999</v>
      </c>
      <c r="QL14" s="17">
        <v>17.961169999999999</v>
      </c>
      <c r="QM14" s="17">
        <v>0.53883000000000003</v>
      </c>
      <c r="QN14" s="17">
        <v>0</v>
      </c>
      <c r="QO14" s="17">
        <v>0</v>
      </c>
      <c r="QP14" s="17">
        <v>0</v>
      </c>
      <c r="QQ14" s="17">
        <v>0</v>
      </c>
      <c r="QR14" s="17">
        <v>0</v>
      </c>
      <c r="QS14" s="17">
        <v>0</v>
      </c>
      <c r="QT14" s="17">
        <v>0</v>
      </c>
      <c r="QU14" s="17">
        <v>0</v>
      </c>
      <c r="QV14" s="17">
        <v>0</v>
      </c>
      <c r="QW14" s="17">
        <v>0.35199999999999998</v>
      </c>
      <c r="QX14" s="17">
        <v>0.35199999999999998</v>
      </c>
      <c r="QY14" s="17">
        <v>-0.35199999999999998</v>
      </c>
      <c r="QZ14" s="17">
        <v>2.2999999999999998</v>
      </c>
      <c r="RA14" s="17">
        <v>0.56100000000000005</v>
      </c>
      <c r="RB14" s="17">
        <v>0.56100000000000005</v>
      </c>
      <c r="RC14" s="17">
        <v>1.7390000000000001</v>
      </c>
      <c r="RD14" s="17">
        <v>3</v>
      </c>
      <c r="RE14" s="17"/>
      <c r="RF14" s="17">
        <v>2.9009999999999998</v>
      </c>
      <c r="RG14" s="17">
        <v>9.9000000000000005E-2</v>
      </c>
      <c r="RH14" s="17">
        <v>1</v>
      </c>
      <c r="RI14" s="17"/>
      <c r="RJ14" s="17">
        <v>1.2</v>
      </c>
      <c r="RK14" s="17">
        <v>-0.2</v>
      </c>
      <c r="RL14" s="17">
        <v>2</v>
      </c>
      <c r="RM14" s="17">
        <v>2.4</v>
      </c>
      <c r="RN14" s="17">
        <v>2.4</v>
      </c>
      <c r="RO14" s="17">
        <v>-0.4</v>
      </c>
      <c r="RP14" s="17">
        <v>3</v>
      </c>
      <c r="RQ14" s="17"/>
      <c r="RR14" s="17">
        <v>2.8</v>
      </c>
      <c r="RS14" s="17">
        <v>0.2</v>
      </c>
      <c r="RT14" s="17">
        <v>0</v>
      </c>
      <c r="RU14" s="17">
        <v>0</v>
      </c>
      <c r="RV14" s="17">
        <v>0</v>
      </c>
      <c r="RW14" s="17">
        <v>0</v>
      </c>
      <c r="RX14" s="17">
        <v>3.1</v>
      </c>
      <c r="RY14" s="17">
        <v>3.12</v>
      </c>
      <c r="RZ14" s="17">
        <v>3.12</v>
      </c>
      <c r="SA14" s="17">
        <v>-0.02</v>
      </c>
      <c r="SB14" s="17">
        <v>12.1</v>
      </c>
      <c r="SC14" s="17">
        <v>10.97321</v>
      </c>
      <c r="SD14" s="17">
        <v>10.97321</v>
      </c>
      <c r="SE14" s="17">
        <v>1.12679</v>
      </c>
      <c r="SF14" s="17">
        <v>2</v>
      </c>
      <c r="SG14" s="17">
        <v>1.85</v>
      </c>
      <c r="SH14" s="17">
        <v>1.85</v>
      </c>
      <c r="SI14" s="17">
        <v>0.15</v>
      </c>
      <c r="SJ14" s="17"/>
      <c r="SK14" s="17">
        <v>0.4</v>
      </c>
      <c r="SL14" s="17">
        <v>0.4</v>
      </c>
      <c r="SM14" s="17">
        <v>-0.4</v>
      </c>
      <c r="SN14" s="17">
        <v>9.6</v>
      </c>
      <c r="SO14" s="17">
        <v>9.8520000000000003</v>
      </c>
      <c r="SP14" s="17">
        <v>9.8520000000000003</v>
      </c>
      <c r="SQ14" s="17">
        <v>-0.252</v>
      </c>
      <c r="SR14" s="17">
        <v>4.9000000000000004</v>
      </c>
      <c r="SS14" s="17">
        <v>5.4</v>
      </c>
      <c r="ST14" s="17">
        <v>5.4</v>
      </c>
      <c r="SU14" s="17">
        <v>-0.5</v>
      </c>
      <c r="SV14" s="17">
        <v>6.2</v>
      </c>
      <c r="SW14" s="17">
        <v>7</v>
      </c>
      <c r="SX14" s="17">
        <v>7</v>
      </c>
      <c r="SY14" s="17">
        <v>-0.8</v>
      </c>
      <c r="SZ14" s="17">
        <v>8.6999999999999993</v>
      </c>
      <c r="TA14" s="17">
        <v>10.67961</v>
      </c>
      <c r="TB14" s="17">
        <v>10.67961</v>
      </c>
      <c r="TC14" s="17">
        <v>-1.9796100000000001</v>
      </c>
      <c r="TD14" s="17">
        <v>19.2</v>
      </c>
      <c r="TE14" s="17">
        <v>18.737860000000001</v>
      </c>
      <c r="TF14" s="17">
        <v>18.737860000000001</v>
      </c>
      <c r="TG14" s="17">
        <v>0.46214</v>
      </c>
      <c r="TH14" s="17">
        <v>9.5</v>
      </c>
      <c r="TI14" s="17">
        <v>9.4550000000000001</v>
      </c>
      <c r="TJ14" s="17">
        <v>9.4550000000000001</v>
      </c>
      <c r="TK14" s="17">
        <v>4.4999999999999998E-2</v>
      </c>
      <c r="TL14" s="17">
        <v>19.100000000000001</v>
      </c>
      <c r="TM14" s="17">
        <v>18.251999999999999</v>
      </c>
      <c r="TN14" s="17">
        <v>18.251999999999999</v>
      </c>
      <c r="TO14" s="17">
        <v>0.84799999999999998</v>
      </c>
      <c r="TP14" s="17">
        <v>0</v>
      </c>
      <c r="TQ14" s="17">
        <v>0</v>
      </c>
      <c r="TR14" s="17">
        <v>0</v>
      </c>
      <c r="TS14" s="17">
        <v>0</v>
      </c>
      <c r="TT14" s="17">
        <v>0</v>
      </c>
      <c r="TU14" s="17">
        <v>0</v>
      </c>
      <c r="TV14" s="17">
        <v>0</v>
      </c>
      <c r="TW14" s="17">
        <v>0</v>
      </c>
      <c r="TX14" s="17">
        <v>0</v>
      </c>
      <c r="TY14" s="17">
        <v>0</v>
      </c>
      <c r="TZ14" s="17">
        <v>0</v>
      </c>
      <c r="UA14" s="17">
        <v>0</v>
      </c>
      <c r="UB14" s="17">
        <v>0</v>
      </c>
      <c r="UC14" s="17">
        <v>0</v>
      </c>
      <c r="UD14" s="17">
        <v>0</v>
      </c>
      <c r="UE14" s="17">
        <v>0</v>
      </c>
      <c r="UF14" s="17">
        <v>0</v>
      </c>
      <c r="UG14" s="17">
        <v>0</v>
      </c>
      <c r="UH14" s="17">
        <v>0</v>
      </c>
      <c r="UI14" s="17">
        <v>0</v>
      </c>
      <c r="UJ14" s="17">
        <v>10.8</v>
      </c>
      <c r="UK14" s="17">
        <v>10</v>
      </c>
      <c r="UL14" s="17">
        <v>10</v>
      </c>
      <c r="UM14" s="17">
        <v>0.8</v>
      </c>
      <c r="UN14" s="17">
        <v>3</v>
      </c>
      <c r="UO14" s="17">
        <v>2.9</v>
      </c>
      <c r="UP14" s="17">
        <v>2.9</v>
      </c>
      <c r="UQ14" s="17">
        <v>0.1</v>
      </c>
      <c r="UR14" s="17">
        <v>7.5</v>
      </c>
      <c r="US14" s="17">
        <v>7.8</v>
      </c>
      <c r="UT14" s="17">
        <v>7.8</v>
      </c>
      <c r="UU14" s="17">
        <v>-0.3</v>
      </c>
      <c r="UV14" s="17">
        <v>9</v>
      </c>
      <c r="UW14" s="17">
        <v>10</v>
      </c>
      <c r="UX14" s="17">
        <v>10</v>
      </c>
      <c r="UY14" s="17">
        <v>-1</v>
      </c>
      <c r="UZ14" s="17">
        <v>9.4</v>
      </c>
      <c r="VA14" s="17">
        <v>10.67961</v>
      </c>
      <c r="VB14" s="17">
        <v>10.67961</v>
      </c>
      <c r="VC14" s="17">
        <v>-1.2796099999999999</v>
      </c>
      <c r="VD14" s="17">
        <v>9.6999999999999993</v>
      </c>
      <c r="VE14" s="17">
        <v>10.67961</v>
      </c>
      <c r="VF14" s="17">
        <v>10.67961</v>
      </c>
      <c r="VG14" s="17">
        <v>-0.97960999999999998</v>
      </c>
      <c r="VH14" s="17">
        <v>7.8</v>
      </c>
      <c r="VI14" s="17">
        <v>5.8159999999999998</v>
      </c>
      <c r="VJ14" s="17">
        <v>5.8159999999999998</v>
      </c>
      <c r="VK14" s="17">
        <v>1.984</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0</v>
      </c>
      <c r="WC14" s="17">
        <v>0</v>
      </c>
      <c r="WD14" s="17">
        <v>0</v>
      </c>
      <c r="WE14" s="17">
        <v>0</v>
      </c>
      <c r="WF14" s="17">
        <v>6.1</v>
      </c>
      <c r="WG14" s="17">
        <v>2</v>
      </c>
      <c r="WH14" s="17">
        <v>2</v>
      </c>
      <c r="WI14" s="17">
        <v>4.0999999999999996</v>
      </c>
      <c r="WJ14" s="17">
        <v>0</v>
      </c>
      <c r="WK14" s="17">
        <v>0</v>
      </c>
      <c r="WL14" s="17">
        <v>0</v>
      </c>
      <c r="WM14" s="17">
        <v>0</v>
      </c>
      <c r="WN14" s="17">
        <v>0</v>
      </c>
      <c r="WO14" s="17">
        <v>0</v>
      </c>
      <c r="WP14" s="17">
        <v>0</v>
      </c>
      <c r="WQ14" s="17">
        <v>0</v>
      </c>
      <c r="WR14" s="17">
        <v>9.9</v>
      </c>
      <c r="WS14" s="17">
        <v>9.8000000000000007</v>
      </c>
      <c r="WT14" s="17">
        <v>9.8000000000000007</v>
      </c>
      <c r="WU14" s="17">
        <v>0.1</v>
      </c>
      <c r="WV14" s="17">
        <v>19.600000000000001</v>
      </c>
      <c r="WW14" s="17">
        <v>18.834949999999999</v>
      </c>
      <c r="WX14" s="17">
        <v>18.834949999999999</v>
      </c>
      <c r="WY14" s="17">
        <v>0.76505000000000001</v>
      </c>
      <c r="WZ14" s="17">
        <v>9.4</v>
      </c>
      <c r="XA14" s="17">
        <v>10.6</v>
      </c>
      <c r="XB14" s="17">
        <v>10.6</v>
      </c>
      <c r="XC14" s="17">
        <v>-1.2</v>
      </c>
      <c r="XD14" s="17">
        <v>42.9</v>
      </c>
      <c r="XE14" s="17">
        <v>42</v>
      </c>
      <c r="XF14" s="17">
        <v>42</v>
      </c>
      <c r="XG14" s="17">
        <v>0.9</v>
      </c>
      <c r="XH14" s="17">
        <v>11.5</v>
      </c>
      <c r="XI14" s="17">
        <v>11</v>
      </c>
      <c r="XJ14" s="17">
        <v>11</v>
      </c>
      <c r="XK14" s="17">
        <v>0.5</v>
      </c>
      <c r="XL14" s="17">
        <v>17.7</v>
      </c>
      <c r="XM14" s="17">
        <v>14</v>
      </c>
      <c r="XN14" s="17">
        <v>14</v>
      </c>
      <c r="XO14" s="17">
        <v>3.7</v>
      </c>
      <c r="XP14" s="17"/>
      <c r="XQ14" s="17"/>
      <c r="XR14" s="17"/>
      <c r="XS14" s="17">
        <v>0</v>
      </c>
      <c r="XT14" s="17">
        <v>7.5</v>
      </c>
      <c r="XU14" s="17">
        <v>7.2</v>
      </c>
      <c r="XV14" s="17">
        <v>7.2</v>
      </c>
      <c r="XW14" s="17">
        <v>0.3</v>
      </c>
      <c r="XX14" s="17"/>
      <c r="XY14" s="17"/>
      <c r="XZ14" s="17"/>
      <c r="YA14" s="17">
        <v>0</v>
      </c>
      <c r="YB14" s="17"/>
      <c r="YC14" s="17"/>
      <c r="YD14" s="17"/>
      <c r="YE14" s="17">
        <v>0</v>
      </c>
    </row>
    <row r="15" spans="1:655" ht="24" customHeight="1" x14ac:dyDescent="0.3">
      <c r="A15" s="1"/>
      <c r="B15" s="16" t="s">
        <v>68</v>
      </c>
      <c r="C15" s="16" t="s">
        <v>871</v>
      </c>
      <c r="D15" s="17">
        <v>105.6</v>
      </c>
      <c r="E15" s="17">
        <v>146</v>
      </c>
      <c r="F15" s="17">
        <v>103.94617</v>
      </c>
      <c r="G15" s="17">
        <v>1.6538299999999999</v>
      </c>
      <c r="H15" s="17">
        <v>656.4</v>
      </c>
      <c r="I15" s="17">
        <v>643.65809000000002</v>
      </c>
      <c r="J15" s="17">
        <v>643.65809000000002</v>
      </c>
      <c r="K15" s="17">
        <v>12.741910000000001</v>
      </c>
      <c r="L15" s="17">
        <v>216.5</v>
      </c>
      <c r="M15" s="17">
        <v>209.39341999999999</v>
      </c>
      <c r="N15" s="17">
        <v>209.39341999999999</v>
      </c>
      <c r="O15" s="17">
        <v>7.1065800000000001</v>
      </c>
      <c r="P15" s="17"/>
      <c r="Q15" s="17"/>
      <c r="R15" s="17"/>
      <c r="S15" s="17">
        <v>0</v>
      </c>
      <c r="T15" s="17"/>
      <c r="U15" s="17"/>
      <c r="V15" s="17"/>
      <c r="W15" s="17">
        <v>0</v>
      </c>
      <c r="X15" s="17">
        <v>23.4</v>
      </c>
      <c r="Y15" s="17">
        <v>30.92784</v>
      </c>
      <c r="Z15" s="17">
        <v>28.55339</v>
      </c>
      <c r="AA15" s="17">
        <v>-5.1533899999999999</v>
      </c>
      <c r="AB15" s="17">
        <v>110.6</v>
      </c>
      <c r="AC15" s="17">
        <v>100.00001</v>
      </c>
      <c r="AD15" s="17">
        <v>116.44658</v>
      </c>
      <c r="AE15" s="17">
        <v>-5.8465800000000003</v>
      </c>
      <c r="AF15" s="17"/>
      <c r="AG15" s="17"/>
      <c r="AH15" s="17"/>
      <c r="AI15" s="17">
        <v>0</v>
      </c>
      <c r="AJ15" s="17"/>
      <c r="AK15" s="17"/>
      <c r="AL15" s="17"/>
      <c r="AM15" s="17">
        <v>0</v>
      </c>
      <c r="AN15" s="17">
        <v>185.5</v>
      </c>
      <c r="AO15" s="17">
        <v>196.66667000000001</v>
      </c>
      <c r="AP15" s="17">
        <v>199.17196000000001</v>
      </c>
      <c r="AQ15" s="17">
        <v>-13.67196</v>
      </c>
      <c r="AR15" s="17">
        <v>204.6</v>
      </c>
      <c r="AS15" s="17">
        <v>196.66667000000001</v>
      </c>
      <c r="AT15" s="17">
        <v>199.17196000000001</v>
      </c>
      <c r="AU15" s="17">
        <v>5.4280400000000002</v>
      </c>
      <c r="AV15" s="17">
        <v>202</v>
      </c>
      <c r="AW15" s="17">
        <v>196.66667000000001</v>
      </c>
      <c r="AX15" s="17">
        <v>199.17196000000001</v>
      </c>
      <c r="AY15" s="17">
        <v>2.8280400000000001</v>
      </c>
      <c r="AZ15" s="17">
        <v>272.89999999999998</v>
      </c>
      <c r="BA15" s="17">
        <v>295</v>
      </c>
      <c r="BB15" s="17">
        <v>298.75794000000002</v>
      </c>
      <c r="BC15" s="17">
        <v>-25.857939999999999</v>
      </c>
      <c r="BD15" s="17"/>
      <c r="BE15" s="17"/>
      <c r="BF15" s="17"/>
      <c r="BG15" s="17">
        <v>0</v>
      </c>
      <c r="BH15" s="17"/>
      <c r="BI15" s="17"/>
      <c r="BJ15" s="17"/>
      <c r="BK15" s="17">
        <v>0</v>
      </c>
      <c r="BL15" s="17">
        <v>453.1</v>
      </c>
      <c r="BM15" s="17">
        <v>427.57109000000003</v>
      </c>
      <c r="BN15" s="17">
        <v>405.29160000000002</v>
      </c>
      <c r="BO15" s="17">
        <v>47.808399999999999</v>
      </c>
      <c r="BP15" s="17">
        <v>4.7</v>
      </c>
      <c r="BQ15" s="17">
        <v>4.4318400000000002</v>
      </c>
      <c r="BR15" s="17">
        <v>4.4318400000000002</v>
      </c>
      <c r="BS15" s="17">
        <v>0.26816000000000001</v>
      </c>
      <c r="BT15" s="17"/>
      <c r="BU15" s="17"/>
      <c r="BV15" s="17"/>
      <c r="BW15" s="17">
        <v>0</v>
      </c>
      <c r="BX15" s="17"/>
      <c r="BY15" s="17"/>
      <c r="BZ15" s="17"/>
      <c r="CA15" s="17">
        <v>0</v>
      </c>
      <c r="CB15" s="17"/>
      <c r="CC15" s="17"/>
      <c r="CD15" s="17"/>
      <c r="CE15" s="17">
        <v>0</v>
      </c>
      <c r="CF15" s="17"/>
      <c r="CG15" s="17"/>
      <c r="CH15" s="17"/>
      <c r="CI15" s="17">
        <v>0</v>
      </c>
      <c r="CJ15" s="17">
        <v>162</v>
      </c>
      <c r="CK15" s="17">
        <v>154.16528</v>
      </c>
      <c r="CL15" s="17">
        <v>154.16528</v>
      </c>
      <c r="CM15" s="17">
        <v>7.8347199999999999</v>
      </c>
      <c r="CN15" s="17">
        <v>7.8</v>
      </c>
      <c r="CO15" s="17">
        <v>5.1333399999999996</v>
      </c>
      <c r="CP15" s="17">
        <v>5.1333399999999996</v>
      </c>
      <c r="CQ15" s="17">
        <v>2.6666599999999998</v>
      </c>
      <c r="CR15" s="17">
        <v>5.5</v>
      </c>
      <c r="CS15" s="17">
        <v>2.8177599999999998</v>
      </c>
      <c r="CT15" s="17">
        <v>2.8177599999999998</v>
      </c>
      <c r="CU15" s="17">
        <v>2.6822400000000002</v>
      </c>
      <c r="CV15" s="17">
        <v>0</v>
      </c>
      <c r="CW15" s="17"/>
      <c r="CX15" s="17"/>
      <c r="CY15" s="17">
        <v>0</v>
      </c>
      <c r="CZ15" s="17">
        <v>6.8</v>
      </c>
      <c r="DA15" s="17">
        <v>6.8787000000000003</v>
      </c>
      <c r="DB15" s="17">
        <v>6.8787000000000003</v>
      </c>
      <c r="DC15" s="17">
        <v>-7.8700000000000006E-2</v>
      </c>
      <c r="DD15" s="17">
        <v>12.4</v>
      </c>
      <c r="DE15" s="17">
        <v>14.919420000000001</v>
      </c>
      <c r="DF15" s="17">
        <v>14.919420000000001</v>
      </c>
      <c r="DG15" s="17">
        <v>-2.5194200000000002</v>
      </c>
      <c r="DH15" s="17">
        <v>67.5</v>
      </c>
      <c r="DI15" s="17">
        <v>59.139560000000003</v>
      </c>
      <c r="DJ15" s="17">
        <v>102.97763999999999</v>
      </c>
      <c r="DK15" s="17">
        <v>-35.477640000000001</v>
      </c>
      <c r="DL15" s="17"/>
      <c r="DM15" s="17"/>
      <c r="DN15" s="17"/>
      <c r="DO15" s="17">
        <v>0</v>
      </c>
      <c r="DP15" s="17"/>
      <c r="DQ15" s="17"/>
      <c r="DR15" s="17"/>
      <c r="DS15" s="17">
        <v>0</v>
      </c>
      <c r="DT15" s="17"/>
      <c r="DU15" s="17"/>
      <c r="DV15" s="17"/>
      <c r="DW15" s="17">
        <v>0</v>
      </c>
      <c r="DX15" s="17"/>
      <c r="DY15" s="17"/>
      <c r="DZ15" s="17"/>
      <c r="EA15" s="17">
        <v>0</v>
      </c>
      <c r="EB15" s="17">
        <v>53.3</v>
      </c>
      <c r="EC15" s="17">
        <v>73.459379999999996</v>
      </c>
      <c r="ED15" s="17">
        <v>82.120080000000002</v>
      </c>
      <c r="EE15" s="17">
        <v>-28.820080000000001</v>
      </c>
      <c r="EF15" s="17">
        <v>165.1</v>
      </c>
      <c r="EG15" s="17">
        <v>141.96118999999999</v>
      </c>
      <c r="EH15" s="17">
        <v>97.327200000000005</v>
      </c>
      <c r="EI15" s="17">
        <v>67.772800000000004</v>
      </c>
      <c r="EJ15" s="17"/>
      <c r="EK15" s="17"/>
      <c r="EL15" s="17"/>
      <c r="EM15" s="17">
        <v>0</v>
      </c>
      <c r="EN15" s="17"/>
      <c r="EO15" s="17"/>
      <c r="EP15" s="17"/>
      <c r="EQ15" s="17">
        <v>0</v>
      </c>
      <c r="ER15" s="17"/>
      <c r="ES15" s="17"/>
      <c r="ET15" s="17"/>
      <c r="EU15" s="17">
        <v>0</v>
      </c>
      <c r="EV15" s="17">
        <v>6.5</v>
      </c>
      <c r="EW15" s="17">
        <v>6.39</v>
      </c>
      <c r="EX15" s="17">
        <v>6.39</v>
      </c>
      <c r="EY15" s="17">
        <v>0.11</v>
      </c>
      <c r="EZ15" s="17">
        <v>148.1</v>
      </c>
      <c r="FA15" s="17">
        <v>180.73813000000001</v>
      </c>
      <c r="FB15" s="17">
        <v>0</v>
      </c>
      <c r="FC15" s="17">
        <v>148.1</v>
      </c>
      <c r="FD15" s="17">
        <v>49.1</v>
      </c>
      <c r="FE15" s="17">
        <v>48.901539999999997</v>
      </c>
      <c r="FF15" s="17">
        <v>48.901539999999997</v>
      </c>
      <c r="FG15" s="17">
        <v>0.19846</v>
      </c>
      <c r="FH15" s="17">
        <v>0</v>
      </c>
      <c r="FI15" s="17">
        <v>0</v>
      </c>
      <c r="FJ15" s="17">
        <v>0</v>
      </c>
      <c r="FK15" s="17">
        <v>0</v>
      </c>
      <c r="FL15" s="17">
        <v>31.3</v>
      </c>
      <c r="FM15" s="17">
        <v>22.625250000000001</v>
      </c>
      <c r="FN15" s="17">
        <v>22.625250000000001</v>
      </c>
      <c r="FO15" s="17">
        <v>8.6747499999999995</v>
      </c>
      <c r="FP15" s="17">
        <v>18.8</v>
      </c>
      <c r="FQ15" s="17">
        <v>19.192229999999999</v>
      </c>
      <c r="FR15" s="17">
        <v>19.192229999999999</v>
      </c>
      <c r="FS15" s="17">
        <v>-0.39223000000000002</v>
      </c>
      <c r="FT15" s="17">
        <v>19.8</v>
      </c>
      <c r="FU15" s="17">
        <v>19.32039</v>
      </c>
      <c r="FV15" s="17">
        <v>19.32039</v>
      </c>
      <c r="FW15" s="17">
        <v>0.47960999999999998</v>
      </c>
      <c r="FX15" s="17">
        <v>88.2</v>
      </c>
      <c r="FY15" s="17">
        <v>83.796239999999997</v>
      </c>
      <c r="FZ15" s="17">
        <v>83.796239999999997</v>
      </c>
      <c r="GA15" s="17">
        <v>4.4037600000000001</v>
      </c>
      <c r="GB15" s="17">
        <v>184.4</v>
      </c>
      <c r="GC15" s="17">
        <v>185.10007999999999</v>
      </c>
      <c r="GD15" s="17">
        <v>185.10007999999999</v>
      </c>
      <c r="GE15" s="17">
        <v>-0.70008000000000004</v>
      </c>
      <c r="GF15" s="17">
        <v>184.9</v>
      </c>
      <c r="GG15" s="17">
        <v>185.10007999999999</v>
      </c>
      <c r="GH15" s="17">
        <v>185.10007999999999</v>
      </c>
      <c r="GI15" s="17">
        <v>-0.20008000000000001</v>
      </c>
      <c r="GJ15" s="17">
        <v>184.9</v>
      </c>
      <c r="GK15" s="17">
        <v>185.10007999999999</v>
      </c>
      <c r="GL15" s="17">
        <v>185.10007999999999</v>
      </c>
      <c r="GM15" s="17">
        <v>-0.20008000000000001</v>
      </c>
      <c r="GN15" s="17">
        <v>72.400000000000006</v>
      </c>
      <c r="GO15" s="17">
        <v>69.660889999999995</v>
      </c>
      <c r="GP15" s="17">
        <v>99.237309999999994</v>
      </c>
      <c r="GQ15" s="17">
        <v>-26.837309999999999</v>
      </c>
      <c r="GR15" s="17">
        <v>8.1</v>
      </c>
      <c r="GS15" s="17">
        <v>5.1650400000000003</v>
      </c>
      <c r="GT15" s="17">
        <v>5.1650400000000003</v>
      </c>
      <c r="GU15" s="17">
        <v>2.9349599999999998</v>
      </c>
      <c r="GV15" s="17">
        <v>2.1</v>
      </c>
      <c r="GW15" s="17">
        <v>5.4186100000000001</v>
      </c>
      <c r="GX15" s="17">
        <v>5.4186100000000001</v>
      </c>
      <c r="GY15" s="17">
        <v>-3.3186100000000001</v>
      </c>
      <c r="GZ15" s="17">
        <v>29.8</v>
      </c>
      <c r="HA15" s="17">
        <v>29.532309999999999</v>
      </c>
      <c r="HB15" s="17">
        <v>34.47804</v>
      </c>
      <c r="HC15" s="17">
        <v>-4.6780400000000002</v>
      </c>
      <c r="HD15" s="17">
        <v>41.4</v>
      </c>
      <c r="HE15" s="17">
        <v>44.060189999999999</v>
      </c>
      <c r="HF15" s="17">
        <v>44.060189999999999</v>
      </c>
      <c r="HG15" s="17">
        <v>-2.6601900000000001</v>
      </c>
      <c r="HH15" s="17">
        <v>3.8</v>
      </c>
      <c r="HI15" s="17">
        <v>3.9046599999999998</v>
      </c>
      <c r="HJ15" s="17">
        <v>3.9046599999999998</v>
      </c>
      <c r="HK15" s="17">
        <v>-0.10466</v>
      </c>
      <c r="HL15" s="17">
        <v>0</v>
      </c>
      <c r="HM15" s="17">
        <v>0</v>
      </c>
      <c r="HN15" s="17">
        <v>0</v>
      </c>
      <c r="HO15" s="17">
        <v>0</v>
      </c>
      <c r="HP15" s="17">
        <v>22.5</v>
      </c>
      <c r="HQ15" s="17">
        <v>37.341859999999997</v>
      </c>
      <c r="HR15" s="17">
        <v>39.590389999999999</v>
      </c>
      <c r="HS15" s="17">
        <v>-17.090389999999999</v>
      </c>
      <c r="HT15" s="17"/>
      <c r="HU15" s="17"/>
      <c r="HV15" s="17"/>
      <c r="HW15" s="17">
        <v>0</v>
      </c>
      <c r="HX15" s="17"/>
      <c r="HY15" s="17"/>
      <c r="HZ15" s="17"/>
      <c r="IA15" s="17">
        <v>0</v>
      </c>
      <c r="IB15" s="17">
        <v>46.8</v>
      </c>
      <c r="IC15" s="17">
        <v>47.43985</v>
      </c>
      <c r="ID15" s="17">
        <v>47.439839999999997</v>
      </c>
      <c r="IE15" s="17">
        <v>-0.63983999999999996</v>
      </c>
      <c r="IF15" s="17"/>
      <c r="IG15" s="17"/>
      <c r="IH15" s="17"/>
      <c r="II15" s="17">
        <v>0</v>
      </c>
      <c r="IJ15" s="17"/>
      <c r="IK15" s="17"/>
      <c r="IL15" s="17"/>
      <c r="IM15" s="17">
        <v>0</v>
      </c>
      <c r="IN15" s="17"/>
      <c r="IO15" s="17">
        <v>0</v>
      </c>
      <c r="IP15" s="17">
        <v>0</v>
      </c>
      <c r="IQ15" s="17">
        <v>0</v>
      </c>
      <c r="IR15" s="17"/>
      <c r="IS15" s="17"/>
      <c r="IT15" s="17"/>
      <c r="IU15" s="17">
        <v>0</v>
      </c>
      <c r="IV15" s="17"/>
      <c r="IW15" s="17"/>
      <c r="IX15" s="17"/>
      <c r="IY15" s="17">
        <v>0</v>
      </c>
      <c r="IZ15" s="17"/>
      <c r="JA15" s="17"/>
      <c r="JB15" s="17"/>
      <c r="JC15" s="17">
        <v>0</v>
      </c>
      <c r="JD15" s="17">
        <v>41.7</v>
      </c>
      <c r="JE15" s="17">
        <v>52.397799999999997</v>
      </c>
      <c r="JF15" s="17">
        <v>88.384439999999998</v>
      </c>
      <c r="JG15" s="17">
        <v>-46.684440000000002</v>
      </c>
      <c r="JH15" s="17">
        <v>174.2</v>
      </c>
      <c r="JI15" s="17">
        <v>178.52956</v>
      </c>
      <c r="JJ15" s="17">
        <v>178.52956</v>
      </c>
      <c r="JK15" s="17">
        <v>-4.3295599999999999</v>
      </c>
      <c r="JL15" s="17">
        <v>172.4</v>
      </c>
      <c r="JM15" s="17">
        <v>178.52956</v>
      </c>
      <c r="JN15" s="17">
        <v>178.52956</v>
      </c>
      <c r="JO15" s="17">
        <v>-6.1295599999999997</v>
      </c>
      <c r="JP15" s="17">
        <v>200</v>
      </c>
      <c r="JQ15" s="17">
        <v>178.52956</v>
      </c>
      <c r="JR15" s="17">
        <v>178.52956</v>
      </c>
      <c r="JS15" s="17">
        <v>21.47044</v>
      </c>
      <c r="JT15" s="17">
        <v>271.2</v>
      </c>
      <c r="JU15" s="17">
        <v>267.79433</v>
      </c>
      <c r="JV15" s="17">
        <v>267.79433</v>
      </c>
      <c r="JW15" s="17">
        <v>3.4056700000000002</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c r="KW15" s="17"/>
      <c r="KX15" s="17"/>
      <c r="KY15" s="17">
        <v>0</v>
      </c>
      <c r="KZ15" s="17"/>
      <c r="LA15" s="17"/>
      <c r="LB15" s="17"/>
      <c r="LC15" s="17">
        <v>0</v>
      </c>
      <c r="LD15" s="17">
        <v>3.8</v>
      </c>
      <c r="LE15" s="17">
        <v>3.3807</v>
      </c>
      <c r="LF15" s="17">
        <v>3.3807</v>
      </c>
      <c r="LG15" s="17">
        <v>0.41930000000000001</v>
      </c>
      <c r="LH15" s="17">
        <v>44.9</v>
      </c>
      <c r="LI15" s="17">
        <v>20.618559999999999</v>
      </c>
      <c r="LJ15" s="17">
        <v>145.93444</v>
      </c>
      <c r="LK15" s="17">
        <v>-101.03444</v>
      </c>
      <c r="LL15" s="17">
        <v>100.2</v>
      </c>
      <c r="LM15" s="17">
        <v>87.638779999999997</v>
      </c>
      <c r="LN15" s="17">
        <v>96.516570000000002</v>
      </c>
      <c r="LO15" s="17">
        <v>3.68343</v>
      </c>
      <c r="LP15" s="17">
        <v>63.3</v>
      </c>
      <c r="LQ15" s="17">
        <v>67.133979999999994</v>
      </c>
      <c r="LR15" s="17">
        <v>67.133979999999994</v>
      </c>
      <c r="LS15" s="17">
        <v>-3.8339799999999999</v>
      </c>
      <c r="LT15" s="17">
        <v>71.900000000000006</v>
      </c>
      <c r="LU15" s="17">
        <v>72.37388</v>
      </c>
      <c r="LV15" s="17">
        <v>74.635599999999997</v>
      </c>
      <c r="LW15" s="17">
        <v>-2.7355999999999998</v>
      </c>
      <c r="LX15" s="17">
        <v>30.3</v>
      </c>
      <c r="LY15" s="17">
        <v>29.951460000000001</v>
      </c>
      <c r="LZ15" s="17">
        <v>29.951460000000001</v>
      </c>
      <c r="MA15" s="17">
        <v>0.34854000000000002</v>
      </c>
      <c r="MB15" s="17"/>
      <c r="MC15" s="17"/>
      <c r="MD15" s="17"/>
      <c r="ME15" s="17">
        <v>0</v>
      </c>
      <c r="MF15" s="17"/>
      <c r="MG15" s="17"/>
      <c r="MH15" s="17"/>
      <c r="MI15" s="17">
        <v>0</v>
      </c>
      <c r="MJ15" s="17">
        <v>0</v>
      </c>
      <c r="MK15" s="17">
        <v>0</v>
      </c>
      <c r="ML15" s="17">
        <v>0</v>
      </c>
      <c r="MM15" s="17">
        <v>0</v>
      </c>
      <c r="MN15" s="17">
        <v>145</v>
      </c>
      <c r="MO15" s="17">
        <v>149.77393000000001</v>
      </c>
      <c r="MP15" s="17">
        <v>149.77393000000001</v>
      </c>
      <c r="MQ15" s="17">
        <v>-4.77393</v>
      </c>
      <c r="MR15" s="17">
        <v>145.6</v>
      </c>
      <c r="MS15" s="17">
        <v>149.77393000000001</v>
      </c>
      <c r="MT15" s="17">
        <v>149.77393000000001</v>
      </c>
      <c r="MU15" s="17">
        <v>-4.1739300000000004</v>
      </c>
      <c r="MV15" s="17">
        <v>148</v>
      </c>
      <c r="MW15" s="17">
        <v>149.77393000000001</v>
      </c>
      <c r="MX15" s="17">
        <v>149.77393000000001</v>
      </c>
      <c r="MY15" s="17">
        <v>-1.77393</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50.5</v>
      </c>
      <c r="NU15" s="17">
        <v>50</v>
      </c>
      <c r="NV15" s="17">
        <v>50</v>
      </c>
      <c r="NW15" s="17">
        <v>0.5</v>
      </c>
      <c r="NX15" s="17">
        <v>0</v>
      </c>
      <c r="NY15" s="17"/>
      <c r="NZ15" s="17"/>
      <c r="OA15" s="17">
        <v>0</v>
      </c>
      <c r="OB15" s="17">
        <v>0</v>
      </c>
      <c r="OC15" s="17">
        <v>0</v>
      </c>
      <c r="OD15" s="17">
        <v>0</v>
      </c>
      <c r="OE15" s="17">
        <v>0</v>
      </c>
      <c r="OF15" s="17">
        <v>0</v>
      </c>
      <c r="OG15" s="17">
        <v>0.75</v>
      </c>
      <c r="OH15" s="17">
        <v>0.75</v>
      </c>
      <c r="OI15" s="17">
        <v>-0.75</v>
      </c>
      <c r="OJ15" s="17">
        <v>0</v>
      </c>
      <c r="OK15" s="17">
        <v>0</v>
      </c>
      <c r="OL15" s="17">
        <v>0</v>
      </c>
      <c r="OM15" s="17">
        <v>0</v>
      </c>
      <c r="ON15" s="17">
        <v>11.6</v>
      </c>
      <c r="OO15" s="17">
        <v>10.616</v>
      </c>
      <c r="OP15" s="17">
        <v>10.616</v>
      </c>
      <c r="OQ15" s="17">
        <v>0.98399999999999999</v>
      </c>
      <c r="OR15" s="17">
        <v>0</v>
      </c>
      <c r="OS15" s="17">
        <v>0</v>
      </c>
      <c r="OT15" s="17">
        <v>0</v>
      </c>
      <c r="OU15" s="17">
        <v>0</v>
      </c>
      <c r="OV15" s="17">
        <v>15</v>
      </c>
      <c r="OW15" s="17">
        <v>13.78641</v>
      </c>
      <c r="OX15" s="17">
        <v>13.78641</v>
      </c>
      <c r="OY15" s="17">
        <v>1.2135899999999999</v>
      </c>
      <c r="OZ15" s="17">
        <v>9.9</v>
      </c>
      <c r="PA15" s="17">
        <v>9</v>
      </c>
      <c r="PB15" s="17">
        <v>9</v>
      </c>
      <c r="PC15" s="17">
        <v>0.9</v>
      </c>
      <c r="PD15" s="17">
        <v>5.3</v>
      </c>
      <c r="PE15" s="17">
        <v>2.6855699999999998</v>
      </c>
      <c r="PF15" s="17">
        <v>2.5310800000000002</v>
      </c>
      <c r="PG15" s="17">
        <v>2.76892</v>
      </c>
      <c r="PH15" s="17">
        <v>0.7</v>
      </c>
      <c r="PI15" s="17">
        <v>1</v>
      </c>
      <c r="PJ15" s="17">
        <v>1</v>
      </c>
      <c r="PK15" s="17">
        <v>-0.3</v>
      </c>
      <c r="PL15" s="17"/>
      <c r="PM15" s="17"/>
      <c r="PN15" s="17"/>
      <c r="PO15" s="17">
        <v>0</v>
      </c>
      <c r="PP15" s="17">
        <v>4.0999999999999996</v>
      </c>
      <c r="PQ15" s="17">
        <v>4</v>
      </c>
      <c r="PR15" s="17">
        <v>4</v>
      </c>
      <c r="PS15" s="17">
        <v>0.1</v>
      </c>
      <c r="PT15" s="17">
        <v>20.6</v>
      </c>
      <c r="PU15" s="17">
        <v>19.417480000000001</v>
      </c>
      <c r="PV15" s="17">
        <v>19.417480000000001</v>
      </c>
      <c r="PW15" s="17">
        <v>1.18252</v>
      </c>
      <c r="PX15" s="17">
        <v>17.5</v>
      </c>
      <c r="PY15" s="17">
        <v>16.504850000000001</v>
      </c>
      <c r="PZ15" s="17">
        <v>16.504850000000001</v>
      </c>
      <c r="QA15" s="17">
        <v>0.99514999999999998</v>
      </c>
      <c r="QB15" s="17">
        <v>11.3</v>
      </c>
      <c r="QC15" s="17">
        <v>9</v>
      </c>
      <c r="QD15" s="17">
        <v>9</v>
      </c>
      <c r="QE15" s="17">
        <v>2.2999999999999998</v>
      </c>
      <c r="QF15" s="17">
        <v>3.4</v>
      </c>
      <c r="QG15" s="17">
        <v>3.5</v>
      </c>
      <c r="QH15" s="17">
        <v>3.5</v>
      </c>
      <c r="QI15" s="17">
        <v>-0.1</v>
      </c>
      <c r="QJ15" s="17">
        <v>18.5</v>
      </c>
      <c r="QK15" s="17">
        <v>17.961169999999999</v>
      </c>
      <c r="QL15" s="17">
        <v>17.961169999999999</v>
      </c>
      <c r="QM15" s="17">
        <v>0.53883000000000003</v>
      </c>
      <c r="QN15" s="17">
        <v>0</v>
      </c>
      <c r="QO15" s="17">
        <v>0</v>
      </c>
      <c r="QP15" s="17">
        <v>0</v>
      </c>
      <c r="QQ15" s="17">
        <v>0</v>
      </c>
      <c r="QR15" s="17">
        <v>0</v>
      </c>
      <c r="QS15" s="17">
        <v>0</v>
      </c>
      <c r="QT15" s="17">
        <v>0</v>
      </c>
      <c r="QU15" s="17">
        <v>0</v>
      </c>
      <c r="QV15" s="17">
        <v>0</v>
      </c>
      <c r="QW15" s="17">
        <v>0.27600000000000002</v>
      </c>
      <c r="QX15" s="17">
        <v>0.27600000000000002</v>
      </c>
      <c r="QY15" s="17">
        <v>-0.27600000000000002</v>
      </c>
      <c r="QZ15" s="17">
        <v>0.4</v>
      </c>
      <c r="RA15" s="17">
        <v>0.41799999999999998</v>
      </c>
      <c r="RB15" s="17">
        <v>0.41799999999999998</v>
      </c>
      <c r="RC15" s="17">
        <v>-1.7999999999999999E-2</v>
      </c>
      <c r="RD15" s="17">
        <v>3</v>
      </c>
      <c r="RE15" s="17"/>
      <c r="RF15" s="17">
        <v>2.9009999999999998</v>
      </c>
      <c r="RG15" s="17">
        <v>9.9000000000000005E-2</v>
      </c>
      <c r="RH15" s="17">
        <v>1</v>
      </c>
      <c r="RI15" s="17"/>
      <c r="RJ15" s="17">
        <v>1.2</v>
      </c>
      <c r="RK15" s="17">
        <v>-0.2</v>
      </c>
      <c r="RL15" s="17">
        <v>2</v>
      </c>
      <c r="RM15" s="17">
        <v>2.4</v>
      </c>
      <c r="RN15" s="17">
        <v>2.4</v>
      </c>
      <c r="RO15" s="17">
        <v>-0.4</v>
      </c>
      <c r="RP15" s="17">
        <v>3</v>
      </c>
      <c r="RQ15" s="17"/>
      <c r="RR15" s="17">
        <v>2.8</v>
      </c>
      <c r="RS15" s="17">
        <v>0.2</v>
      </c>
      <c r="RT15" s="17">
        <v>0</v>
      </c>
      <c r="RU15" s="17">
        <v>0</v>
      </c>
      <c r="RV15" s="17">
        <v>0</v>
      </c>
      <c r="RW15" s="17">
        <v>0</v>
      </c>
      <c r="RX15" s="17">
        <v>3.1</v>
      </c>
      <c r="RY15" s="17">
        <v>3.12</v>
      </c>
      <c r="RZ15" s="17">
        <v>3.12</v>
      </c>
      <c r="SA15" s="17">
        <v>-0.02</v>
      </c>
      <c r="SB15" s="17">
        <v>12.3</v>
      </c>
      <c r="SC15" s="17">
        <v>10.97321</v>
      </c>
      <c r="SD15" s="17">
        <v>10.9732</v>
      </c>
      <c r="SE15" s="17">
        <v>1.3268</v>
      </c>
      <c r="SF15" s="17">
        <v>2</v>
      </c>
      <c r="SG15" s="17">
        <v>1.85</v>
      </c>
      <c r="SH15" s="17">
        <v>1.85</v>
      </c>
      <c r="SI15" s="17">
        <v>0.15</v>
      </c>
      <c r="SJ15" s="17"/>
      <c r="SK15" s="17">
        <v>0.4</v>
      </c>
      <c r="SL15" s="17">
        <v>0.4</v>
      </c>
      <c r="SM15" s="17">
        <v>-0.4</v>
      </c>
      <c r="SN15" s="17">
        <v>9.6</v>
      </c>
      <c r="SO15" s="17">
        <v>9.8520000000000003</v>
      </c>
      <c r="SP15" s="17">
        <v>9.8520000000000003</v>
      </c>
      <c r="SQ15" s="17">
        <v>-0.252</v>
      </c>
      <c r="SR15" s="17">
        <v>5</v>
      </c>
      <c r="SS15" s="17">
        <v>5.4</v>
      </c>
      <c r="ST15" s="17">
        <v>5.4</v>
      </c>
      <c r="SU15" s="17">
        <v>-0.4</v>
      </c>
      <c r="SV15" s="17">
        <v>6.4</v>
      </c>
      <c r="SW15" s="17">
        <v>7</v>
      </c>
      <c r="SX15" s="17">
        <v>7</v>
      </c>
      <c r="SY15" s="17">
        <v>-0.6</v>
      </c>
      <c r="SZ15" s="17">
        <v>9.5</v>
      </c>
      <c r="TA15" s="17">
        <v>10.67961</v>
      </c>
      <c r="TB15" s="17">
        <v>10.67961</v>
      </c>
      <c r="TC15" s="17">
        <v>-1.17961</v>
      </c>
      <c r="TD15" s="17">
        <v>19.3</v>
      </c>
      <c r="TE15" s="17">
        <v>18.737860000000001</v>
      </c>
      <c r="TF15" s="17">
        <v>18.737860000000001</v>
      </c>
      <c r="TG15" s="17">
        <v>0.56213999999999997</v>
      </c>
      <c r="TH15" s="17">
        <v>10.4</v>
      </c>
      <c r="TI15" s="17">
        <v>9.5</v>
      </c>
      <c r="TJ15" s="17">
        <v>9.5</v>
      </c>
      <c r="TK15" s="17">
        <v>0.9</v>
      </c>
      <c r="TL15" s="17">
        <v>13.1</v>
      </c>
      <c r="TM15" s="17">
        <v>17.841000000000001</v>
      </c>
      <c r="TN15" s="17">
        <v>17.841000000000001</v>
      </c>
      <c r="TO15" s="17">
        <v>-4.7409999999999997</v>
      </c>
      <c r="TP15" s="17">
        <v>0</v>
      </c>
      <c r="TQ15" s="17">
        <v>0</v>
      </c>
      <c r="TR15" s="17">
        <v>0</v>
      </c>
      <c r="TS15" s="17">
        <v>0</v>
      </c>
      <c r="TT15" s="17">
        <v>0</v>
      </c>
      <c r="TU15" s="17">
        <v>0</v>
      </c>
      <c r="TV15" s="17">
        <v>0</v>
      </c>
      <c r="TW15" s="17">
        <v>0</v>
      </c>
      <c r="TX15" s="17">
        <v>0</v>
      </c>
      <c r="TY15" s="17">
        <v>0</v>
      </c>
      <c r="TZ15" s="17">
        <v>0</v>
      </c>
      <c r="UA15" s="17">
        <v>0</v>
      </c>
      <c r="UB15" s="17">
        <v>0</v>
      </c>
      <c r="UC15" s="17">
        <v>0</v>
      </c>
      <c r="UD15" s="17">
        <v>0</v>
      </c>
      <c r="UE15" s="17">
        <v>0</v>
      </c>
      <c r="UF15" s="17">
        <v>0</v>
      </c>
      <c r="UG15" s="17">
        <v>0</v>
      </c>
      <c r="UH15" s="17">
        <v>0</v>
      </c>
      <c r="UI15" s="17">
        <v>0</v>
      </c>
      <c r="UJ15" s="17">
        <v>10.8</v>
      </c>
      <c r="UK15" s="17">
        <v>10</v>
      </c>
      <c r="UL15" s="17">
        <v>10</v>
      </c>
      <c r="UM15" s="17">
        <v>0.8</v>
      </c>
      <c r="UN15" s="17">
        <v>3</v>
      </c>
      <c r="UO15" s="17">
        <v>2.9</v>
      </c>
      <c r="UP15" s="17">
        <v>2.9</v>
      </c>
      <c r="UQ15" s="17">
        <v>0.1</v>
      </c>
      <c r="UR15" s="17">
        <v>7.5</v>
      </c>
      <c r="US15" s="17">
        <v>7.8</v>
      </c>
      <c r="UT15" s="17">
        <v>7.8</v>
      </c>
      <c r="UU15" s="17">
        <v>-0.3</v>
      </c>
      <c r="UV15" s="17">
        <v>9</v>
      </c>
      <c r="UW15" s="17">
        <v>10</v>
      </c>
      <c r="UX15" s="17">
        <v>10</v>
      </c>
      <c r="UY15" s="17">
        <v>-1</v>
      </c>
      <c r="UZ15" s="17">
        <v>9.6999999999999993</v>
      </c>
      <c r="VA15" s="17">
        <v>10.67961</v>
      </c>
      <c r="VB15" s="17">
        <v>10.67961</v>
      </c>
      <c r="VC15" s="17">
        <v>-0.97960999999999998</v>
      </c>
      <c r="VD15" s="17">
        <v>9.6999999999999993</v>
      </c>
      <c r="VE15" s="17">
        <v>10.67961</v>
      </c>
      <c r="VF15" s="17">
        <v>10.67961</v>
      </c>
      <c r="VG15" s="17">
        <v>-0.97960999999999998</v>
      </c>
      <c r="VH15" s="17">
        <v>6.7</v>
      </c>
      <c r="VI15" s="17">
        <v>6.1159999999999997</v>
      </c>
      <c r="VJ15" s="17">
        <v>6.1159999999999997</v>
      </c>
      <c r="VK15" s="17">
        <v>0.58399999999999996</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0</v>
      </c>
      <c r="WC15" s="17">
        <v>0</v>
      </c>
      <c r="WD15" s="17">
        <v>0</v>
      </c>
      <c r="WE15" s="17">
        <v>0</v>
      </c>
      <c r="WF15" s="17">
        <v>4.0999999999999996</v>
      </c>
      <c r="WG15" s="17">
        <v>3</v>
      </c>
      <c r="WH15" s="17">
        <v>3</v>
      </c>
      <c r="WI15" s="17">
        <v>1.1000000000000001</v>
      </c>
      <c r="WJ15" s="17">
        <v>0</v>
      </c>
      <c r="WK15" s="17">
        <v>0</v>
      </c>
      <c r="WL15" s="17">
        <v>0</v>
      </c>
      <c r="WM15" s="17">
        <v>0</v>
      </c>
      <c r="WN15" s="17">
        <v>0</v>
      </c>
      <c r="WO15" s="17">
        <v>0</v>
      </c>
      <c r="WP15" s="17">
        <v>0</v>
      </c>
      <c r="WQ15" s="17">
        <v>0</v>
      </c>
      <c r="WR15" s="17">
        <v>9.9</v>
      </c>
      <c r="WS15" s="17">
        <v>9.8000000000000007</v>
      </c>
      <c r="WT15" s="17">
        <v>9.8000000000000007</v>
      </c>
      <c r="WU15" s="17">
        <v>0.1</v>
      </c>
      <c r="WV15" s="17">
        <v>19.600000000000001</v>
      </c>
      <c r="WW15" s="17">
        <v>18.834949999999999</v>
      </c>
      <c r="WX15" s="17">
        <v>18.834949999999999</v>
      </c>
      <c r="WY15" s="17">
        <v>0.76505000000000001</v>
      </c>
      <c r="WZ15" s="17">
        <v>9.3000000000000007</v>
      </c>
      <c r="XA15" s="17">
        <v>10.6</v>
      </c>
      <c r="XB15" s="17">
        <v>10.6</v>
      </c>
      <c r="XC15" s="17">
        <v>-1.3</v>
      </c>
      <c r="XD15" s="17">
        <v>43.3</v>
      </c>
      <c r="XE15" s="17">
        <v>42</v>
      </c>
      <c r="XF15" s="17">
        <v>42</v>
      </c>
      <c r="XG15" s="17">
        <v>1.3</v>
      </c>
      <c r="XH15" s="17">
        <v>11.7</v>
      </c>
      <c r="XI15" s="17">
        <v>11</v>
      </c>
      <c r="XJ15" s="17">
        <v>11</v>
      </c>
      <c r="XK15" s="17">
        <v>0.7</v>
      </c>
      <c r="XL15" s="17">
        <v>16</v>
      </c>
      <c r="XM15" s="17">
        <v>14</v>
      </c>
      <c r="XN15" s="17">
        <v>14</v>
      </c>
      <c r="XO15" s="17">
        <v>2</v>
      </c>
      <c r="XP15" s="17"/>
      <c r="XQ15" s="17"/>
      <c r="XR15" s="17"/>
      <c r="XS15" s="17">
        <v>0</v>
      </c>
      <c r="XT15" s="17">
        <v>7.5</v>
      </c>
      <c r="XU15" s="17">
        <v>7.2</v>
      </c>
      <c r="XV15" s="17">
        <v>7.2</v>
      </c>
      <c r="XW15" s="17">
        <v>0.3</v>
      </c>
      <c r="XX15" s="17"/>
      <c r="XY15" s="17"/>
      <c r="XZ15" s="17"/>
      <c r="YA15" s="17">
        <v>0</v>
      </c>
      <c r="YB15" s="17"/>
      <c r="YC15" s="17"/>
      <c r="YD15" s="17"/>
      <c r="YE15" s="17">
        <v>0</v>
      </c>
    </row>
    <row r="16" spans="1:655" ht="24" customHeight="1" x14ac:dyDescent="0.3">
      <c r="A16" s="1"/>
      <c r="B16" s="18" t="s">
        <v>68</v>
      </c>
      <c r="C16" s="18" t="s">
        <v>872</v>
      </c>
      <c r="D16" s="19">
        <v>105.2</v>
      </c>
      <c r="E16" s="19">
        <v>146</v>
      </c>
      <c r="F16" s="19">
        <v>104.27052</v>
      </c>
      <c r="G16" s="19">
        <v>0.92947999999999997</v>
      </c>
      <c r="H16" s="19">
        <v>648.1</v>
      </c>
      <c r="I16" s="19">
        <v>643.65809000000002</v>
      </c>
      <c r="J16" s="19">
        <v>643.65809000000002</v>
      </c>
      <c r="K16" s="19">
        <v>4.44191</v>
      </c>
      <c r="L16" s="19">
        <v>213.5</v>
      </c>
      <c r="M16" s="19">
        <v>209.39341999999999</v>
      </c>
      <c r="N16" s="19">
        <v>209.39341999999999</v>
      </c>
      <c r="O16" s="19">
        <v>4.1065800000000001</v>
      </c>
      <c r="P16" s="19"/>
      <c r="Q16" s="19"/>
      <c r="R16" s="19"/>
      <c r="S16" s="19">
        <v>0</v>
      </c>
      <c r="T16" s="19"/>
      <c r="U16" s="19"/>
      <c r="V16" s="19"/>
      <c r="W16" s="19">
        <v>0</v>
      </c>
      <c r="X16" s="19">
        <v>12.4</v>
      </c>
      <c r="Y16" s="19">
        <v>30.927849999999999</v>
      </c>
      <c r="Z16" s="19">
        <v>30.927890000000001</v>
      </c>
      <c r="AA16" s="19">
        <v>-18.527889999999999</v>
      </c>
      <c r="AB16" s="19">
        <v>109.4</v>
      </c>
      <c r="AC16" s="19">
        <v>103.97984</v>
      </c>
      <c r="AD16" s="19">
        <v>102.98802000000001</v>
      </c>
      <c r="AE16" s="19">
        <v>6.4119799999999998</v>
      </c>
      <c r="AF16" s="19"/>
      <c r="AG16" s="19"/>
      <c r="AH16" s="19"/>
      <c r="AI16" s="19">
        <v>0</v>
      </c>
      <c r="AJ16" s="19"/>
      <c r="AK16" s="19"/>
      <c r="AL16" s="19"/>
      <c r="AM16" s="19">
        <v>0</v>
      </c>
      <c r="AN16" s="19">
        <v>170.7</v>
      </c>
      <c r="AO16" s="19">
        <v>175.45017000000001</v>
      </c>
      <c r="AP16" s="19">
        <v>196.66667000000001</v>
      </c>
      <c r="AQ16" s="19">
        <v>-25.966670000000001</v>
      </c>
      <c r="AR16" s="19">
        <v>171.1</v>
      </c>
      <c r="AS16" s="19">
        <v>175.45017000000001</v>
      </c>
      <c r="AT16" s="19">
        <v>196.66667000000001</v>
      </c>
      <c r="AU16" s="19">
        <v>-25.566669999999998</v>
      </c>
      <c r="AV16" s="19">
        <v>172.1</v>
      </c>
      <c r="AW16" s="19">
        <v>175.45017000000001</v>
      </c>
      <c r="AX16" s="19">
        <v>196.66667000000001</v>
      </c>
      <c r="AY16" s="19">
        <v>-24.566669999999998</v>
      </c>
      <c r="AZ16" s="19">
        <v>263.7</v>
      </c>
      <c r="BA16" s="19">
        <v>263.17525999999998</v>
      </c>
      <c r="BB16" s="19">
        <v>295</v>
      </c>
      <c r="BC16" s="19">
        <v>-31.3</v>
      </c>
      <c r="BD16" s="19"/>
      <c r="BE16" s="19"/>
      <c r="BF16" s="19"/>
      <c r="BG16" s="19">
        <v>0</v>
      </c>
      <c r="BH16" s="19"/>
      <c r="BI16" s="19"/>
      <c r="BJ16" s="19"/>
      <c r="BK16" s="19">
        <v>0</v>
      </c>
      <c r="BL16" s="19">
        <v>527.70000000000005</v>
      </c>
      <c r="BM16" s="19">
        <v>476.48673000000002</v>
      </c>
      <c r="BN16" s="19">
        <v>402.82432</v>
      </c>
      <c r="BO16" s="19">
        <v>124.87568</v>
      </c>
      <c r="BP16" s="19">
        <v>4.8</v>
      </c>
      <c r="BQ16" s="19">
        <v>4.4318400000000002</v>
      </c>
      <c r="BR16" s="19">
        <v>4.4318400000000002</v>
      </c>
      <c r="BS16" s="19">
        <v>0.36815999999999999</v>
      </c>
      <c r="BT16" s="19"/>
      <c r="BU16" s="19"/>
      <c r="BV16" s="19"/>
      <c r="BW16" s="19">
        <v>0</v>
      </c>
      <c r="BX16" s="19"/>
      <c r="BY16" s="19"/>
      <c r="BZ16" s="19"/>
      <c r="CA16" s="19">
        <v>0</v>
      </c>
      <c r="CB16" s="19"/>
      <c r="CC16" s="19"/>
      <c r="CD16" s="19"/>
      <c r="CE16" s="19">
        <v>0</v>
      </c>
      <c r="CF16" s="19"/>
      <c r="CG16" s="19"/>
      <c r="CH16" s="19"/>
      <c r="CI16" s="19">
        <v>0</v>
      </c>
      <c r="CJ16" s="19">
        <v>170.1</v>
      </c>
      <c r="CK16" s="19">
        <v>154.16528</v>
      </c>
      <c r="CL16" s="19">
        <v>154.16528</v>
      </c>
      <c r="CM16" s="19">
        <v>15.93472</v>
      </c>
      <c r="CN16" s="19">
        <v>7.6</v>
      </c>
      <c r="CO16" s="19">
        <v>5.1333399999999996</v>
      </c>
      <c r="CP16" s="19">
        <v>5.1333399999999996</v>
      </c>
      <c r="CQ16" s="19">
        <v>2.4666600000000001</v>
      </c>
      <c r="CR16" s="19">
        <v>5.4</v>
      </c>
      <c r="CS16" s="19">
        <v>2.8177599999999998</v>
      </c>
      <c r="CT16" s="19">
        <v>2.8177599999999998</v>
      </c>
      <c r="CU16" s="19">
        <v>2.5822400000000001</v>
      </c>
      <c r="CV16" s="19">
        <v>0</v>
      </c>
      <c r="CW16" s="19"/>
      <c r="CX16" s="19"/>
      <c r="CY16" s="19">
        <v>0</v>
      </c>
      <c r="CZ16" s="19">
        <v>6.9</v>
      </c>
      <c r="DA16" s="19">
        <v>6.8787000000000003</v>
      </c>
      <c r="DB16" s="19">
        <v>6.8787000000000003</v>
      </c>
      <c r="DC16" s="19">
        <v>2.1299999999999999E-2</v>
      </c>
      <c r="DD16" s="19">
        <v>12.3</v>
      </c>
      <c r="DE16" s="19">
        <v>14.919420000000001</v>
      </c>
      <c r="DF16" s="19">
        <v>14.919420000000001</v>
      </c>
      <c r="DG16" s="19">
        <v>-2.6194199999999999</v>
      </c>
      <c r="DH16" s="19">
        <v>66.2</v>
      </c>
      <c r="DI16" s="19">
        <v>64.537360000000007</v>
      </c>
      <c r="DJ16" s="19">
        <v>103.40246999999999</v>
      </c>
      <c r="DK16" s="19">
        <v>-37.202469999999998</v>
      </c>
      <c r="DL16" s="19"/>
      <c r="DM16" s="19"/>
      <c r="DN16" s="19"/>
      <c r="DO16" s="19">
        <v>0</v>
      </c>
      <c r="DP16" s="19"/>
      <c r="DQ16" s="19"/>
      <c r="DR16" s="19"/>
      <c r="DS16" s="19">
        <v>0</v>
      </c>
      <c r="DT16" s="19"/>
      <c r="DU16" s="19"/>
      <c r="DV16" s="19"/>
      <c r="DW16" s="19">
        <v>0</v>
      </c>
      <c r="DX16" s="19"/>
      <c r="DY16" s="19"/>
      <c r="DZ16" s="19"/>
      <c r="EA16" s="19">
        <v>0</v>
      </c>
      <c r="EB16" s="19">
        <v>52.9</v>
      </c>
      <c r="EC16" s="19">
        <v>74.109650000000002</v>
      </c>
      <c r="ED16" s="19">
        <v>81.854119999999995</v>
      </c>
      <c r="EE16" s="19">
        <v>-28.95412</v>
      </c>
      <c r="EF16" s="19">
        <v>163.6</v>
      </c>
      <c r="EG16" s="19">
        <v>145.06076999999999</v>
      </c>
      <c r="EH16" s="19">
        <v>103.52609</v>
      </c>
      <c r="EI16" s="19">
        <v>60.073909999999998</v>
      </c>
      <c r="EJ16" s="19"/>
      <c r="EK16" s="19"/>
      <c r="EL16" s="19"/>
      <c r="EM16" s="19">
        <v>0</v>
      </c>
      <c r="EN16" s="19"/>
      <c r="EO16" s="19"/>
      <c r="EP16" s="19"/>
      <c r="EQ16" s="19">
        <v>0</v>
      </c>
      <c r="ER16" s="19"/>
      <c r="ES16" s="19"/>
      <c r="ET16" s="19"/>
      <c r="EU16" s="19">
        <v>0</v>
      </c>
      <c r="EV16" s="19">
        <v>6.5</v>
      </c>
      <c r="EW16" s="19">
        <v>6.39</v>
      </c>
      <c r="EX16" s="19">
        <v>6.39</v>
      </c>
      <c r="EY16" s="19">
        <v>0.11</v>
      </c>
      <c r="EZ16" s="19">
        <v>148.1</v>
      </c>
      <c r="FA16" s="19">
        <v>187.00676999999999</v>
      </c>
      <c r="FB16" s="19">
        <v>145.39350999999999</v>
      </c>
      <c r="FC16" s="19">
        <v>2.7064900000000001</v>
      </c>
      <c r="FD16" s="19">
        <v>49</v>
      </c>
      <c r="FE16" s="19">
        <v>48.901539999999997</v>
      </c>
      <c r="FF16" s="19">
        <v>48.901539999999997</v>
      </c>
      <c r="FG16" s="19">
        <v>9.8460000000000006E-2</v>
      </c>
      <c r="FH16" s="19">
        <v>0</v>
      </c>
      <c r="FI16" s="19">
        <v>0</v>
      </c>
      <c r="FJ16" s="19">
        <v>0</v>
      </c>
      <c r="FK16" s="19">
        <v>0</v>
      </c>
      <c r="FL16" s="19">
        <v>32</v>
      </c>
      <c r="FM16" s="19">
        <v>22.625250000000001</v>
      </c>
      <c r="FN16" s="19">
        <v>22.625250000000001</v>
      </c>
      <c r="FO16" s="19">
        <v>9.3747500000000006</v>
      </c>
      <c r="FP16" s="19">
        <v>18.8</v>
      </c>
      <c r="FQ16" s="19">
        <v>19.192229999999999</v>
      </c>
      <c r="FR16" s="19">
        <v>19.192229999999999</v>
      </c>
      <c r="FS16" s="19">
        <v>-0.39223000000000002</v>
      </c>
      <c r="FT16" s="19">
        <v>19.8</v>
      </c>
      <c r="FU16" s="19">
        <v>19.32039</v>
      </c>
      <c r="FV16" s="19">
        <v>19.32039</v>
      </c>
      <c r="FW16" s="19">
        <v>0.47960999999999998</v>
      </c>
      <c r="FX16" s="19">
        <v>90.9</v>
      </c>
      <c r="FY16" s="19">
        <v>83.796239999999997</v>
      </c>
      <c r="FZ16" s="19">
        <v>83.796239999999997</v>
      </c>
      <c r="GA16" s="19">
        <v>7.1037600000000003</v>
      </c>
      <c r="GB16" s="19">
        <v>184.1</v>
      </c>
      <c r="GC16" s="19">
        <v>185.10007999999999</v>
      </c>
      <c r="GD16" s="19">
        <v>185.10007999999999</v>
      </c>
      <c r="GE16" s="19">
        <v>-1.0000800000000001</v>
      </c>
      <c r="GF16" s="19">
        <v>185.9</v>
      </c>
      <c r="GG16" s="19">
        <v>185.10007999999999</v>
      </c>
      <c r="GH16" s="19">
        <v>185.10007999999999</v>
      </c>
      <c r="GI16" s="19">
        <v>0.79991999999999996</v>
      </c>
      <c r="GJ16" s="19">
        <v>183</v>
      </c>
      <c r="GK16" s="19">
        <v>185.10007999999999</v>
      </c>
      <c r="GL16" s="19">
        <v>185.10007999999999</v>
      </c>
      <c r="GM16" s="19">
        <v>-2.1000800000000002</v>
      </c>
      <c r="GN16" s="19">
        <v>75.400000000000006</v>
      </c>
      <c r="GO16" s="19">
        <v>74.726879999999994</v>
      </c>
      <c r="GP16" s="19">
        <v>66.022419999999997</v>
      </c>
      <c r="GQ16" s="19">
        <v>9.37758</v>
      </c>
      <c r="GR16" s="19">
        <v>8</v>
      </c>
      <c r="GS16" s="19">
        <v>5.1650400000000003</v>
      </c>
      <c r="GT16" s="19">
        <v>5.1650400000000003</v>
      </c>
      <c r="GU16" s="19">
        <v>2.8349600000000001</v>
      </c>
      <c r="GV16" s="19">
        <v>2.2000000000000002</v>
      </c>
      <c r="GW16" s="19">
        <v>5.4186100000000001</v>
      </c>
      <c r="GX16" s="19">
        <v>5.4186100000000001</v>
      </c>
      <c r="GY16" s="19">
        <v>-3.21861</v>
      </c>
      <c r="GZ16" s="19">
        <v>31.3</v>
      </c>
      <c r="HA16" s="19">
        <v>29.532340000000001</v>
      </c>
      <c r="HB16" s="19">
        <v>34.47804</v>
      </c>
      <c r="HC16" s="19">
        <v>-3.1780400000000002</v>
      </c>
      <c r="HD16" s="19">
        <v>42.8</v>
      </c>
      <c r="HE16" s="19">
        <v>44.060189999999999</v>
      </c>
      <c r="HF16" s="19">
        <v>44.060189999999999</v>
      </c>
      <c r="HG16" s="19">
        <v>-1.2601899999999999</v>
      </c>
      <c r="HH16" s="19">
        <v>3.8</v>
      </c>
      <c r="HI16" s="19">
        <v>3.9046599999999998</v>
      </c>
      <c r="HJ16" s="19">
        <v>3.9046599999999998</v>
      </c>
      <c r="HK16" s="19">
        <v>-0.10466</v>
      </c>
      <c r="HL16" s="19">
        <v>0</v>
      </c>
      <c r="HM16" s="19">
        <v>0</v>
      </c>
      <c r="HN16" s="19">
        <v>0</v>
      </c>
      <c r="HO16" s="19">
        <v>0</v>
      </c>
      <c r="HP16" s="19">
        <v>22.1</v>
      </c>
      <c r="HQ16" s="19">
        <v>20.618559999999999</v>
      </c>
      <c r="HR16" s="19">
        <v>41.237169999999999</v>
      </c>
      <c r="HS16" s="19">
        <v>-19.137170000000001</v>
      </c>
      <c r="HT16" s="19"/>
      <c r="HU16" s="19"/>
      <c r="HV16" s="19"/>
      <c r="HW16" s="19">
        <v>0</v>
      </c>
      <c r="HX16" s="19"/>
      <c r="HY16" s="19"/>
      <c r="HZ16" s="19"/>
      <c r="IA16" s="19">
        <v>0</v>
      </c>
      <c r="IB16" s="19">
        <v>46.8</v>
      </c>
      <c r="IC16" s="19">
        <v>47.43985</v>
      </c>
      <c r="ID16" s="19">
        <v>47.439839999999997</v>
      </c>
      <c r="IE16" s="19">
        <v>-0.63983999999999996</v>
      </c>
      <c r="IF16" s="19"/>
      <c r="IG16" s="19"/>
      <c r="IH16" s="19"/>
      <c r="II16" s="19">
        <v>0</v>
      </c>
      <c r="IJ16" s="19"/>
      <c r="IK16" s="19"/>
      <c r="IL16" s="19"/>
      <c r="IM16" s="19">
        <v>0</v>
      </c>
      <c r="IN16" s="19"/>
      <c r="IO16" s="19">
        <v>0</v>
      </c>
      <c r="IP16" s="19">
        <v>0</v>
      </c>
      <c r="IQ16" s="19">
        <v>0</v>
      </c>
      <c r="IR16" s="19"/>
      <c r="IS16" s="19"/>
      <c r="IT16" s="19"/>
      <c r="IU16" s="19">
        <v>0</v>
      </c>
      <c r="IV16" s="19"/>
      <c r="IW16" s="19"/>
      <c r="IX16" s="19"/>
      <c r="IY16" s="19">
        <v>0</v>
      </c>
      <c r="IZ16" s="19"/>
      <c r="JA16" s="19"/>
      <c r="JB16" s="19"/>
      <c r="JC16" s="19">
        <v>0</v>
      </c>
      <c r="JD16" s="19">
        <v>42.6</v>
      </c>
      <c r="JE16" s="19">
        <v>58.561770000000003</v>
      </c>
      <c r="JF16" s="19">
        <v>47.970750000000002</v>
      </c>
      <c r="JG16" s="19">
        <v>-5.3707500000000001</v>
      </c>
      <c r="JH16" s="19">
        <v>174</v>
      </c>
      <c r="JI16" s="19">
        <v>178.52956</v>
      </c>
      <c r="JJ16" s="19">
        <v>178.52956</v>
      </c>
      <c r="JK16" s="19">
        <v>-4.52956</v>
      </c>
      <c r="JL16" s="19">
        <v>172.1</v>
      </c>
      <c r="JM16" s="19">
        <v>178.52956</v>
      </c>
      <c r="JN16" s="19">
        <v>178.52956</v>
      </c>
      <c r="JO16" s="19">
        <v>-6.4295600000000004</v>
      </c>
      <c r="JP16" s="19">
        <v>200</v>
      </c>
      <c r="JQ16" s="19">
        <v>178.52956</v>
      </c>
      <c r="JR16" s="19">
        <v>178.52956</v>
      </c>
      <c r="JS16" s="19">
        <v>21.47044</v>
      </c>
      <c r="JT16" s="19">
        <v>272.2</v>
      </c>
      <c r="JU16" s="19">
        <v>267.79433</v>
      </c>
      <c r="JV16" s="19">
        <v>267.79433</v>
      </c>
      <c r="JW16" s="19">
        <v>4.4056699999999998</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c r="KW16" s="19"/>
      <c r="KX16" s="19"/>
      <c r="KY16" s="19">
        <v>0</v>
      </c>
      <c r="KZ16" s="19"/>
      <c r="LA16" s="19"/>
      <c r="LB16" s="19"/>
      <c r="LC16" s="19">
        <v>0</v>
      </c>
      <c r="LD16" s="19">
        <v>3.8</v>
      </c>
      <c r="LE16" s="19">
        <v>3.3807</v>
      </c>
      <c r="LF16" s="19">
        <v>3.3807</v>
      </c>
      <c r="LG16" s="19">
        <v>0.41930000000000001</v>
      </c>
      <c r="LH16" s="19">
        <v>42.5</v>
      </c>
      <c r="LI16" s="19">
        <v>20.618559999999999</v>
      </c>
      <c r="LJ16" s="19">
        <v>70.248459999999994</v>
      </c>
      <c r="LK16" s="19">
        <v>-27.748460000000001</v>
      </c>
      <c r="LL16" s="19">
        <v>106.3</v>
      </c>
      <c r="LM16" s="19">
        <v>102.33986</v>
      </c>
      <c r="LN16" s="19">
        <v>100.9515</v>
      </c>
      <c r="LO16" s="19">
        <v>5.3484999999999996</v>
      </c>
      <c r="LP16" s="19">
        <v>63.6</v>
      </c>
      <c r="LQ16" s="19">
        <v>67.133979999999994</v>
      </c>
      <c r="LR16" s="19">
        <v>67.133979999999994</v>
      </c>
      <c r="LS16" s="19">
        <v>-3.5339800000000001</v>
      </c>
      <c r="LT16" s="19">
        <v>72.900000000000006</v>
      </c>
      <c r="LU16" s="19">
        <v>76.281499999999994</v>
      </c>
      <c r="LV16" s="19">
        <v>75.94211</v>
      </c>
      <c r="LW16" s="19">
        <v>-3.0421100000000001</v>
      </c>
      <c r="LX16" s="19">
        <v>30.5</v>
      </c>
      <c r="LY16" s="19">
        <v>29.951460000000001</v>
      </c>
      <c r="LZ16" s="19">
        <v>29.951460000000001</v>
      </c>
      <c r="MA16" s="19">
        <v>0.54854000000000003</v>
      </c>
      <c r="MB16" s="19"/>
      <c r="MC16" s="19"/>
      <c r="MD16" s="19"/>
      <c r="ME16" s="19">
        <v>0</v>
      </c>
      <c r="MF16" s="19"/>
      <c r="MG16" s="19"/>
      <c r="MH16" s="19"/>
      <c r="MI16" s="19">
        <v>0</v>
      </c>
      <c r="MJ16" s="19">
        <v>0</v>
      </c>
      <c r="MK16" s="19">
        <v>0</v>
      </c>
      <c r="ML16" s="19">
        <v>0</v>
      </c>
      <c r="MM16" s="19">
        <v>0</v>
      </c>
      <c r="MN16" s="19">
        <v>144.69999999999999</v>
      </c>
      <c r="MO16" s="19">
        <v>149.77393000000001</v>
      </c>
      <c r="MP16" s="19">
        <v>149.77393000000001</v>
      </c>
      <c r="MQ16" s="19">
        <v>-5.0739299999999998</v>
      </c>
      <c r="MR16" s="19">
        <v>145.5</v>
      </c>
      <c r="MS16" s="19">
        <v>149.77393000000001</v>
      </c>
      <c r="MT16" s="19">
        <v>149.77393000000001</v>
      </c>
      <c r="MU16" s="19">
        <v>-4.27393</v>
      </c>
      <c r="MV16" s="19">
        <v>147.69999999999999</v>
      </c>
      <c r="MW16" s="19">
        <v>149.77393000000001</v>
      </c>
      <c r="MX16" s="19">
        <v>149.77393000000001</v>
      </c>
      <c r="MY16" s="19">
        <v>-2.0739299999999998</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50.4</v>
      </c>
      <c r="NU16" s="19">
        <v>50</v>
      </c>
      <c r="NV16" s="19">
        <v>50</v>
      </c>
      <c r="NW16" s="19">
        <v>0.4</v>
      </c>
      <c r="NX16" s="19">
        <v>0</v>
      </c>
      <c r="NY16" s="19"/>
      <c r="NZ16" s="19"/>
      <c r="OA16" s="19">
        <v>0</v>
      </c>
      <c r="OB16" s="19">
        <v>0</v>
      </c>
      <c r="OC16" s="19">
        <v>0</v>
      </c>
      <c r="OD16" s="19">
        <v>0</v>
      </c>
      <c r="OE16" s="19">
        <v>0</v>
      </c>
      <c r="OF16" s="19">
        <v>0</v>
      </c>
      <c r="OG16" s="19">
        <v>0.47</v>
      </c>
      <c r="OH16" s="19">
        <v>0.47</v>
      </c>
      <c r="OI16" s="19">
        <v>-0.47</v>
      </c>
      <c r="OJ16" s="19">
        <v>0</v>
      </c>
      <c r="OK16" s="19">
        <v>0</v>
      </c>
      <c r="OL16" s="19">
        <v>0</v>
      </c>
      <c r="OM16" s="19">
        <v>0</v>
      </c>
      <c r="ON16" s="19">
        <v>12.6</v>
      </c>
      <c r="OO16" s="19">
        <v>11.048</v>
      </c>
      <c r="OP16" s="19">
        <v>11.048</v>
      </c>
      <c r="OQ16" s="19">
        <v>1.552</v>
      </c>
      <c r="OR16" s="19">
        <v>0</v>
      </c>
      <c r="OS16" s="19">
        <v>0</v>
      </c>
      <c r="OT16" s="19">
        <v>0</v>
      </c>
      <c r="OU16" s="19">
        <v>0</v>
      </c>
      <c r="OV16" s="19">
        <v>15</v>
      </c>
      <c r="OW16" s="19">
        <v>13.78641</v>
      </c>
      <c r="OX16" s="19">
        <v>13.78641</v>
      </c>
      <c r="OY16" s="19">
        <v>1.2135899999999999</v>
      </c>
      <c r="OZ16" s="19">
        <v>10</v>
      </c>
      <c r="PA16" s="19">
        <v>9</v>
      </c>
      <c r="PB16" s="19">
        <v>9</v>
      </c>
      <c r="PC16" s="19">
        <v>1</v>
      </c>
      <c r="PD16" s="19">
        <v>1.1000000000000001</v>
      </c>
      <c r="PE16" s="19">
        <v>2.6855699999999998</v>
      </c>
      <c r="PF16" s="19">
        <v>2.6855699999999998</v>
      </c>
      <c r="PG16" s="19">
        <v>-1.5855699999999999</v>
      </c>
      <c r="PH16" s="19">
        <v>0.7</v>
      </c>
      <c r="PI16" s="19">
        <v>1</v>
      </c>
      <c r="PJ16" s="19">
        <v>1</v>
      </c>
      <c r="PK16" s="19">
        <v>-0.3</v>
      </c>
      <c r="PL16" s="19"/>
      <c r="PM16" s="19"/>
      <c r="PN16" s="19"/>
      <c r="PO16" s="19">
        <v>0</v>
      </c>
      <c r="PP16" s="19">
        <v>4</v>
      </c>
      <c r="PQ16" s="19">
        <v>4</v>
      </c>
      <c r="PR16" s="19">
        <v>4</v>
      </c>
      <c r="PS16" s="19">
        <v>0</v>
      </c>
      <c r="PT16" s="19">
        <v>20.399999999999999</v>
      </c>
      <c r="PU16" s="19">
        <v>19.417480000000001</v>
      </c>
      <c r="PV16" s="19">
        <v>19.417480000000001</v>
      </c>
      <c r="PW16" s="19">
        <v>0.98251999999999995</v>
      </c>
      <c r="PX16" s="19">
        <v>18.7</v>
      </c>
      <c r="PY16" s="19">
        <v>16.504850000000001</v>
      </c>
      <c r="PZ16" s="19">
        <v>16.504850000000001</v>
      </c>
      <c r="QA16" s="19">
        <v>2.1951499999999999</v>
      </c>
      <c r="QB16" s="19">
        <v>11.3</v>
      </c>
      <c r="QC16" s="19">
        <v>9</v>
      </c>
      <c r="QD16" s="19">
        <v>9</v>
      </c>
      <c r="QE16" s="19">
        <v>2.2999999999999998</v>
      </c>
      <c r="QF16" s="19">
        <v>3.4</v>
      </c>
      <c r="QG16" s="19">
        <v>3.5</v>
      </c>
      <c r="QH16" s="19">
        <v>3.5</v>
      </c>
      <c r="QI16" s="19">
        <v>-0.1</v>
      </c>
      <c r="QJ16" s="19">
        <v>18.5</v>
      </c>
      <c r="QK16" s="19">
        <v>17.961169999999999</v>
      </c>
      <c r="QL16" s="19">
        <v>17.961169999999999</v>
      </c>
      <c r="QM16" s="19">
        <v>0.53883000000000003</v>
      </c>
      <c r="QN16" s="19">
        <v>0</v>
      </c>
      <c r="QO16" s="19">
        <v>0</v>
      </c>
      <c r="QP16" s="19">
        <v>0</v>
      </c>
      <c r="QQ16" s="19">
        <v>0</v>
      </c>
      <c r="QR16" s="19">
        <v>0</v>
      </c>
      <c r="QS16" s="19">
        <v>0</v>
      </c>
      <c r="QT16" s="19">
        <v>0</v>
      </c>
      <c r="QU16" s="19">
        <v>0</v>
      </c>
      <c r="QV16" s="19">
        <v>0</v>
      </c>
      <c r="QW16" s="19">
        <v>0.27100000000000002</v>
      </c>
      <c r="QX16" s="19">
        <v>0.27100000000000002</v>
      </c>
      <c r="QY16" s="19">
        <v>-0.27100000000000002</v>
      </c>
      <c r="QZ16" s="19">
        <v>0.7</v>
      </c>
      <c r="RA16" s="19">
        <v>0.28499999999999998</v>
      </c>
      <c r="RB16" s="19">
        <v>0.28499999999999998</v>
      </c>
      <c r="RC16" s="19">
        <v>0.41499999999999998</v>
      </c>
      <c r="RD16" s="19">
        <v>3</v>
      </c>
      <c r="RE16" s="19"/>
      <c r="RF16" s="19">
        <v>2.9009999999999998</v>
      </c>
      <c r="RG16" s="19">
        <v>9.9000000000000005E-2</v>
      </c>
      <c r="RH16" s="19">
        <v>1</v>
      </c>
      <c r="RI16" s="19"/>
      <c r="RJ16" s="19">
        <v>1.2</v>
      </c>
      <c r="RK16" s="19">
        <v>-0.2</v>
      </c>
      <c r="RL16" s="19">
        <v>2</v>
      </c>
      <c r="RM16" s="19">
        <v>2.4</v>
      </c>
      <c r="RN16" s="19">
        <v>2.4</v>
      </c>
      <c r="RO16" s="19">
        <v>-0.4</v>
      </c>
      <c r="RP16" s="19">
        <v>3</v>
      </c>
      <c r="RQ16" s="19"/>
      <c r="RR16" s="19">
        <v>2.8</v>
      </c>
      <c r="RS16" s="19">
        <v>0.2</v>
      </c>
      <c r="RT16" s="19">
        <v>0</v>
      </c>
      <c r="RU16" s="19">
        <v>0</v>
      </c>
      <c r="RV16" s="19">
        <v>0</v>
      </c>
      <c r="RW16" s="19">
        <v>0</v>
      </c>
      <c r="RX16" s="19">
        <v>3.1</v>
      </c>
      <c r="RY16" s="19">
        <v>3.12</v>
      </c>
      <c r="RZ16" s="19">
        <v>3.12</v>
      </c>
      <c r="SA16" s="19">
        <v>-0.02</v>
      </c>
      <c r="SB16" s="19">
        <v>12.2</v>
      </c>
      <c r="SC16" s="19">
        <v>10.97321</v>
      </c>
      <c r="SD16" s="19">
        <v>10.9732</v>
      </c>
      <c r="SE16" s="19">
        <v>1.2267999999999999</v>
      </c>
      <c r="SF16" s="19">
        <v>2</v>
      </c>
      <c r="SG16" s="19">
        <v>1.85</v>
      </c>
      <c r="SH16" s="19">
        <v>1.85</v>
      </c>
      <c r="SI16" s="19">
        <v>0.15</v>
      </c>
      <c r="SJ16" s="19"/>
      <c r="SK16" s="19">
        <v>0.4</v>
      </c>
      <c r="SL16" s="19">
        <v>0.4</v>
      </c>
      <c r="SM16" s="19">
        <v>-0.4</v>
      </c>
      <c r="SN16" s="19">
        <v>9.6</v>
      </c>
      <c r="SO16" s="19">
        <v>9.8520000000000003</v>
      </c>
      <c r="SP16" s="19">
        <v>9.8520000000000003</v>
      </c>
      <c r="SQ16" s="19">
        <v>-0.252</v>
      </c>
      <c r="SR16" s="19">
        <v>5</v>
      </c>
      <c r="SS16" s="19">
        <v>5.4</v>
      </c>
      <c r="ST16" s="19">
        <v>5.4</v>
      </c>
      <c r="SU16" s="19">
        <v>-0.4</v>
      </c>
      <c r="SV16" s="19">
        <v>6.3</v>
      </c>
      <c r="SW16" s="19">
        <v>7</v>
      </c>
      <c r="SX16" s="19">
        <v>7</v>
      </c>
      <c r="SY16" s="19">
        <v>-0.7</v>
      </c>
      <c r="SZ16" s="19">
        <v>8.8000000000000007</v>
      </c>
      <c r="TA16" s="19">
        <v>10.67961</v>
      </c>
      <c r="TB16" s="19">
        <v>10.67961</v>
      </c>
      <c r="TC16" s="19">
        <v>-1.87961</v>
      </c>
      <c r="TD16" s="19">
        <v>19.2</v>
      </c>
      <c r="TE16" s="19">
        <v>18.737860000000001</v>
      </c>
      <c r="TF16" s="19">
        <v>18.737860000000001</v>
      </c>
      <c r="TG16" s="19">
        <v>0.46214</v>
      </c>
      <c r="TH16" s="19">
        <v>10.6</v>
      </c>
      <c r="TI16" s="19">
        <v>9.8460000000000001</v>
      </c>
      <c r="TJ16" s="19">
        <v>9.8460000000000001</v>
      </c>
      <c r="TK16" s="19">
        <v>0.754</v>
      </c>
      <c r="TL16" s="19">
        <v>11.2</v>
      </c>
      <c r="TM16" s="19">
        <v>17.686</v>
      </c>
      <c r="TN16" s="19">
        <v>17.686</v>
      </c>
      <c r="TO16" s="19">
        <v>-6.4859999999999998</v>
      </c>
      <c r="TP16" s="19">
        <v>0</v>
      </c>
      <c r="TQ16" s="19">
        <v>0</v>
      </c>
      <c r="TR16" s="19">
        <v>0</v>
      </c>
      <c r="TS16" s="19">
        <v>0</v>
      </c>
      <c r="TT16" s="19">
        <v>0</v>
      </c>
      <c r="TU16" s="19">
        <v>0</v>
      </c>
      <c r="TV16" s="19">
        <v>0</v>
      </c>
      <c r="TW16" s="19">
        <v>0</v>
      </c>
      <c r="TX16" s="19">
        <v>0</v>
      </c>
      <c r="TY16" s="19">
        <v>0</v>
      </c>
      <c r="TZ16" s="19">
        <v>0</v>
      </c>
      <c r="UA16" s="19">
        <v>0</v>
      </c>
      <c r="UB16" s="19">
        <v>0</v>
      </c>
      <c r="UC16" s="19">
        <v>0</v>
      </c>
      <c r="UD16" s="19">
        <v>0</v>
      </c>
      <c r="UE16" s="19">
        <v>0</v>
      </c>
      <c r="UF16" s="19">
        <v>0</v>
      </c>
      <c r="UG16" s="19">
        <v>0</v>
      </c>
      <c r="UH16" s="19">
        <v>0</v>
      </c>
      <c r="UI16" s="19">
        <v>0</v>
      </c>
      <c r="UJ16" s="19">
        <v>10.8</v>
      </c>
      <c r="UK16" s="19">
        <v>10</v>
      </c>
      <c r="UL16" s="19">
        <v>10</v>
      </c>
      <c r="UM16" s="19">
        <v>0.8</v>
      </c>
      <c r="UN16" s="19">
        <v>3</v>
      </c>
      <c r="UO16" s="19">
        <v>2.9</v>
      </c>
      <c r="UP16" s="19">
        <v>2.9</v>
      </c>
      <c r="UQ16" s="19">
        <v>0.1</v>
      </c>
      <c r="UR16" s="19">
        <v>7.5</v>
      </c>
      <c r="US16" s="19">
        <v>7.8</v>
      </c>
      <c r="UT16" s="19">
        <v>7.8</v>
      </c>
      <c r="UU16" s="19">
        <v>-0.3</v>
      </c>
      <c r="UV16" s="19">
        <v>9</v>
      </c>
      <c r="UW16" s="19">
        <v>10</v>
      </c>
      <c r="UX16" s="19">
        <v>10</v>
      </c>
      <c r="UY16" s="19">
        <v>-1</v>
      </c>
      <c r="UZ16" s="19">
        <v>9.6999999999999993</v>
      </c>
      <c r="VA16" s="19">
        <v>10.67961</v>
      </c>
      <c r="VB16" s="19">
        <v>10.67961</v>
      </c>
      <c r="VC16" s="19">
        <v>-0.97960999999999998</v>
      </c>
      <c r="VD16" s="19">
        <v>9.6999999999999993</v>
      </c>
      <c r="VE16" s="19">
        <v>10.67961</v>
      </c>
      <c r="VF16" s="19">
        <v>10.67961</v>
      </c>
      <c r="VG16" s="19">
        <v>-0.97960999999999998</v>
      </c>
      <c r="VH16" s="19">
        <v>7</v>
      </c>
      <c r="VI16" s="19">
        <v>6.6520000000000001</v>
      </c>
      <c r="VJ16" s="19">
        <v>6.6520000000000001</v>
      </c>
      <c r="VK16" s="19">
        <v>0.34799999999999998</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0</v>
      </c>
      <c r="WC16" s="19">
        <v>1</v>
      </c>
      <c r="WD16" s="19">
        <v>1</v>
      </c>
      <c r="WE16" s="19">
        <v>-1</v>
      </c>
      <c r="WF16" s="19">
        <v>1.9</v>
      </c>
      <c r="WG16" s="19">
        <v>3</v>
      </c>
      <c r="WH16" s="19">
        <v>3</v>
      </c>
      <c r="WI16" s="19">
        <v>-1.1000000000000001</v>
      </c>
      <c r="WJ16" s="19">
        <v>0</v>
      </c>
      <c r="WK16" s="19">
        <v>0</v>
      </c>
      <c r="WL16" s="19">
        <v>0</v>
      </c>
      <c r="WM16" s="19">
        <v>0</v>
      </c>
      <c r="WN16" s="19">
        <v>0</v>
      </c>
      <c r="WO16" s="19">
        <v>0</v>
      </c>
      <c r="WP16" s="19">
        <v>0</v>
      </c>
      <c r="WQ16" s="19">
        <v>0</v>
      </c>
      <c r="WR16" s="19">
        <v>9.8000000000000007</v>
      </c>
      <c r="WS16" s="19">
        <v>9.8000000000000007</v>
      </c>
      <c r="WT16" s="19">
        <v>9.8000000000000007</v>
      </c>
      <c r="WU16" s="19">
        <v>0</v>
      </c>
      <c r="WV16" s="19">
        <v>19.600000000000001</v>
      </c>
      <c r="WW16" s="19">
        <v>18.834949999999999</v>
      </c>
      <c r="WX16" s="19">
        <v>18.834949999999999</v>
      </c>
      <c r="WY16" s="19">
        <v>0.76505000000000001</v>
      </c>
      <c r="WZ16" s="19">
        <v>9.4</v>
      </c>
      <c r="XA16" s="19">
        <v>10.6</v>
      </c>
      <c r="XB16" s="19">
        <v>10.6</v>
      </c>
      <c r="XC16" s="19">
        <v>-1.2</v>
      </c>
      <c r="XD16" s="19">
        <v>42.9</v>
      </c>
      <c r="XE16" s="19">
        <v>42</v>
      </c>
      <c r="XF16" s="19">
        <v>42</v>
      </c>
      <c r="XG16" s="19">
        <v>0.9</v>
      </c>
      <c r="XH16" s="19">
        <v>11.6</v>
      </c>
      <c r="XI16" s="19">
        <v>11</v>
      </c>
      <c r="XJ16" s="19">
        <v>11</v>
      </c>
      <c r="XK16" s="19">
        <v>0.6</v>
      </c>
      <c r="XL16" s="19">
        <v>17</v>
      </c>
      <c r="XM16" s="19">
        <v>14</v>
      </c>
      <c r="XN16" s="19">
        <v>14</v>
      </c>
      <c r="XO16" s="19">
        <v>3</v>
      </c>
      <c r="XP16" s="19"/>
      <c r="XQ16" s="19"/>
      <c r="XR16" s="19"/>
      <c r="XS16" s="19">
        <v>0</v>
      </c>
      <c r="XT16" s="19">
        <v>7</v>
      </c>
      <c r="XU16" s="19">
        <v>7.2</v>
      </c>
      <c r="XV16" s="19">
        <v>7.2</v>
      </c>
      <c r="XW16" s="19">
        <v>-0.2</v>
      </c>
      <c r="XX16" s="19"/>
      <c r="XY16" s="19"/>
      <c r="XZ16" s="19"/>
      <c r="YA16" s="19">
        <v>0</v>
      </c>
      <c r="YB16" s="19"/>
      <c r="YC16" s="19"/>
      <c r="YD16" s="19"/>
      <c r="YE16" s="19">
        <v>0</v>
      </c>
    </row>
    <row r="17" spans="1:655" ht="24" customHeight="1" x14ac:dyDescent="0.3">
      <c r="A17" s="1"/>
      <c r="B17" s="13" t="s">
        <v>68</v>
      </c>
      <c r="C17" s="13" t="s">
        <v>873</v>
      </c>
      <c r="D17" s="14">
        <v>98.5</v>
      </c>
      <c r="E17" s="14">
        <v>146</v>
      </c>
      <c r="F17" s="14">
        <v>106.84363</v>
      </c>
      <c r="G17" s="14">
        <v>-8.3436299999999992</v>
      </c>
      <c r="H17" s="14">
        <v>647.20000000000005</v>
      </c>
      <c r="I17" s="14">
        <v>643.65809000000002</v>
      </c>
      <c r="J17" s="14">
        <v>643.65809000000002</v>
      </c>
      <c r="K17" s="14">
        <v>3.5419100000000001</v>
      </c>
      <c r="L17" s="14">
        <v>213.6</v>
      </c>
      <c r="M17" s="14">
        <v>209.39341999999999</v>
      </c>
      <c r="N17" s="14">
        <v>209.39341999999999</v>
      </c>
      <c r="O17" s="14">
        <v>4.2065799999999998</v>
      </c>
      <c r="P17" s="14"/>
      <c r="Q17" s="14"/>
      <c r="R17" s="14"/>
      <c r="S17" s="14">
        <v>0</v>
      </c>
      <c r="T17" s="14"/>
      <c r="U17" s="14"/>
      <c r="V17" s="14"/>
      <c r="W17" s="14">
        <v>0</v>
      </c>
      <c r="X17" s="14">
        <v>11.8</v>
      </c>
      <c r="Y17" s="14">
        <v>30.927849999999999</v>
      </c>
      <c r="Z17" s="14">
        <v>22.585159999999998</v>
      </c>
      <c r="AA17" s="14">
        <v>-10.785159999999999</v>
      </c>
      <c r="AB17" s="14">
        <v>105.9</v>
      </c>
      <c r="AC17" s="14">
        <v>110.15549</v>
      </c>
      <c r="AD17" s="14">
        <v>108.71572999999999</v>
      </c>
      <c r="AE17" s="14">
        <v>-2.8157299999999998</v>
      </c>
      <c r="AF17" s="14"/>
      <c r="AG17" s="14"/>
      <c r="AH17" s="14"/>
      <c r="AI17" s="14">
        <v>0</v>
      </c>
      <c r="AJ17" s="14"/>
      <c r="AK17" s="14"/>
      <c r="AL17" s="14"/>
      <c r="AM17" s="14">
        <v>0</v>
      </c>
      <c r="AN17" s="14">
        <v>185.2</v>
      </c>
      <c r="AO17" s="14">
        <v>177.22794999999999</v>
      </c>
      <c r="AP17" s="14">
        <v>199.17196000000001</v>
      </c>
      <c r="AQ17" s="14">
        <v>-13.971959999999999</v>
      </c>
      <c r="AR17" s="14">
        <v>186.4</v>
      </c>
      <c r="AS17" s="14">
        <v>177.22794999999999</v>
      </c>
      <c r="AT17" s="14">
        <v>199.17196000000001</v>
      </c>
      <c r="AU17" s="14">
        <v>-12.77196</v>
      </c>
      <c r="AV17" s="14">
        <v>186.4</v>
      </c>
      <c r="AW17" s="14">
        <v>177.22794999999999</v>
      </c>
      <c r="AX17" s="14">
        <v>199.17196000000001</v>
      </c>
      <c r="AY17" s="14">
        <v>-12.77196</v>
      </c>
      <c r="AZ17" s="14">
        <v>273.60000000000002</v>
      </c>
      <c r="BA17" s="14">
        <v>265.84192000000002</v>
      </c>
      <c r="BB17" s="14">
        <v>298.75794000000002</v>
      </c>
      <c r="BC17" s="14">
        <v>-25.15794</v>
      </c>
      <c r="BD17" s="14"/>
      <c r="BE17" s="14"/>
      <c r="BF17" s="14"/>
      <c r="BG17" s="14">
        <v>0</v>
      </c>
      <c r="BH17" s="14"/>
      <c r="BI17" s="14"/>
      <c r="BJ17" s="14"/>
      <c r="BK17" s="14">
        <v>0</v>
      </c>
      <c r="BL17" s="14">
        <v>560</v>
      </c>
      <c r="BM17" s="14">
        <v>368.40096999999997</v>
      </c>
      <c r="BN17" s="14">
        <v>402.61997000000002</v>
      </c>
      <c r="BO17" s="14">
        <v>157.38003</v>
      </c>
      <c r="BP17" s="14">
        <v>4.7</v>
      </c>
      <c r="BQ17" s="14">
        <v>4.4318400000000002</v>
      </c>
      <c r="BR17" s="14">
        <v>4.4318400000000002</v>
      </c>
      <c r="BS17" s="14">
        <v>0.26816000000000001</v>
      </c>
      <c r="BT17" s="14"/>
      <c r="BU17" s="14"/>
      <c r="BV17" s="14"/>
      <c r="BW17" s="14">
        <v>0</v>
      </c>
      <c r="BX17" s="14"/>
      <c r="BY17" s="14"/>
      <c r="BZ17" s="14"/>
      <c r="CA17" s="14">
        <v>0</v>
      </c>
      <c r="CB17" s="14"/>
      <c r="CC17" s="14"/>
      <c r="CD17" s="14"/>
      <c r="CE17" s="14">
        <v>0</v>
      </c>
      <c r="CF17" s="14"/>
      <c r="CG17" s="14"/>
      <c r="CH17" s="14"/>
      <c r="CI17" s="14">
        <v>0</v>
      </c>
      <c r="CJ17" s="14">
        <v>163.1</v>
      </c>
      <c r="CK17" s="14">
        <v>154.16528</v>
      </c>
      <c r="CL17" s="14">
        <v>154.16528</v>
      </c>
      <c r="CM17" s="14">
        <v>8.9347200000000004</v>
      </c>
      <c r="CN17" s="14">
        <v>7.2</v>
      </c>
      <c r="CO17" s="14">
        <v>5.1333399999999996</v>
      </c>
      <c r="CP17" s="14">
        <v>5.1333399999999996</v>
      </c>
      <c r="CQ17" s="14">
        <v>2.0666600000000002</v>
      </c>
      <c r="CR17" s="14">
        <v>5.3</v>
      </c>
      <c r="CS17" s="14">
        <v>2.8177599999999998</v>
      </c>
      <c r="CT17" s="14">
        <v>2.8177599999999998</v>
      </c>
      <c r="CU17" s="14">
        <v>2.48224</v>
      </c>
      <c r="CV17" s="14">
        <v>0</v>
      </c>
      <c r="CW17" s="14"/>
      <c r="CX17" s="14"/>
      <c r="CY17" s="14">
        <v>0</v>
      </c>
      <c r="CZ17" s="14">
        <v>6.9</v>
      </c>
      <c r="DA17" s="14">
        <v>6.8787000000000003</v>
      </c>
      <c r="DB17" s="14">
        <v>6.8787000000000003</v>
      </c>
      <c r="DC17" s="14">
        <v>2.1299999999999999E-2</v>
      </c>
      <c r="DD17" s="14">
        <v>12.4</v>
      </c>
      <c r="DE17" s="14">
        <v>14.919420000000001</v>
      </c>
      <c r="DF17" s="14">
        <v>14.919420000000001</v>
      </c>
      <c r="DG17" s="14">
        <v>-2.5194200000000002</v>
      </c>
      <c r="DH17" s="14">
        <v>66.099999999999994</v>
      </c>
      <c r="DI17" s="14">
        <v>89.74803</v>
      </c>
      <c r="DJ17" s="14">
        <v>108.71895000000001</v>
      </c>
      <c r="DK17" s="14">
        <v>-42.618949999999998</v>
      </c>
      <c r="DL17" s="14"/>
      <c r="DM17" s="14"/>
      <c r="DN17" s="14"/>
      <c r="DO17" s="14">
        <v>0</v>
      </c>
      <c r="DP17" s="14"/>
      <c r="DQ17" s="14"/>
      <c r="DR17" s="14"/>
      <c r="DS17" s="14">
        <v>0</v>
      </c>
      <c r="DT17" s="14"/>
      <c r="DU17" s="14"/>
      <c r="DV17" s="14"/>
      <c r="DW17" s="14">
        <v>0</v>
      </c>
      <c r="DX17" s="14"/>
      <c r="DY17" s="14"/>
      <c r="DZ17" s="14"/>
      <c r="EA17" s="14">
        <v>0</v>
      </c>
      <c r="EB17" s="14">
        <v>50.2</v>
      </c>
      <c r="EC17" s="14">
        <v>79.108180000000004</v>
      </c>
      <c r="ED17" s="14">
        <v>82.941900000000004</v>
      </c>
      <c r="EE17" s="14">
        <v>-32.741900000000001</v>
      </c>
      <c r="EF17" s="14">
        <v>165</v>
      </c>
      <c r="EG17" s="14">
        <v>148.16034999999999</v>
      </c>
      <c r="EH17" s="14">
        <v>97.327259999999995</v>
      </c>
      <c r="EI17" s="14">
        <v>67.672740000000005</v>
      </c>
      <c r="EJ17" s="14"/>
      <c r="EK17" s="14"/>
      <c r="EL17" s="14"/>
      <c r="EM17" s="14">
        <v>0</v>
      </c>
      <c r="EN17" s="14"/>
      <c r="EO17" s="14"/>
      <c r="EP17" s="14"/>
      <c r="EQ17" s="14">
        <v>0</v>
      </c>
      <c r="ER17" s="14"/>
      <c r="ES17" s="14"/>
      <c r="ET17" s="14"/>
      <c r="EU17" s="14">
        <v>0</v>
      </c>
      <c r="EV17" s="14">
        <v>6.5</v>
      </c>
      <c r="EW17" s="14">
        <v>6.39</v>
      </c>
      <c r="EX17" s="14">
        <v>6.39</v>
      </c>
      <c r="EY17" s="14">
        <v>0.11</v>
      </c>
      <c r="EZ17" s="14">
        <v>145.69999999999999</v>
      </c>
      <c r="FA17" s="14">
        <v>190.32307</v>
      </c>
      <c r="FB17" s="14">
        <v>145.26966999999999</v>
      </c>
      <c r="FC17" s="14">
        <v>0.43032999999999999</v>
      </c>
      <c r="FD17" s="14">
        <v>48.8</v>
      </c>
      <c r="FE17" s="14">
        <v>48.901539999999997</v>
      </c>
      <c r="FF17" s="14">
        <v>48.901539999999997</v>
      </c>
      <c r="FG17" s="14">
        <v>-0.10154000000000001</v>
      </c>
      <c r="FH17" s="14">
        <v>0</v>
      </c>
      <c r="FI17" s="14">
        <v>0</v>
      </c>
      <c r="FJ17" s="14">
        <v>0</v>
      </c>
      <c r="FK17" s="14">
        <v>0</v>
      </c>
      <c r="FL17" s="14">
        <v>32.200000000000003</v>
      </c>
      <c r="FM17" s="14">
        <v>22.625250000000001</v>
      </c>
      <c r="FN17" s="14">
        <v>22.625250000000001</v>
      </c>
      <c r="FO17" s="14">
        <v>9.5747499999999999</v>
      </c>
      <c r="FP17" s="14">
        <v>18.8</v>
      </c>
      <c r="FQ17" s="14">
        <v>19.192229999999999</v>
      </c>
      <c r="FR17" s="14">
        <v>19.192229999999999</v>
      </c>
      <c r="FS17" s="14">
        <v>-0.39223000000000002</v>
      </c>
      <c r="FT17" s="14">
        <v>19.8</v>
      </c>
      <c r="FU17" s="14">
        <v>19.32039</v>
      </c>
      <c r="FV17" s="14">
        <v>19.32039</v>
      </c>
      <c r="FW17" s="14">
        <v>0.47960999999999998</v>
      </c>
      <c r="FX17" s="14">
        <v>90.2</v>
      </c>
      <c r="FY17" s="14">
        <v>83.796239999999997</v>
      </c>
      <c r="FZ17" s="14">
        <v>83.796239999999997</v>
      </c>
      <c r="GA17" s="14">
        <v>6.4037600000000001</v>
      </c>
      <c r="GB17" s="14">
        <v>182.3</v>
      </c>
      <c r="GC17" s="14">
        <v>185.10007999999999</v>
      </c>
      <c r="GD17" s="14">
        <v>185.10007999999999</v>
      </c>
      <c r="GE17" s="14">
        <v>-2.8000799999999999</v>
      </c>
      <c r="GF17" s="14">
        <v>182.3</v>
      </c>
      <c r="GG17" s="14">
        <v>185.10007999999999</v>
      </c>
      <c r="GH17" s="14">
        <v>185.10007999999999</v>
      </c>
      <c r="GI17" s="14">
        <v>-2.8000799999999999</v>
      </c>
      <c r="GJ17" s="14">
        <v>184.1</v>
      </c>
      <c r="GK17" s="14">
        <v>185.10007999999999</v>
      </c>
      <c r="GL17" s="14">
        <v>185.10007999999999</v>
      </c>
      <c r="GM17" s="14">
        <v>-1.0000800000000001</v>
      </c>
      <c r="GN17" s="14">
        <v>73.099999999999994</v>
      </c>
      <c r="GO17" s="14">
        <v>79.239800000000002</v>
      </c>
      <c r="GP17" s="14">
        <v>65.683580000000006</v>
      </c>
      <c r="GQ17" s="14">
        <v>7.4164199999999996</v>
      </c>
      <c r="GR17" s="14">
        <v>8.1</v>
      </c>
      <c r="GS17" s="14">
        <v>5.1650400000000003</v>
      </c>
      <c r="GT17" s="14">
        <v>5.1650400000000003</v>
      </c>
      <c r="GU17" s="14">
        <v>2.9349599999999998</v>
      </c>
      <c r="GV17" s="14">
        <v>2.2000000000000002</v>
      </c>
      <c r="GW17" s="14">
        <v>5.4186100000000001</v>
      </c>
      <c r="GX17" s="14">
        <v>5.4186100000000001</v>
      </c>
      <c r="GY17" s="14">
        <v>-3.21861</v>
      </c>
      <c r="GZ17" s="14">
        <v>34</v>
      </c>
      <c r="HA17" s="14">
        <v>34.478029999999997</v>
      </c>
      <c r="HB17" s="14">
        <v>34.47804</v>
      </c>
      <c r="HC17" s="14">
        <v>-0.47804000000000002</v>
      </c>
      <c r="HD17" s="14">
        <v>41.3</v>
      </c>
      <c r="HE17" s="14">
        <v>44.060189999999999</v>
      </c>
      <c r="HF17" s="14">
        <v>44.060189999999999</v>
      </c>
      <c r="HG17" s="14">
        <v>-2.7601900000000001</v>
      </c>
      <c r="HH17" s="14">
        <v>3.8</v>
      </c>
      <c r="HI17" s="14">
        <v>3.9046599999999998</v>
      </c>
      <c r="HJ17" s="14">
        <v>3.9046599999999998</v>
      </c>
      <c r="HK17" s="14">
        <v>-0.10466</v>
      </c>
      <c r="HL17" s="14">
        <v>0</v>
      </c>
      <c r="HM17" s="14">
        <v>0</v>
      </c>
      <c r="HN17" s="14">
        <v>0</v>
      </c>
      <c r="HO17" s="14">
        <v>0</v>
      </c>
      <c r="HP17" s="14">
        <v>62.4</v>
      </c>
      <c r="HQ17" s="14">
        <v>85.493380000000002</v>
      </c>
      <c r="HR17" s="14">
        <v>41.237180000000002</v>
      </c>
      <c r="HS17" s="14">
        <v>21.16282</v>
      </c>
      <c r="HT17" s="14"/>
      <c r="HU17" s="14"/>
      <c r="HV17" s="14"/>
      <c r="HW17" s="14">
        <v>0</v>
      </c>
      <c r="HX17" s="14"/>
      <c r="HY17" s="14"/>
      <c r="HZ17" s="14"/>
      <c r="IA17" s="14">
        <v>0</v>
      </c>
      <c r="IB17" s="14">
        <v>46.4</v>
      </c>
      <c r="IC17" s="14">
        <v>47.43985</v>
      </c>
      <c r="ID17" s="14">
        <v>47.439839999999997</v>
      </c>
      <c r="IE17" s="14">
        <v>-1.0398400000000001</v>
      </c>
      <c r="IF17" s="14"/>
      <c r="IG17" s="14"/>
      <c r="IH17" s="14"/>
      <c r="II17" s="14">
        <v>0</v>
      </c>
      <c r="IJ17" s="14"/>
      <c r="IK17" s="14"/>
      <c r="IL17" s="14"/>
      <c r="IM17" s="14">
        <v>0</v>
      </c>
      <c r="IN17" s="14"/>
      <c r="IO17" s="14">
        <v>0</v>
      </c>
      <c r="IP17" s="14">
        <v>0</v>
      </c>
      <c r="IQ17" s="14">
        <v>0</v>
      </c>
      <c r="IR17" s="14"/>
      <c r="IS17" s="14"/>
      <c r="IT17" s="14"/>
      <c r="IU17" s="14">
        <v>0</v>
      </c>
      <c r="IV17" s="14"/>
      <c r="IW17" s="14"/>
      <c r="IX17" s="14"/>
      <c r="IY17" s="14">
        <v>0</v>
      </c>
      <c r="IZ17" s="14"/>
      <c r="JA17" s="14"/>
      <c r="JB17" s="14"/>
      <c r="JC17" s="14">
        <v>0</v>
      </c>
      <c r="JD17" s="14">
        <v>41.3</v>
      </c>
      <c r="JE17" s="14">
        <v>64.052790000000002</v>
      </c>
      <c r="JF17" s="14">
        <v>47.558480000000003</v>
      </c>
      <c r="JG17" s="14">
        <v>-6.2584799999999996</v>
      </c>
      <c r="JH17" s="14">
        <v>176.4</v>
      </c>
      <c r="JI17" s="14">
        <v>178.52956</v>
      </c>
      <c r="JJ17" s="14">
        <v>178.52956</v>
      </c>
      <c r="JK17" s="14">
        <v>-2.1295600000000001</v>
      </c>
      <c r="JL17" s="14">
        <v>174.3</v>
      </c>
      <c r="JM17" s="14">
        <v>178.52956</v>
      </c>
      <c r="JN17" s="14">
        <v>178.52956</v>
      </c>
      <c r="JO17" s="14">
        <v>-4.2295600000000002</v>
      </c>
      <c r="JP17" s="14">
        <v>200</v>
      </c>
      <c r="JQ17" s="14">
        <v>178.52956</v>
      </c>
      <c r="JR17" s="14">
        <v>178.52956</v>
      </c>
      <c r="JS17" s="14">
        <v>21.47044</v>
      </c>
      <c r="JT17" s="14">
        <v>272.89999999999998</v>
      </c>
      <c r="JU17" s="14">
        <v>267.79433</v>
      </c>
      <c r="JV17" s="14">
        <v>267.79433</v>
      </c>
      <c r="JW17" s="14">
        <v>5.1056699999999999</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c r="KW17" s="14"/>
      <c r="KX17" s="14"/>
      <c r="KY17" s="14">
        <v>0</v>
      </c>
      <c r="KZ17" s="14"/>
      <c r="LA17" s="14"/>
      <c r="LB17" s="14"/>
      <c r="LC17" s="14">
        <v>0</v>
      </c>
      <c r="LD17" s="14">
        <v>3.8</v>
      </c>
      <c r="LE17" s="14">
        <v>3.3807</v>
      </c>
      <c r="LF17" s="14">
        <v>3.3807</v>
      </c>
      <c r="LG17" s="14">
        <v>0.41930000000000001</v>
      </c>
      <c r="LH17" s="14">
        <v>57.3</v>
      </c>
      <c r="LI17" s="14">
        <v>20.618559999999999</v>
      </c>
      <c r="LJ17" s="14">
        <v>107.55851</v>
      </c>
      <c r="LK17" s="14">
        <v>-50.258510000000001</v>
      </c>
      <c r="LL17" s="14">
        <v>107.3</v>
      </c>
      <c r="LM17" s="14">
        <v>112.93574</v>
      </c>
      <c r="LN17" s="14">
        <v>96.366690000000006</v>
      </c>
      <c r="LO17" s="14">
        <v>10.933310000000001</v>
      </c>
      <c r="LP17" s="14">
        <v>62.6</v>
      </c>
      <c r="LQ17" s="14">
        <v>67.133979999999994</v>
      </c>
      <c r="LR17" s="14">
        <v>67.133979999999994</v>
      </c>
      <c r="LS17" s="14">
        <v>-4.5339799999999997</v>
      </c>
      <c r="LT17" s="14">
        <v>72</v>
      </c>
      <c r="LU17" s="14">
        <v>78.567989999999995</v>
      </c>
      <c r="LV17" s="14">
        <v>74.312330000000003</v>
      </c>
      <c r="LW17" s="14">
        <v>-2.3123300000000002</v>
      </c>
      <c r="LX17" s="14">
        <v>29.9</v>
      </c>
      <c r="LY17" s="14">
        <v>29.951460000000001</v>
      </c>
      <c r="LZ17" s="14">
        <v>29.951460000000001</v>
      </c>
      <c r="MA17" s="14">
        <v>-5.1459999999999999E-2</v>
      </c>
      <c r="MB17" s="14"/>
      <c r="MC17" s="14"/>
      <c r="MD17" s="14"/>
      <c r="ME17" s="14">
        <v>0</v>
      </c>
      <c r="MF17" s="14"/>
      <c r="MG17" s="14"/>
      <c r="MH17" s="14"/>
      <c r="MI17" s="14">
        <v>0</v>
      </c>
      <c r="MJ17" s="14">
        <v>0</v>
      </c>
      <c r="MK17" s="14">
        <v>0</v>
      </c>
      <c r="ML17" s="14">
        <v>0</v>
      </c>
      <c r="MM17" s="14">
        <v>0</v>
      </c>
      <c r="MN17" s="14">
        <v>145.80000000000001</v>
      </c>
      <c r="MO17" s="14">
        <v>149.77393000000001</v>
      </c>
      <c r="MP17" s="14">
        <v>149.77393000000001</v>
      </c>
      <c r="MQ17" s="14">
        <v>-3.9739300000000002</v>
      </c>
      <c r="MR17" s="14">
        <v>146.19999999999999</v>
      </c>
      <c r="MS17" s="14">
        <v>149.77393000000001</v>
      </c>
      <c r="MT17" s="14">
        <v>149.77393000000001</v>
      </c>
      <c r="MU17" s="14">
        <v>-3.5739299999999998</v>
      </c>
      <c r="MV17" s="14">
        <v>148.9</v>
      </c>
      <c r="MW17" s="14">
        <v>149.77393000000001</v>
      </c>
      <c r="MX17" s="14">
        <v>149.77393000000001</v>
      </c>
      <c r="MY17" s="14">
        <v>-0.87392999999999998</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50.4</v>
      </c>
      <c r="NU17" s="14">
        <v>50</v>
      </c>
      <c r="NV17" s="14">
        <v>50</v>
      </c>
      <c r="NW17" s="14">
        <v>0.4</v>
      </c>
      <c r="NX17" s="14">
        <v>0</v>
      </c>
      <c r="NY17" s="14"/>
      <c r="NZ17" s="14"/>
      <c r="OA17" s="14">
        <v>0</v>
      </c>
      <c r="OB17" s="14">
        <v>0</v>
      </c>
      <c r="OC17" s="14">
        <v>0</v>
      </c>
      <c r="OD17" s="14">
        <v>0</v>
      </c>
      <c r="OE17" s="14">
        <v>0</v>
      </c>
      <c r="OF17" s="14">
        <v>0</v>
      </c>
      <c r="OG17" s="14">
        <v>0.27400000000000002</v>
      </c>
      <c r="OH17" s="14">
        <v>0.27400000000000002</v>
      </c>
      <c r="OI17" s="14">
        <v>-0.27400000000000002</v>
      </c>
      <c r="OJ17" s="14">
        <v>0</v>
      </c>
      <c r="OK17" s="14">
        <v>0</v>
      </c>
      <c r="OL17" s="14">
        <v>0</v>
      </c>
      <c r="OM17" s="14">
        <v>0</v>
      </c>
      <c r="ON17" s="14">
        <v>10.7</v>
      </c>
      <c r="OO17" s="14">
        <v>11.432</v>
      </c>
      <c r="OP17" s="14">
        <v>11.432</v>
      </c>
      <c r="OQ17" s="14">
        <v>-0.73199999999999998</v>
      </c>
      <c r="OR17" s="14">
        <v>0</v>
      </c>
      <c r="OS17" s="14">
        <v>0</v>
      </c>
      <c r="OT17" s="14">
        <v>0</v>
      </c>
      <c r="OU17" s="14">
        <v>0</v>
      </c>
      <c r="OV17" s="14">
        <v>15</v>
      </c>
      <c r="OW17" s="14">
        <v>13.78641</v>
      </c>
      <c r="OX17" s="14">
        <v>13.78641</v>
      </c>
      <c r="OY17" s="14">
        <v>1.2135899999999999</v>
      </c>
      <c r="OZ17" s="14">
        <v>9.9</v>
      </c>
      <c r="PA17" s="14">
        <v>9</v>
      </c>
      <c r="PB17" s="14">
        <v>9</v>
      </c>
      <c r="PC17" s="14">
        <v>0.9</v>
      </c>
      <c r="PD17" s="14">
        <v>1.1000000000000001</v>
      </c>
      <c r="PE17" s="14">
        <v>2.6855699999999998</v>
      </c>
      <c r="PF17" s="14">
        <v>2.1427700000000001</v>
      </c>
      <c r="PG17" s="14">
        <v>-1.04277</v>
      </c>
      <c r="PH17" s="14">
        <v>0.7</v>
      </c>
      <c r="PI17" s="14">
        <v>1</v>
      </c>
      <c r="PJ17" s="14">
        <v>1</v>
      </c>
      <c r="PK17" s="14">
        <v>-0.3</v>
      </c>
      <c r="PL17" s="14"/>
      <c r="PM17" s="14"/>
      <c r="PN17" s="14"/>
      <c r="PO17" s="14">
        <v>0</v>
      </c>
      <c r="PP17" s="14">
        <v>4</v>
      </c>
      <c r="PQ17" s="14">
        <v>4</v>
      </c>
      <c r="PR17" s="14">
        <v>4</v>
      </c>
      <c r="PS17" s="14">
        <v>0</v>
      </c>
      <c r="PT17" s="14">
        <v>20.2</v>
      </c>
      <c r="PU17" s="14">
        <v>19.417480000000001</v>
      </c>
      <c r="PV17" s="14">
        <v>19.417480000000001</v>
      </c>
      <c r="PW17" s="14">
        <v>0.78251999999999999</v>
      </c>
      <c r="PX17" s="14">
        <v>19.600000000000001</v>
      </c>
      <c r="PY17" s="14">
        <v>16.504850000000001</v>
      </c>
      <c r="PZ17" s="14">
        <v>16.504850000000001</v>
      </c>
      <c r="QA17" s="14">
        <v>3.0951499999999998</v>
      </c>
      <c r="QB17" s="14">
        <v>11.2</v>
      </c>
      <c r="QC17" s="14">
        <v>9</v>
      </c>
      <c r="QD17" s="14">
        <v>9</v>
      </c>
      <c r="QE17" s="14">
        <v>2.2000000000000002</v>
      </c>
      <c r="QF17" s="14">
        <v>3.4</v>
      </c>
      <c r="QG17" s="14">
        <v>3.5</v>
      </c>
      <c r="QH17" s="14">
        <v>3.5</v>
      </c>
      <c r="QI17" s="14">
        <v>-0.1</v>
      </c>
      <c r="QJ17" s="14">
        <v>18.5</v>
      </c>
      <c r="QK17" s="14">
        <v>17.961169999999999</v>
      </c>
      <c r="QL17" s="14">
        <v>17.961169999999999</v>
      </c>
      <c r="QM17" s="14">
        <v>0.53883000000000003</v>
      </c>
      <c r="QN17" s="14">
        <v>0</v>
      </c>
      <c r="QO17" s="14">
        <v>0</v>
      </c>
      <c r="QP17" s="14">
        <v>0</v>
      </c>
      <c r="QQ17" s="14">
        <v>0</v>
      </c>
      <c r="QR17" s="14">
        <v>0</v>
      </c>
      <c r="QS17" s="14">
        <v>0</v>
      </c>
      <c r="QT17" s="14">
        <v>0</v>
      </c>
      <c r="QU17" s="14">
        <v>0</v>
      </c>
      <c r="QV17" s="14">
        <v>0</v>
      </c>
      <c r="QW17" s="14">
        <v>0.29199999999999998</v>
      </c>
      <c r="QX17" s="14">
        <v>0.29199999999999998</v>
      </c>
      <c r="QY17" s="14">
        <v>-0.29199999999999998</v>
      </c>
      <c r="QZ17" s="14">
        <v>0</v>
      </c>
      <c r="RA17" s="14">
        <v>0.31900000000000001</v>
      </c>
      <c r="RB17" s="14">
        <v>0.31900000000000001</v>
      </c>
      <c r="RC17" s="14">
        <v>-0.31900000000000001</v>
      </c>
      <c r="RD17" s="14">
        <v>3</v>
      </c>
      <c r="RE17" s="14"/>
      <c r="RF17" s="14">
        <v>2.9009999999999998</v>
      </c>
      <c r="RG17" s="14">
        <v>9.9000000000000005E-2</v>
      </c>
      <c r="RH17" s="14">
        <v>1</v>
      </c>
      <c r="RI17" s="14"/>
      <c r="RJ17" s="14">
        <v>1.2</v>
      </c>
      <c r="RK17" s="14">
        <v>-0.2</v>
      </c>
      <c r="RL17" s="14">
        <v>2</v>
      </c>
      <c r="RM17" s="14">
        <v>2.4</v>
      </c>
      <c r="RN17" s="14">
        <v>2.4</v>
      </c>
      <c r="RO17" s="14">
        <v>-0.4</v>
      </c>
      <c r="RP17" s="14">
        <v>3</v>
      </c>
      <c r="RQ17" s="14"/>
      <c r="RR17" s="14">
        <v>2.8</v>
      </c>
      <c r="RS17" s="14">
        <v>0.2</v>
      </c>
      <c r="RT17" s="14">
        <v>0</v>
      </c>
      <c r="RU17" s="14">
        <v>0</v>
      </c>
      <c r="RV17" s="14">
        <v>0</v>
      </c>
      <c r="RW17" s="14">
        <v>0</v>
      </c>
      <c r="RX17" s="14">
        <v>3.1</v>
      </c>
      <c r="RY17" s="14">
        <v>3.12</v>
      </c>
      <c r="RZ17" s="14">
        <v>3.12</v>
      </c>
      <c r="SA17" s="14">
        <v>-0.02</v>
      </c>
      <c r="SB17" s="14">
        <v>12.2</v>
      </c>
      <c r="SC17" s="14">
        <v>10.97321</v>
      </c>
      <c r="SD17" s="14">
        <v>10.9732</v>
      </c>
      <c r="SE17" s="14">
        <v>1.2267999999999999</v>
      </c>
      <c r="SF17" s="14">
        <v>1.9</v>
      </c>
      <c r="SG17" s="14">
        <v>1.85</v>
      </c>
      <c r="SH17" s="14">
        <v>1.85</v>
      </c>
      <c r="SI17" s="14">
        <v>0.05</v>
      </c>
      <c r="SJ17" s="14"/>
      <c r="SK17" s="14">
        <v>0.4</v>
      </c>
      <c r="SL17" s="14">
        <v>0.4</v>
      </c>
      <c r="SM17" s="14">
        <v>-0.4</v>
      </c>
      <c r="SN17" s="14">
        <v>9.6</v>
      </c>
      <c r="SO17" s="14">
        <v>9.8520000000000003</v>
      </c>
      <c r="SP17" s="14">
        <v>9.8520000000000003</v>
      </c>
      <c r="SQ17" s="14">
        <v>-0.252</v>
      </c>
      <c r="SR17" s="14">
        <v>5</v>
      </c>
      <c r="SS17" s="14">
        <v>5.4</v>
      </c>
      <c r="ST17" s="14">
        <v>5.4</v>
      </c>
      <c r="SU17" s="14">
        <v>-0.4</v>
      </c>
      <c r="SV17" s="14">
        <v>6.3</v>
      </c>
      <c r="SW17" s="14">
        <v>7</v>
      </c>
      <c r="SX17" s="14">
        <v>7</v>
      </c>
      <c r="SY17" s="14">
        <v>-0.7</v>
      </c>
      <c r="SZ17" s="14">
        <v>8.6</v>
      </c>
      <c r="TA17" s="14">
        <v>10.67961</v>
      </c>
      <c r="TB17" s="14">
        <v>10.67961</v>
      </c>
      <c r="TC17" s="14">
        <v>-2.0796100000000002</v>
      </c>
      <c r="TD17" s="14">
        <v>19.2</v>
      </c>
      <c r="TE17" s="14">
        <v>18.737860000000001</v>
      </c>
      <c r="TF17" s="14">
        <v>18.737860000000001</v>
      </c>
      <c r="TG17" s="14">
        <v>0.46214</v>
      </c>
      <c r="TH17" s="14">
        <v>11.9</v>
      </c>
      <c r="TI17" s="14">
        <v>10.336</v>
      </c>
      <c r="TJ17" s="14">
        <v>10.336</v>
      </c>
      <c r="TK17" s="14">
        <v>1.5640000000000001</v>
      </c>
      <c r="TL17" s="14">
        <v>5.5</v>
      </c>
      <c r="TM17" s="14">
        <v>17.788</v>
      </c>
      <c r="TN17" s="14">
        <v>17.788</v>
      </c>
      <c r="TO17" s="14">
        <v>-12.288</v>
      </c>
      <c r="TP17" s="14">
        <v>0</v>
      </c>
      <c r="TQ17" s="14">
        <v>0</v>
      </c>
      <c r="TR17" s="14">
        <v>0</v>
      </c>
      <c r="TS17" s="14">
        <v>0</v>
      </c>
      <c r="TT17" s="14">
        <v>0</v>
      </c>
      <c r="TU17" s="14">
        <v>0</v>
      </c>
      <c r="TV17" s="14">
        <v>0</v>
      </c>
      <c r="TW17" s="14">
        <v>0</v>
      </c>
      <c r="TX17" s="14">
        <v>0</v>
      </c>
      <c r="TY17" s="14">
        <v>0</v>
      </c>
      <c r="TZ17" s="14">
        <v>0</v>
      </c>
      <c r="UA17" s="14">
        <v>0</v>
      </c>
      <c r="UB17" s="14">
        <v>0</v>
      </c>
      <c r="UC17" s="14">
        <v>0</v>
      </c>
      <c r="UD17" s="14">
        <v>0</v>
      </c>
      <c r="UE17" s="14">
        <v>0</v>
      </c>
      <c r="UF17" s="14">
        <v>0</v>
      </c>
      <c r="UG17" s="14">
        <v>0</v>
      </c>
      <c r="UH17" s="14">
        <v>0</v>
      </c>
      <c r="UI17" s="14">
        <v>0</v>
      </c>
      <c r="UJ17" s="14">
        <v>10.8</v>
      </c>
      <c r="UK17" s="14">
        <v>10</v>
      </c>
      <c r="UL17" s="14">
        <v>10</v>
      </c>
      <c r="UM17" s="14">
        <v>0.8</v>
      </c>
      <c r="UN17" s="14">
        <v>3.2</v>
      </c>
      <c r="UO17" s="14">
        <v>2.9</v>
      </c>
      <c r="UP17" s="14">
        <v>2.9</v>
      </c>
      <c r="UQ17" s="14">
        <v>0.3</v>
      </c>
      <c r="UR17" s="14">
        <v>7.7</v>
      </c>
      <c r="US17" s="14">
        <v>7.8</v>
      </c>
      <c r="UT17" s="14">
        <v>7.8</v>
      </c>
      <c r="UU17" s="14">
        <v>-0.1</v>
      </c>
      <c r="UV17" s="14">
        <v>8.8000000000000007</v>
      </c>
      <c r="UW17" s="14">
        <v>10</v>
      </c>
      <c r="UX17" s="14">
        <v>10</v>
      </c>
      <c r="UY17" s="14">
        <v>-1.2</v>
      </c>
      <c r="UZ17" s="14">
        <v>9.6999999999999993</v>
      </c>
      <c r="VA17" s="14">
        <v>10.67961</v>
      </c>
      <c r="VB17" s="14">
        <v>10.67961</v>
      </c>
      <c r="VC17" s="14">
        <v>-0.97960999999999998</v>
      </c>
      <c r="VD17" s="14">
        <v>9.6999999999999993</v>
      </c>
      <c r="VE17" s="14">
        <v>10.67961</v>
      </c>
      <c r="VF17" s="14">
        <v>10.67961</v>
      </c>
      <c r="VG17" s="14">
        <v>-0.97960999999999998</v>
      </c>
      <c r="VH17" s="14">
        <v>8.1</v>
      </c>
      <c r="VI17" s="14">
        <v>7.1470000000000002</v>
      </c>
      <c r="VJ17" s="14">
        <v>7.1470000000000002</v>
      </c>
      <c r="VK17" s="14">
        <v>0.95299999999999996</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0</v>
      </c>
      <c r="WC17" s="14">
        <v>1</v>
      </c>
      <c r="WD17" s="14">
        <v>1</v>
      </c>
      <c r="WE17" s="14">
        <v>-1</v>
      </c>
      <c r="WF17" s="14">
        <v>3.1</v>
      </c>
      <c r="WG17" s="14">
        <v>3</v>
      </c>
      <c r="WH17" s="14">
        <v>3</v>
      </c>
      <c r="WI17" s="14">
        <v>0.1</v>
      </c>
      <c r="WJ17" s="14">
        <v>0</v>
      </c>
      <c r="WK17" s="14">
        <v>0</v>
      </c>
      <c r="WL17" s="14">
        <v>0</v>
      </c>
      <c r="WM17" s="14">
        <v>0</v>
      </c>
      <c r="WN17" s="14">
        <v>0</v>
      </c>
      <c r="WO17" s="14">
        <v>0</v>
      </c>
      <c r="WP17" s="14">
        <v>0</v>
      </c>
      <c r="WQ17" s="14">
        <v>0</v>
      </c>
      <c r="WR17" s="14">
        <v>9.8000000000000007</v>
      </c>
      <c r="WS17" s="14">
        <v>9.8000000000000007</v>
      </c>
      <c r="WT17" s="14">
        <v>9.8000000000000007</v>
      </c>
      <c r="WU17" s="14">
        <v>0</v>
      </c>
      <c r="WV17" s="14">
        <v>19.600000000000001</v>
      </c>
      <c r="WW17" s="14">
        <v>18.834949999999999</v>
      </c>
      <c r="WX17" s="14">
        <v>18.834949999999999</v>
      </c>
      <c r="WY17" s="14">
        <v>0.76505000000000001</v>
      </c>
      <c r="WZ17" s="14">
        <v>9.5</v>
      </c>
      <c r="XA17" s="14">
        <v>10.6</v>
      </c>
      <c r="XB17" s="14">
        <v>10.6</v>
      </c>
      <c r="XC17" s="14">
        <v>-1.1000000000000001</v>
      </c>
      <c r="XD17" s="14">
        <v>43.2</v>
      </c>
      <c r="XE17" s="14">
        <v>42</v>
      </c>
      <c r="XF17" s="14">
        <v>42</v>
      </c>
      <c r="XG17" s="14">
        <v>1.2</v>
      </c>
      <c r="XH17" s="14">
        <v>11.7</v>
      </c>
      <c r="XI17" s="14">
        <v>11</v>
      </c>
      <c r="XJ17" s="14">
        <v>11</v>
      </c>
      <c r="XK17" s="14">
        <v>0.7</v>
      </c>
      <c r="XL17" s="14">
        <v>17.3</v>
      </c>
      <c r="XM17" s="14">
        <v>14</v>
      </c>
      <c r="XN17" s="14">
        <v>14</v>
      </c>
      <c r="XO17" s="14">
        <v>3.3</v>
      </c>
      <c r="XP17" s="14"/>
      <c r="XQ17" s="14"/>
      <c r="XR17" s="14"/>
      <c r="XS17" s="14">
        <v>0</v>
      </c>
      <c r="XT17" s="14">
        <v>7.4</v>
      </c>
      <c r="XU17" s="14">
        <v>7.2</v>
      </c>
      <c r="XV17" s="14">
        <v>7.2</v>
      </c>
      <c r="XW17" s="14">
        <v>0.2</v>
      </c>
      <c r="XX17" s="14"/>
      <c r="XY17" s="14"/>
      <c r="XZ17" s="14"/>
      <c r="YA17" s="14">
        <v>0</v>
      </c>
      <c r="YB17" s="14"/>
      <c r="YC17" s="14"/>
      <c r="YD17" s="14"/>
      <c r="YE17" s="14">
        <v>0</v>
      </c>
    </row>
    <row r="18" spans="1:655" ht="24" customHeight="1" x14ac:dyDescent="0.3">
      <c r="A18" s="1"/>
      <c r="B18" s="16" t="s">
        <v>68</v>
      </c>
      <c r="C18" s="16" t="s">
        <v>874</v>
      </c>
      <c r="D18" s="17">
        <v>101.3</v>
      </c>
      <c r="E18" s="17">
        <v>146</v>
      </c>
      <c r="F18" s="17">
        <v>107.74508</v>
      </c>
      <c r="G18" s="17">
        <v>-6.4450799999999999</v>
      </c>
      <c r="H18" s="17">
        <v>650.29999999999995</v>
      </c>
      <c r="I18" s="17">
        <v>643.65809000000002</v>
      </c>
      <c r="J18" s="17">
        <v>643.65809000000002</v>
      </c>
      <c r="K18" s="17">
        <v>6.6419100000000002</v>
      </c>
      <c r="L18" s="17">
        <v>214.7</v>
      </c>
      <c r="M18" s="17">
        <v>209.39341999999999</v>
      </c>
      <c r="N18" s="17">
        <v>209.39341999999999</v>
      </c>
      <c r="O18" s="17">
        <v>5.3065800000000003</v>
      </c>
      <c r="P18" s="17"/>
      <c r="Q18" s="17"/>
      <c r="R18" s="17"/>
      <c r="S18" s="17">
        <v>0</v>
      </c>
      <c r="T18" s="17"/>
      <c r="U18" s="17"/>
      <c r="V18" s="17"/>
      <c r="W18" s="17">
        <v>0</v>
      </c>
      <c r="X18" s="17">
        <v>12.2</v>
      </c>
      <c r="Y18" s="17">
        <v>30.927849999999999</v>
      </c>
      <c r="Z18" s="17">
        <v>27.796469999999999</v>
      </c>
      <c r="AA18" s="17">
        <v>-15.59647</v>
      </c>
      <c r="AB18" s="17">
        <v>106.1</v>
      </c>
      <c r="AC18" s="17">
        <v>100.12689</v>
      </c>
      <c r="AD18" s="17">
        <v>111.51635</v>
      </c>
      <c r="AE18" s="17">
        <v>-5.4163500000000004</v>
      </c>
      <c r="AF18" s="17"/>
      <c r="AG18" s="17"/>
      <c r="AH18" s="17"/>
      <c r="AI18" s="17">
        <v>0</v>
      </c>
      <c r="AJ18" s="17"/>
      <c r="AK18" s="17"/>
      <c r="AL18" s="17"/>
      <c r="AM18" s="17">
        <v>0</v>
      </c>
      <c r="AN18" s="17">
        <v>184.9</v>
      </c>
      <c r="AO18" s="17">
        <v>196.66667000000001</v>
      </c>
      <c r="AP18" s="17">
        <v>199.17196000000001</v>
      </c>
      <c r="AQ18" s="17">
        <v>-14.27196</v>
      </c>
      <c r="AR18" s="17">
        <v>205.4</v>
      </c>
      <c r="AS18" s="17">
        <v>196.66667000000001</v>
      </c>
      <c r="AT18" s="17">
        <v>199.17196000000001</v>
      </c>
      <c r="AU18" s="17">
        <v>6.22804</v>
      </c>
      <c r="AV18" s="17">
        <v>205.3</v>
      </c>
      <c r="AW18" s="17">
        <v>196.66667000000001</v>
      </c>
      <c r="AX18" s="17">
        <v>199.17196000000001</v>
      </c>
      <c r="AY18" s="17">
        <v>6.1280400000000004</v>
      </c>
      <c r="AZ18" s="17">
        <v>286.10000000000002</v>
      </c>
      <c r="BA18" s="17">
        <v>295</v>
      </c>
      <c r="BB18" s="17">
        <v>298.75794000000002</v>
      </c>
      <c r="BC18" s="17">
        <v>-12.65794</v>
      </c>
      <c r="BD18" s="17"/>
      <c r="BE18" s="17"/>
      <c r="BF18" s="17"/>
      <c r="BG18" s="17">
        <v>0</v>
      </c>
      <c r="BH18" s="17"/>
      <c r="BI18" s="17"/>
      <c r="BJ18" s="17"/>
      <c r="BK18" s="17">
        <v>0</v>
      </c>
      <c r="BL18" s="17">
        <v>499.6</v>
      </c>
      <c r="BM18" s="17">
        <v>454.39915000000002</v>
      </c>
      <c r="BN18" s="17">
        <v>412.00648000000001</v>
      </c>
      <c r="BO18" s="17">
        <v>87.593519999999998</v>
      </c>
      <c r="BP18" s="17">
        <v>4.7</v>
      </c>
      <c r="BQ18" s="17">
        <v>4.4318400000000002</v>
      </c>
      <c r="BR18" s="17">
        <v>4.4318400000000002</v>
      </c>
      <c r="BS18" s="17">
        <v>0.26816000000000001</v>
      </c>
      <c r="BT18" s="17"/>
      <c r="BU18" s="17"/>
      <c r="BV18" s="17"/>
      <c r="BW18" s="17">
        <v>0</v>
      </c>
      <c r="BX18" s="17"/>
      <c r="BY18" s="17"/>
      <c r="BZ18" s="17"/>
      <c r="CA18" s="17">
        <v>0</v>
      </c>
      <c r="CB18" s="17"/>
      <c r="CC18" s="17"/>
      <c r="CD18" s="17"/>
      <c r="CE18" s="17">
        <v>0</v>
      </c>
      <c r="CF18" s="17"/>
      <c r="CG18" s="17"/>
      <c r="CH18" s="17"/>
      <c r="CI18" s="17">
        <v>0</v>
      </c>
      <c r="CJ18" s="17">
        <v>165.3</v>
      </c>
      <c r="CK18" s="17">
        <v>154.16528</v>
      </c>
      <c r="CL18" s="17">
        <v>154.16528</v>
      </c>
      <c r="CM18" s="17">
        <v>11.13472</v>
      </c>
      <c r="CN18" s="17">
        <v>7.4</v>
      </c>
      <c r="CO18" s="17">
        <v>5.1333399999999996</v>
      </c>
      <c r="CP18" s="17">
        <v>5.1333399999999996</v>
      </c>
      <c r="CQ18" s="17">
        <v>2.2666599999999999</v>
      </c>
      <c r="CR18" s="17">
        <v>5.6</v>
      </c>
      <c r="CS18" s="17">
        <v>2.8177599999999998</v>
      </c>
      <c r="CT18" s="17">
        <v>2.8177599999999998</v>
      </c>
      <c r="CU18" s="17">
        <v>2.7822399999999998</v>
      </c>
      <c r="CV18" s="17">
        <v>0</v>
      </c>
      <c r="CW18" s="17"/>
      <c r="CX18" s="17"/>
      <c r="CY18" s="17">
        <v>0</v>
      </c>
      <c r="CZ18" s="17">
        <v>6.8</v>
      </c>
      <c r="DA18" s="17">
        <v>6.8787000000000003</v>
      </c>
      <c r="DB18" s="17">
        <v>6.8787000000000003</v>
      </c>
      <c r="DC18" s="17">
        <v>-7.8700000000000006E-2</v>
      </c>
      <c r="DD18" s="17">
        <v>12.3</v>
      </c>
      <c r="DE18" s="17">
        <v>14.919420000000001</v>
      </c>
      <c r="DF18" s="17">
        <v>14.919420000000001</v>
      </c>
      <c r="DG18" s="17">
        <v>-2.6194199999999999</v>
      </c>
      <c r="DH18" s="17">
        <v>67</v>
      </c>
      <c r="DI18" s="17">
        <v>69.157790000000006</v>
      </c>
      <c r="DJ18" s="17">
        <v>111.10171</v>
      </c>
      <c r="DK18" s="17">
        <v>-44.101709999999997</v>
      </c>
      <c r="DL18" s="17"/>
      <c r="DM18" s="17"/>
      <c r="DN18" s="17"/>
      <c r="DO18" s="17">
        <v>0</v>
      </c>
      <c r="DP18" s="17"/>
      <c r="DQ18" s="17"/>
      <c r="DR18" s="17"/>
      <c r="DS18" s="17">
        <v>0</v>
      </c>
      <c r="DT18" s="17"/>
      <c r="DU18" s="17"/>
      <c r="DV18" s="17"/>
      <c r="DW18" s="17">
        <v>0</v>
      </c>
      <c r="DX18" s="17"/>
      <c r="DY18" s="17"/>
      <c r="DZ18" s="17"/>
      <c r="EA18" s="17">
        <v>0</v>
      </c>
      <c r="EB18" s="17">
        <v>86.5</v>
      </c>
      <c r="EC18" s="17">
        <v>76.004419999999996</v>
      </c>
      <c r="ED18" s="17">
        <v>83.608559999999997</v>
      </c>
      <c r="EE18" s="17">
        <v>2.8914399999999998</v>
      </c>
      <c r="EF18" s="17">
        <v>164.3</v>
      </c>
      <c r="EG18" s="17">
        <v>141.96118000000001</v>
      </c>
      <c r="EH18" s="17">
        <v>100.42665</v>
      </c>
      <c r="EI18" s="17">
        <v>63.873350000000002</v>
      </c>
      <c r="EJ18" s="17"/>
      <c r="EK18" s="17"/>
      <c r="EL18" s="17"/>
      <c r="EM18" s="17">
        <v>0</v>
      </c>
      <c r="EN18" s="17"/>
      <c r="EO18" s="17"/>
      <c r="EP18" s="17"/>
      <c r="EQ18" s="17">
        <v>0</v>
      </c>
      <c r="ER18" s="17"/>
      <c r="ES18" s="17"/>
      <c r="ET18" s="17"/>
      <c r="EU18" s="17">
        <v>0</v>
      </c>
      <c r="EV18" s="17">
        <v>6.5</v>
      </c>
      <c r="EW18" s="17">
        <v>6.39</v>
      </c>
      <c r="EX18" s="17">
        <v>6.39</v>
      </c>
      <c r="EY18" s="17">
        <v>0.11</v>
      </c>
      <c r="EZ18" s="17">
        <v>146.6</v>
      </c>
      <c r="FA18" s="17">
        <v>182.96136999999999</v>
      </c>
      <c r="FB18" s="17">
        <v>147.14956000000001</v>
      </c>
      <c r="FC18" s="17">
        <v>-0.54956000000000005</v>
      </c>
      <c r="FD18" s="17">
        <v>48.2</v>
      </c>
      <c r="FE18" s="17">
        <v>48.901539999999997</v>
      </c>
      <c r="FF18" s="17">
        <v>48.901539999999997</v>
      </c>
      <c r="FG18" s="17">
        <v>-0.70154000000000005</v>
      </c>
      <c r="FH18" s="17">
        <v>0</v>
      </c>
      <c r="FI18" s="17">
        <v>0</v>
      </c>
      <c r="FJ18" s="17">
        <v>0</v>
      </c>
      <c r="FK18" s="17">
        <v>0</v>
      </c>
      <c r="FL18" s="17">
        <v>31.4</v>
      </c>
      <c r="FM18" s="17">
        <v>22.625250000000001</v>
      </c>
      <c r="FN18" s="17">
        <v>22.625250000000001</v>
      </c>
      <c r="FO18" s="17">
        <v>8.7747499999999992</v>
      </c>
      <c r="FP18" s="17">
        <v>18.8</v>
      </c>
      <c r="FQ18" s="17">
        <v>19.192229999999999</v>
      </c>
      <c r="FR18" s="17">
        <v>19.192229999999999</v>
      </c>
      <c r="FS18" s="17">
        <v>-0.39223000000000002</v>
      </c>
      <c r="FT18" s="17">
        <v>19.8</v>
      </c>
      <c r="FU18" s="17">
        <v>19.32039</v>
      </c>
      <c r="FV18" s="17">
        <v>19.32039</v>
      </c>
      <c r="FW18" s="17">
        <v>0.47960999999999998</v>
      </c>
      <c r="FX18" s="17">
        <v>88.8</v>
      </c>
      <c r="FY18" s="17">
        <v>83.796239999999997</v>
      </c>
      <c r="FZ18" s="17">
        <v>83.796239999999997</v>
      </c>
      <c r="GA18" s="17">
        <v>5.0037599999999998</v>
      </c>
      <c r="GB18" s="17">
        <v>182.7</v>
      </c>
      <c r="GC18" s="17">
        <v>185.10007999999999</v>
      </c>
      <c r="GD18" s="17">
        <v>185.10007999999999</v>
      </c>
      <c r="GE18" s="17">
        <v>-2.40008</v>
      </c>
      <c r="GF18" s="17">
        <v>183.8</v>
      </c>
      <c r="GG18" s="17">
        <v>185.10007999999999</v>
      </c>
      <c r="GH18" s="17">
        <v>185.10007999999999</v>
      </c>
      <c r="GI18" s="17">
        <v>-1.3000799999999999</v>
      </c>
      <c r="GJ18" s="17">
        <v>183.8</v>
      </c>
      <c r="GK18" s="17">
        <v>185.10007999999999</v>
      </c>
      <c r="GL18" s="17">
        <v>185.10007999999999</v>
      </c>
      <c r="GM18" s="17">
        <v>-1.3000799999999999</v>
      </c>
      <c r="GN18" s="17">
        <v>72.2</v>
      </c>
      <c r="GO18" s="17">
        <v>72.0364</v>
      </c>
      <c r="GP18" s="17">
        <v>67.395009999999999</v>
      </c>
      <c r="GQ18" s="17">
        <v>4.8049900000000001</v>
      </c>
      <c r="GR18" s="17">
        <v>8.1</v>
      </c>
      <c r="GS18" s="17">
        <v>5.1650400000000003</v>
      </c>
      <c r="GT18" s="17">
        <v>5.1650400000000003</v>
      </c>
      <c r="GU18" s="17">
        <v>2.9349599999999998</v>
      </c>
      <c r="GV18" s="17">
        <v>2.2000000000000002</v>
      </c>
      <c r="GW18" s="17">
        <v>5.4186100000000001</v>
      </c>
      <c r="GX18" s="17">
        <v>5.4186100000000001</v>
      </c>
      <c r="GY18" s="17">
        <v>-3.21861</v>
      </c>
      <c r="GZ18" s="17">
        <v>29.6</v>
      </c>
      <c r="HA18" s="17">
        <v>29.532319999999999</v>
      </c>
      <c r="HB18" s="17">
        <v>34.47804</v>
      </c>
      <c r="HC18" s="17">
        <v>-4.8780400000000004</v>
      </c>
      <c r="HD18" s="17">
        <v>41.5</v>
      </c>
      <c r="HE18" s="17">
        <v>44.060189999999999</v>
      </c>
      <c r="HF18" s="17">
        <v>44.060189999999999</v>
      </c>
      <c r="HG18" s="17">
        <v>-2.56019</v>
      </c>
      <c r="HH18" s="17">
        <v>3.8</v>
      </c>
      <c r="HI18" s="17">
        <v>3.9046599999999998</v>
      </c>
      <c r="HJ18" s="17">
        <v>3.9046599999999998</v>
      </c>
      <c r="HK18" s="17">
        <v>-0.10466</v>
      </c>
      <c r="HL18" s="17">
        <v>0</v>
      </c>
      <c r="HM18" s="17">
        <v>0</v>
      </c>
      <c r="HN18" s="17">
        <v>0</v>
      </c>
      <c r="HO18" s="17">
        <v>0</v>
      </c>
      <c r="HP18" s="17">
        <v>41.1</v>
      </c>
      <c r="HQ18" s="17">
        <v>55.620759999999997</v>
      </c>
      <c r="HR18" s="17">
        <v>47.905189999999997</v>
      </c>
      <c r="HS18" s="17">
        <v>-6.8051899999999996</v>
      </c>
      <c r="HT18" s="17"/>
      <c r="HU18" s="17"/>
      <c r="HV18" s="17"/>
      <c r="HW18" s="17">
        <v>0</v>
      </c>
      <c r="HX18" s="17"/>
      <c r="HY18" s="17"/>
      <c r="HZ18" s="17"/>
      <c r="IA18" s="17">
        <v>0</v>
      </c>
      <c r="IB18" s="17">
        <v>46.6</v>
      </c>
      <c r="IC18" s="17">
        <v>47.43985</v>
      </c>
      <c r="ID18" s="17">
        <v>47.439839999999997</v>
      </c>
      <c r="IE18" s="17">
        <v>-0.83984000000000003</v>
      </c>
      <c r="IF18" s="17"/>
      <c r="IG18" s="17"/>
      <c r="IH18" s="17"/>
      <c r="II18" s="17">
        <v>0</v>
      </c>
      <c r="IJ18" s="17"/>
      <c r="IK18" s="17"/>
      <c r="IL18" s="17"/>
      <c r="IM18" s="17">
        <v>0</v>
      </c>
      <c r="IN18" s="17"/>
      <c r="IO18" s="17">
        <v>0</v>
      </c>
      <c r="IP18" s="17">
        <v>0</v>
      </c>
      <c r="IQ18" s="17">
        <v>0</v>
      </c>
      <c r="IR18" s="17"/>
      <c r="IS18" s="17"/>
      <c r="IT18" s="17"/>
      <c r="IU18" s="17">
        <v>0</v>
      </c>
      <c r="IV18" s="17"/>
      <c r="IW18" s="17"/>
      <c r="IX18" s="17"/>
      <c r="IY18" s="17">
        <v>0</v>
      </c>
      <c r="IZ18" s="17"/>
      <c r="JA18" s="17"/>
      <c r="JB18" s="17"/>
      <c r="JC18" s="17">
        <v>0</v>
      </c>
      <c r="JD18" s="17">
        <v>41.8</v>
      </c>
      <c r="JE18" s="17">
        <v>55.288170000000001</v>
      </c>
      <c r="JF18" s="17">
        <v>49.640830000000001</v>
      </c>
      <c r="JG18" s="17">
        <v>-7.8408300000000004</v>
      </c>
      <c r="JH18" s="17">
        <v>175.5</v>
      </c>
      <c r="JI18" s="17">
        <v>178.52956</v>
      </c>
      <c r="JJ18" s="17">
        <v>178.52956</v>
      </c>
      <c r="JK18" s="17">
        <v>-3.02956</v>
      </c>
      <c r="JL18" s="17">
        <v>173.7</v>
      </c>
      <c r="JM18" s="17">
        <v>178.52956</v>
      </c>
      <c r="JN18" s="17">
        <v>178.52956</v>
      </c>
      <c r="JO18" s="17">
        <v>-4.8295599999999999</v>
      </c>
      <c r="JP18" s="17">
        <v>200</v>
      </c>
      <c r="JQ18" s="17">
        <v>178.52956</v>
      </c>
      <c r="JR18" s="17">
        <v>178.52956</v>
      </c>
      <c r="JS18" s="17">
        <v>21.47044</v>
      </c>
      <c r="JT18" s="17">
        <v>273.2</v>
      </c>
      <c r="JU18" s="17">
        <v>267.79433</v>
      </c>
      <c r="JV18" s="17">
        <v>267.79433</v>
      </c>
      <c r="JW18" s="17">
        <v>5.4056699999999998</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c r="KW18" s="17"/>
      <c r="KX18" s="17"/>
      <c r="KY18" s="17">
        <v>0</v>
      </c>
      <c r="KZ18" s="17"/>
      <c r="LA18" s="17"/>
      <c r="LB18" s="17"/>
      <c r="LC18" s="17">
        <v>0</v>
      </c>
      <c r="LD18" s="17">
        <v>3.8</v>
      </c>
      <c r="LE18" s="17">
        <v>3.3807</v>
      </c>
      <c r="LF18" s="17">
        <v>3.3807</v>
      </c>
      <c r="LG18" s="17">
        <v>0.41930000000000001</v>
      </c>
      <c r="LH18" s="17">
        <v>64.3</v>
      </c>
      <c r="LI18" s="17">
        <v>20.618559999999999</v>
      </c>
      <c r="LJ18" s="17">
        <v>100.89063</v>
      </c>
      <c r="LK18" s="17">
        <v>-36.590629999999997</v>
      </c>
      <c r="LL18" s="17">
        <v>101.4</v>
      </c>
      <c r="LM18" s="17">
        <v>89.883139999999997</v>
      </c>
      <c r="LN18" s="17">
        <v>104.08429</v>
      </c>
      <c r="LO18" s="17">
        <v>-2.6842899999999998</v>
      </c>
      <c r="LP18" s="17">
        <v>62.9</v>
      </c>
      <c r="LQ18" s="17">
        <v>67.133979999999994</v>
      </c>
      <c r="LR18" s="17">
        <v>67.133979999999994</v>
      </c>
      <c r="LS18" s="17">
        <v>-4.2339799999999999</v>
      </c>
      <c r="LT18" s="17">
        <v>72</v>
      </c>
      <c r="LU18" s="17">
        <v>73.260120000000001</v>
      </c>
      <c r="LV18" s="17">
        <v>76.97054</v>
      </c>
      <c r="LW18" s="17">
        <v>-4.9705399999999997</v>
      </c>
      <c r="LX18" s="17">
        <v>30.1</v>
      </c>
      <c r="LY18" s="17">
        <v>29.951460000000001</v>
      </c>
      <c r="LZ18" s="17">
        <v>29.951460000000001</v>
      </c>
      <c r="MA18" s="17">
        <v>0.14854000000000001</v>
      </c>
      <c r="MB18" s="17"/>
      <c r="MC18" s="17"/>
      <c r="MD18" s="17"/>
      <c r="ME18" s="17">
        <v>0</v>
      </c>
      <c r="MF18" s="17"/>
      <c r="MG18" s="17"/>
      <c r="MH18" s="17"/>
      <c r="MI18" s="17">
        <v>0</v>
      </c>
      <c r="MJ18" s="17">
        <v>0</v>
      </c>
      <c r="MK18" s="17">
        <v>0</v>
      </c>
      <c r="ML18" s="17">
        <v>0</v>
      </c>
      <c r="MM18" s="17">
        <v>0</v>
      </c>
      <c r="MN18" s="17">
        <v>145.5</v>
      </c>
      <c r="MO18" s="17">
        <v>149.77393000000001</v>
      </c>
      <c r="MP18" s="17">
        <v>149.77393000000001</v>
      </c>
      <c r="MQ18" s="17">
        <v>-4.27393</v>
      </c>
      <c r="MR18" s="17">
        <v>146.19999999999999</v>
      </c>
      <c r="MS18" s="17">
        <v>149.77393000000001</v>
      </c>
      <c r="MT18" s="17">
        <v>149.77393000000001</v>
      </c>
      <c r="MU18" s="17">
        <v>-3.5739299999999998</v>
      </c>
      <c r="MV18" s="17">
        <v>148.5</v>
      </c>
      <c r="MW18" s="17">
        <v>149.77393000000001</v>
      </c>
      <c r="MX18" s="17">
        <v>149.77393000000001</v>
      </c>
      <c r="MY18" s="17">
        <v>-1.27393</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50.5</v>
      </c>
      <c r="NU18" s="17">
        <v>50</v>
      </c>
      <c r="NV18" s="17">
        <v>50</v>
      </c>
      <c r="NW18" s="17">
        <v>0.5</v>
      </c>
      <c r="NX18" s="17">
        <v>0</v>
      </c>
      <c r="NY18" s="17"/>
      <c r="NZ18" s="17"/>
      <c r="OA18" s="17">
        <v>0</v>
      </c>
      <c r="OB18" s="17">
        <v>0</v>
      </c>
      <c r="OC18" s="17">
        <v>0</v>
      </c>
      <c r="OD18" s="17">
        <v>0</v>
      </c>
      <c r="OE18" s="17">
        <v>0</v>
      </c>
      <c r="OF18" s="17">
        <v>0</v>
      </c>
      <c r="OG18" s="17">
        <v>0.32600000000000001</v>
      </c>
      <c r="OH18" s="17">
        <v>0.32600000000000001</v>
      </c>
      <c r="OI18" s="17">
        <v>-0.32600000000000001</v>
      </c>
      <c r="OJ18" s="17">
        <v>0</v>
      </c>
      <c r="OK18" s="17">
        <v>0</v>
      </c>
      <c r="OL18" s="17">
        <v>0</v>
      </c>
      <c r="OM18" s="17">
        <v>0</v>
      </c>
      <c r="ON18" s="17">
        <v>12.6</v>
      </c>
      <c r="OO18" s="17">
        <v>11.67</v>
      </c>
      <c r="OP18" s="17">
        <v>11.67</v>
      </c>
      <c r="OQ18" s="17">
        <v>0.93</v>
      </c>
      <c r="OR18" s="17">
        <v>0</v>
      </c>
      <c r="OS18" s="17">
        <v>0</v>
      </c>
      <c r="OT18" s="17">
        <v>0</v>
      </c>
      <c r="OU18" s="17">
        <v>0</v>
      </c>
      <c r="OV18" s="17">
        <v>15</v>
      </c>
      <c r="OW18" s="17">
        <v>13.78641</v>
      </c>
      <c r="OX18" s="17">
        <v>13.78641</v>
      </c>
      <c r="OY18" s="17">
        <v>1.2135899999999999</v>
      </c>
      <c r="OZ18" s="17">
        <v>9.9</v>
      </c>
      <c r="PA18" s="17">
        <v>9</v>
      </c>
      <c r="PB18" s="17">
        <v>9</v>
      </c>
      <c r="PC18" s="17">
        <v>0.9</v>
      </c>
      <c r="PD18" s="17">
        <v>1.2</v>
      </c>
      <c r="PE18" s="17">
        <v>2.6855699999999998</v>
      </c>
      <c r="PF18" s="17">
        <v>2.48183</v>
      </c>
      <c r="PG18" s="17">
        <v>-1.28183</v>
      </c>
      <c r="PH18" s="17">
        <v>0.7</v>
      </c>
      <c r="PI18" s="17">
        <v>1</v>
      </c>
      <c r="PJ18" s="17">
        <v>1</v>
      </c>
      <c r="PK18" s="17">
        <v>-0.3</v>
      </c>
      <c r="PL18" s="17"/>
      <c r="PM18" s="17"/>
      <c r="PN18" s="17"/>
      <c r="PO18" s="17">
        <v>0</v>
      </c>
      <c r="PP18" s="17">
        <v>4.0999999999999996</v>
      </c>
      <c r="PQ18" s="17">
        <v>4</v>
      </c>
      <c r="PR18" s="17">
        <v>4</v>
      </c>
      <c r="PS18" s="17">
        <v>0.1</v>
      </c>
      <c r="PT18" s="17">
        <v>20.399999999999999</v>
      </c>
      <c r="PU18" s="17">
        <v>19.417480000000001</v>
      </c>
      <c r="PV18" s="17">
        <v>19.417480000000001</v>
      </c>
      <c r="PW18" s="17">
        <v>0.98251999999999995</v>
      </c>
      <c r="PX18" s="17">
        <v>19.100000000000001</v>
      </c>
      <c r="PY18" s="17">
        <v>16.504850000000001</v>
      </c>
      <c r="PZ18" s="17">
        <v>16.504850000000001</v>
      </c>
      <c r="QA18" s="17">
        <v>2.5951499999999998</v>
      </c>
      <c r="QB18" s="17">
        <v>11.3</v>
      </c>
      <c r="QC18" s="17">
        <v>9</v>
      </c>
      <c r="QD18" s="17">
        <v>9</v>
      </c>
      <c r="QE18" s="17">
        <v>2.2999999999999998</v>
      </c>
      <c r="QF18" s="17">
        <v>3.4</v>
      </c>
      <c r="QG18" s="17">
        <v>3.5</v>
      </c>
      <c r="QH18" s="17">
        <v>3.5</v>
      </c>
      <c r="QI18" s="17">
        <v>-0.1</v>
      </c>
      <c r="QJ18" s="17">
        <v>18.5</v>
      </c>
      <c r="QK18" s="17">
        <v>17.961169999999999</v>
      </c>
      <c r="QL18" s="17">
        <v>17.961169999999999</v>
      </c>
      <c r="QM18" s="17">
        <v>0.53883000000000003</v>
      </c>
      <c r="QN18" s="17">
        <v>0</v>
      </c>
      <c r="QO18" s="17">
        <v>0</v>
      </c>
      <c r="QP18" s="17">
        <v>0</v>
      </c>
      <c r="QQ18" s="17">
        <v>0</v>
      </c>
      <c r="QR18" s="17">
        <v>0</v>
      </c>
      <c r="QS18" s="17">
        <v>0</v>
      </c>
      <c r="QT18" s="17">
        <v>0</v>
      </c>
      <c r="QU18" s="17">
        <v>0</v>
      </c>
      <c r="QV18" s="17">
        <v>0</v>
      </c>
      <c r="QW18" s="17">
        <v>0.34</v>
      </c>
      <c r="QX18" s="17">
        <v>0.34</v>
      </c>
      <c r="QY18" s="17">
        <v>-0.34</v>
      </c>
      <c r="QZ18" s="17">
        <v>0</v>
      </c>
      <c r="RA18" s="17">
        <v>0.51800000000000002</v>
      </c>
      <c r="RB18" s="17">
        <v>0.51800000000000002</v>
      </c>
      <c r="RC18" s="17">
        <v>-0.51800000000000002</v>
      </c>
      <c r="RD18" s="17">
        <v>3</v>
      </c>
      <c r="RE18" s="17"/>
      <c r="RF18" s="17">
        <v>2.9009999999999998</v>
      </c>
      <c r="RG18" s="17">
        <v>9.9000000000000005E-2</v>
      </c>
      <c r="RH18" s="17">
        <v>1</v>
      </c>
      <c r="RI18" s="17"/>
      <c r="RJ18" s="17">
        <v>1.2</v>
      </c>
      <c r="RK18" s="17">
        <v>-0.2</v>
      </c>
      <c r="RL18" s="17">
        <v>2</v>
      </c>
      <c r="RM18" s="17">
        <v>2.4</v>
      </c>
      <c r="RN18" s="17">
        <v>2.4</v>
      </c>
      <c r="RO18" s="17">
        <v>-0.4</v>
      </c>
      <c r="RP18" s="17">
        <v>3</v>
      </c>
      <c r="RQ18" s="17"/>
      <c r="RR18" s="17">
        <v>2.8</v>
      </c>
      <c r="RS18" s="17">
        <v>0.2</v>
      </c>
      <c r="RT18" s="17">
        <v>0</v>
      </c>
      <c r="RU18" s="17">
        <v>0</v>
      </c>
      <c r="RV18" s="17">
        <v>0</v>
      </c>
      <c r="RW18" s="17">
        <v>0</v>
      </c>
      <c r="RX18" s="17">
        <v>3.1</v>
      </c>
      <c r="RY18" s="17">
        <v>3.12</v>
      </c>
      <c r="RZ18" s="17">
        <v>3.12</v>
      </c>
      <c r="SA18" s="17">
        <v>-0.02</v>
      </c>
      <c r="SB18" s="17">
        <v>12.2</v>
      </c>
      <c r="SC18" s="17">
        <v>10.97321</v>
      </c>
      <c r="SD18" s="17">
        <v>10.97321</v>
      </c>
      <c r="SE18" s="17">
        <v>1.22679</v>
      </c>
      <c r="SF18" s="17">
        <v>1.9</v>
      </c>
      <c r="SG18" s="17">
        <v>1.85</v>
      </c>
      <c r="SH18" s="17">
        <v>1.85</v>
      </c>
      <c r="SI18" s="17">
        <v>0.05</v>
      </c>
      <c r="SJ18" s="17"/>
      <c r="SK18" s="17">
        <v>0.4</v>
      </c>
      <c r="SL18" s="17">
        <v>0.4</v>
      </c>
      <c r="SM18" s="17">
        <v>-0.4</v>
      </c>
      <c r="SN18" s="17">
        <v>9.6</v>
      </c>
      <c r="SO18" s="17">
        <v>9.8520000000000003</v>
      </c>
      <c r="SP18" s="17">
        <v>9.8520000000000003</v>
      </c>
      <c r="SQ18" s="17">
        <v>-0.252</v>
      </c>
      <c r="SR18" s="17">
        <v>5.0999999999999996</v>
      </c>
      <c r="SS18" s="17">
        <v>5.4</v>
      </c>
      <c r="ST18" s="17">
        <v>5.4</v>
      </c>
      <c r="SU18" s="17">
        <v>-0.3</v>
      </c>
      <c r="SV18" s="17">
        <v>6.4</v>
      </c>
      <c r="SW18" s="17">
        <v>7</v>
      </c>
      <c r="SX18" s="17">
        <v>7</v>
      </c>
      <c r="SY18" s="17">
        <v>-0.6</v>
      </c>
      <c r="SZ18" s="17">
        <v>8.8000000000000007</v>
      </c>
      <c r="TA18" s="17">
        <v>10.67961</v>
      </c>
      <c r="TB18" s="17">
        <v>10.67961</v>
      </c>
      <c r="TC18" s="17">
        <v>-1.87961</v>
      </c>
      <c r="TD18" s="17">
        <v>19.2</v>
      </c>
      <c r="TE18" s="17">
        <v>18.737860000000001</v>
      </c>
      <c r="TF18" s="17">
        <v>18.737860000000001</v>
      </c>
      <c r="TG18" s="17">
        <v>0.46214</v>
      </c>
      <c r="TH18" s="17">
        <v>18</v>
      </c>
      <c r="TI18" s="17">
        <v>11.257</v>
      </c>
      <c r="TJ18" s="17">
        <v>11.257</v>
      </c>
      <c r="TK18" s="17">
        <v>6.7430000000000003</v>
      </c>
      <c r="TL18" s="17">
        <v>4.5999999999999996</v>
      </c>
      <c r="TM18" s="17">
        <v>18.661999999999999</v>
      </c>
      <c r="TN18" s="17">
        <v>18.661999999999999</v>
      </c>
      <c r="TO18" s="17">
        <v>-14.061999999999999</v>
      </c>
      <c r="TP18" s="17">
        <v>0</v>
      </c>
      <c r="TQ18" s="17">
        <v>0</v>
      </c>
      <c r="TR18" s="17">
        <v>0</v>
      </c>
      <c r="TS18" s="17">
        <v>0</v>
      </c>
      <c r="TT18" s="17">
        <v>0</v>
      </c>
      <c r="TU18" s="17">
        <v>0</v>
      </c>
      <c r="TV18" s="17">
        <v>0</v>
      </c>
      <c r="TW18" s="17">
        <v>0</v>
      </c>
      <c r="TX18" s="17">
        <v>0</v>
      </c>
      <c r="TY18" s="17">
        <v>0</v>
      </c>
      <c r="TZ18" s="17">
        <v>0</v>
      </c>
      <c r="UA18" s="17">
        <v>0</v>
      </c>
      <c r="UB18" s="17">
        <v>0</v>
      </c>
      <c r="UC18" s="17">
        <v>0</v>
      </c>
      <c r="UD18" s="17">
        <v>0</v>
      </c>
      <c r="UE18" s="17">
        <v>0</v>
      </c>
      <c r="UF18" s="17">
        <v>0</v>
      </c>
      <c r="UG18" s="17">
        <v>0</v>
      </c>
      <c r="UH18" s="17">
        <v>0</v>
      </c>
      <c r="UI18" s="17">
        <v>0</v>
      </c>
      <c r="UJ18" s="17">
        <v>10.8</v>
      </c>
      <c r="UK18" s="17">
        <v>10</v>
      </c>
      <c r="UL18" s="17">
        <v>10</v>
      </c>
      <c r="UM18" s="17">
        <v>0.8</v>
      </c>
      <c r="UN18" s="17">
        <v>3.2</v>
      </c>
      <c r="UO18" s="17">
        <v>2.9</v>
      </c>
      <c r="UP18" s="17">
        <v>2.9</v>
      </c>
      <c r="UQ18" s="17">
        <v>0.3</v>
      </c>
      <c r="UR18" s="17">
        <v>7.8</v>
      </c>
      <c r="US18" s="17">
        <v>7.8</v>
      </c>
      <c r="UT18" s="17">
        <v>7.8</v>
      </c>
      <c r="UU18" s="17">
        <v>0</v>
      </c>
      <c r="UV18" s="17">
        <v>8.8000000000000007</v>
      </c>
      <c r="UW18" s="17">
        <v>10</v>
      </c>
      <c r="UX18" s="17">
        <v>10</v>
      </c>
      <c r="UY18" s="17">
        <v>-1.2</v>
      </c>
      <c r="UZ18" s="17">
        <v>9.6999999999999993</v>
      </c>
      <c r="VA18" s="17">
        <v>10.67961</v>
      </c>
      <c r="VB18" s="17">
        <v>10.67961</v>
      </c>
      <c r="VC18" s="17">
        <v>-0.97960999999999998</v>
      </c>
      <c r="VD18" s="17">
        <v>9.6999999999999993</v>
      </c>
      <c r="VE18" s="17">
        <v>10.67961</v>
      </c>
      <c r="VF18" s="17">
        <v>10.67961</v>
      </c>
      <c r="VG18" s="17">
        <v>-0.97960999999999998</v>
      </c>
      <c r="VH18" s="17">
        <v>8.6</v>
      </c>
      <c r="VI18" s="17">
        <v>7.5149999999999997</v>
      </c>
      <c r="VJ18" s="17">
        <v>7.5149999999999997</v>
      </c>
      <c r="VK18" s="17">
        <v>1.085</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0</v>
      </c>
      <c r="WC18" s="17">
        <v>1</v>
      </c>
      <c r="WD18" s="17">
        <v>1</v>
      </c>
      <c r="WE18" s="17">
        <v>-1</v>
      </c>
      <c r="WF18" s="17">
        <v>3.5</v>
      </c>
      <c r="WG18" s="17">
        <v>3</v>
      </c>
      <c r="WH18" s="17">
        <v>3</v>
      </c>
      <c r="WI18" s="17">
        <v>0.5</v>
      </c>
      <c r="WJ18" s="17">
        <v>0</v>
      </c>
      <c r="WK18" s="17">
        <v>0</v>
      </c>
      <c r="WL18" s="17">
        <v>0</v>
      </c>
      <c r="WM18" s="17">
        <v>0</v>
      </c>
      <c r="WN18" s="17">
        <v>0</v>
      </c>
      <c r="WO18" s="17">
        <v>0</v>
      </c>
      <c r="WP18" s="17">
        <v>0</v>
      </c>
      <c r="WQ18" s="17">
        <v>0</v>
      </c>
      <c r="WR18" s="17">
        <v>9.8000000000000007</v>
      </c>
      <c r="WS18" s="17">
        <v>9.8000000000000007</v>
      </c>
      <c r="WT18" s="17">
        <v>9.8000000000000007</v>
      </c>
      <c r="WU18" s="17">
        <v>0</v>
      </c>
      <c r="WV18" s="17">
        <v>19.600000000000001</v>
      </c>
      <c r="WW18" s="17">
        <v>18.834949999999999</v>
      </c>
      <c r="WX18" s="17">
        <v>18.834949999999999</v>
      </c>
      <c r="WY18" s="17">
        <v>0.76505000000000001</v>
      </c>
      <c r="WZ18" s="17">
        <v>9.3000000000000007</v>
      </c>
      <c r="XA18" s="17">
        <v>10.6</v>
      </c>
      <c r="XB18" s="17">
        <v>10.6</v>
      </c>
      <c r="XC18" s="17">
        <v>-1.3</v>
      </c>
      <c r="XD18" s="17">
        <v>42.6</v>
      </c>
      <c r="XE18" s="17">
        <v>42</v>
      </c>
      <c r="XF18" s="17">
        <v>42</v>
      </c>
      <c r="XG18" s="17">
        <v>0.6</v>
      </c>
      <c r="XH18" s="17">
        <v>10.9</v>
      </c>
      <c r="XI18" s="17">
        <v>11</v>
      </c>
      <c r="XJ18" s="17">
        <v>11</v>
      </c>
      <c r="XK18" s="17">
        <v>-0.1</v>
      </c>
      <c r="XL18" s="17">
        <v>17</v>
      </c>
      <c r="XM18" s="17">
        <v>14</v>
      </c>
      <c r="XN18" s="17">
        <v>14</v>
      </c>
      <c r="XO18" s="17">
        <v>3</v>
      </c>
      <c r="XP18" s="17"/>
      <c r="XQ18" s="17"/>
      <c r="XR18" s="17"/>
      <c r="XS18" s="17">
        <v>0</v>
      </c>
      <c r="XT18" s="17">
        <v>6.9</v>
      </c>
      <c r="XU18" s="17">
        <v>7.2</v>
      </c>
      <c r="XV18" s="17">
        <v>7.2</v>
      </c>
      <c r="XW18" s="17">
        <v>-0.3</v>
      </c>
      <c r="XX18" s="17"/>
      <c r="XY18" s="17"/>
      <c r="XZ18" s="17"/>
      <c r="YA18" s="17">
        <v>0</v>
      </c>
      <c r="YB18" s="17"/>
      <c r="YC18" s="17"/>
      <c r="YD18" s="17"/>
      <c r="YE18" s="17">
        <v>0</v>
      </c>
    </row>
    <row r="19" spans="1:655" ht="24" customHeight="1" x14ac:dyDescent="0.3">
      <c r="A19" s="1"/>
      <c r="B19" s="16" t="s">
        <v>68</v>
      </c>
      <c r="C19" s="16" t="s">
        <v>875</v>
      </c>
      <c r="D19" s="17">
        <v>104.4</v>
      </c>
      <c r="E19" s="17">
        <v>146</v>
      </c>
      <c r="F19" s="17">
        <v>108.02401999999999</v>
      </c>
      <c r="G19" s="17">
        <v>-3.6240199999999998</v>
      </c>
      <c r="H19" s="17">
        <v>650.9</v>
      </c>
      <c r="I19" s="17">
        <v>643.65809000000002</v>
      </c>
      <c r="J19" s="17">
        <v>643.65809000000002</v>
      </c>
      <c r="K19" s="17">
        <v>7.2419099999999998</v>
      </c>
      <c r="L19" s="17">
        <v>214.9</v>
      </c>
      <c r="M19" s="17">
        <v>209.39341999999999</v>
      </c>
      <c r="N19" s="17">
        <v>209.39341999999999</v>
      </c>
      <c r="O19" s="17">
        <v>5.5065799999999996</v>
      </c>
      <c r="P19" s="17"/>
      <c r="Q19" s="17"/>
      <c r="R19" s="17"/>
      <c r="S19" s="17">
        <v>0</v>
      </c>
      <c r="T19" s="17"/>
      <c r="U19" s="17"/>
      <c r="V19" s="17"/>
      <c r="W19" s="17">
        <v>0</v>
      </c>
      <c r="X19" s="17">
        <v>12.1</v>
      </c>
      <c r="Y19" s="17">
        <v>23.939340000000001</v>
      </c>
      <c r="Z19" s="17">
        <v>39.268360000000001</v>
      </c>
      <c r="AA19" s="17">
        <v>-27.16836</v>
      </c>
      <c r="AB19" s="17">
        <v>106.4</v>
      </c>
      <c r="AC19" s="17">
        <v>114.15057</v>
      </c>
      <c r="AD19" s="17">
        <v>119.45158000000001</v>
      </c>
      <c r="AE19" s="17">
        <v>-13.05158</v>
      </c>
      <c r="AF19" s="17"/>
      <c r="AG19" s="17"/>
      <c r="AH19" s="17"/>
      <c r="AI19" s="17">
        <v>0</v>
      </c>
      <c r="AJ19" s="17"/>
      <c r="AK19" s="17"/>
      <c r="AL19" s="17"/>
      <c r="AM19" s="17">
        <v>0</v>
      </c>
      <c r="AN19" s="17">
        <v>184.1</v>
      </c>
      <c r="AO19" s="17">
        <v>196.66667000000001</v>
      </c>
      <c r="AP19" s="17">
        <v>199.17196000000001</v>
      </c>
      <c r="AQ19" s="17">
        <v>-15.071960000000001</v>
      </c>
      <c r="AR19" s="17">
        <v>204.4</v>
      </c>
      <c r="AS19" s="17">
        <v>196.66667000000001</v>
      </c>
      <c r="AT19" s="17">
        <v>199.17196000000001</v>
      </c>
      <c r="AU19" s="17">
        <v>5.22804</v>
      </c>
      <c r="AV19" s="17">
        <v>205.5</v>
      </c>
      <c r="AW19" s="17">
        <v>196.66667000000001</v>
      </c>
      <c r="AX19" s="17">
        <v>199.17196000000001</v>
      </c>
      <c r="AY19" s="17">
        <v>6.3280399999999997</v>
      </c>
      <c r="AZ19" s="17">
        <v>287.2</v>
      </c>
      <c r="BA19" s="17">
        <v>295</v>
      </c>
      <c r="BB19" s="17">
        <v>298.75794000000002</v>
      </c>
      <c r="BC19" s="17">
        <v>-11.55794</v>
      </c>
      <c r="BD19" s="17"/>
      <c r="BE19" s="17"/>
      <c r="BF19" s="17"/>
      <c r="BG19" s="17">
        <v>0</v>
      </c>
      <c r="BH19" s="17"/>
      <c r="BI19" s="17"/>
      <c r="BJ19" s="17"/>
      <c r="BK19" s="17">
        <v>0</v>
      </c>
      <c r="BL19" s="17">
        <v>554.6</v>
      </c>
      <c r="BM19" s="17">
        <v>476.08319</v>
      </c>
      <c r="BN19" s="17">
        <v>432.06614999999999</v>
      </c>
      <c r="BO19" s="17">
        <v>122.53385</v>
      </c>
      <c r="BP19" s="17">
        <v>4.7</v>
      </c>
      <c r="BQ19" s="17">
        <v>4.4318400000000002</v>
      </c>
      <c r="BR19" s="17">
        <v>4.4318400000000002</v>
      </c>
      <c r="BS19" s="17">
        <v>0.26816000000000001</v>
      </c>
      <c r="BT19" s="17"/>
      <c r="BU19" s="17"/>
      <c r="BV19" s="17"/>
      <c r="BW19" s="17">
        <v>0</v>
      </c>
      <c r="BX19" s="17"/>
      <c r="BY19" s="17"/>
      <c r="BZ19" s="17"/>
      <c r="CA19" s="17">
        <v>0</v>
      </c>
      <c r="CB19" s="17"/>
      <c r="CC19" s="17"/>
      <c r="CD19" s="17"/>
      <c r="CE19" s="17">
        <v>0</v>
      </c>
      <c r="CF19" s="17"/>
      <c r="CG19" s="17"/>
      <c r="CH19" s="17"/>
      <c r="CI19" s="17">
        <v>0</v>
      </c>
      <c r="CJ19" s="17">
        <v>161.4</v>
      </c>
      <c r="CK19" s="17">
        <v>154.16528</v>
      </c>
      <c r="CL19" s="17">
        <v>154.16528</v>
      </c>
      <c r="CM19" s="17">
        <v>7.2347200000000003</v>
      </c>
      <c r="CN19" s="17">
        <v>7.5</v>
      </c>
      <c r="CO19" s="17">
        <v>5.1333399999999996</v>
      </c>
      <c r="CP19" s="17">
        <v>5.1333399999999996</v>
      </c>
      <c r="CQ19" s="17">
        <v>2.36666</v>
      </c>
      <c r="CR19" s="17">
        <v>5.6</v>
      </c>
      <c r="CS19" s="17">
        <v>2.8177599999999998</v>
      </c>
      <c r="CT19" s="17">
        <v>2.8177599999999998</v>
      </c>
      <c r="CU19" s="17">
        <v>2.7822399999999998</v>
      </c>
      <c r="CV19" s="17">
        <v>0</v>
      </c>
      <c r="CW19" s="17"/>
      <c r="CX19" s="17"/>
      <c r="CY19" s="17">
        <v>0</v>
      </c>
      <c r="CZ19" s="17">
        <v>6.8</v>
      </c>
      <c r="DA19" s="17">
        <v>6.8787000000000003</v>
      </c>
      <c r="DB19" s="17">
        <v>6.8787000000000003</v>
      </c>
      <c r="DC19" s="17">
        <v>-7.8700000000000006E-2</v>
      </c>
      <c r="DD19" s="17">
        <v>12.3</v>
      </c>
      <c r="DE19" s="17">
        <v>14.919420000000001</v>
      </c>
      <c r="DF19" s="17">
        <v>14.919420000000001</v>
      </c>
      <c r="DG19" s="17">
        <v>-2.6194199999999999</v>
      </c>
      <c r="DH19" s="17">
        <v>66.900000000000006</v>
      </c>
      <c r="DI19" s="17">
        <v>71.507630000000006</v>
      </c>
      <c r="DJ19" s="17">
        <v>113.11609</v>
      </c>
      <c r="DK19" s="17">
        <v>-46.216090000000001</v>
      </c>
      <c r="DL19" s="17"/>
      <c r="DM19" s="17"/>
      <c r="DN19" s="17"/>
      <c r="DO19" s="17">
        <v>0</v>
      </c>
      <c r="DP19" s="17"/>
      <c r="DQ19" s="17"/>
      <c r="DR19" s="17"/>
      <c r="DS19" s="17">
        <v>0</v>
      </c>
      <c r="DT19" s="17"/>
      <c r="DU19" s="17"/>
      <c r="DV19" s="17"/>
      <c r="DW19" s="17">
        <v>0</v>
      </c>
      <c r="DX19" s="17"/>
      <c r="DY19" s="17"/>
      <c r="DZ19" s="17"/>
      <c r="EA19" s="17">
        <v>0</v>
      </c>
      <c r="EB19" s="17">
        <v>85.2</v>
      </c>
      <c r="EC19" s="17">
        <v>75.873890000000003</v>
      </c>
      <c r="ED19" s="17">
        <v>83.365089999999995</v>
      </c>
      <c r="EE19" s="17">
        <v>1.83491</v>
      </c>
      <c r="EF19" s="17">
        <v>165.5</v>
      </c>
      <c r="EG19" s="17">
        <v>145.06079</v>
      </c>
      <c r="EH19" s="17">
        <v>103.52622</v>
      </c>
      <c r="EI19" s="17">
        <v>61.973779999999998</v>
      </c>
      <c r="EJ19" s="17"/>
      <c r="EK19" s="17"/>
      <c r="EL19" s="17"/>
      <c r="EM19" s="17">
        <v>0</v>
      </c>
      <c r="EN19" s="17"/>
      <c r="EO19" s="17"/>
      <c r="EP19" s="17"/>
      <c r="EQ19" s="17">
        <v>0</v>
      </c>
      <c r="ER19" s="17"/>
      <c r="ES19" s="17"/>
      <c r="ET19" s="17"/>
      <c r="EU19" s="17">
        <v>0</v>
      </c>
      <c r="EV19" s="17">
        <v>6.5</v>
      </c>
      <c r="EW19" s="17">
        <v>6.39</v>
      </c>
      <c r="EX19" s="17">
        <v>6.39</v>
      </c>
      <c r="EY19" s="17">
        <v>0.11</v>
      </c>
      <c r="EZ19" s="17">
        <v>146.69999999999999</v>
      </c>
      <c r="FA19" s="17">
        <v>185.64233999999999</v>
      </c>
      <c r="FB19" s="17">
        <v>149.63054</v>
      </c>
      <c r="FC19" s="17">
        <v>-2.9305400000000001</v>
      </c>
      <c r="FD19" s="17">
        <v>49</v>
      </c>
      <c r="FE19" s="17">
        <v>48.901539999999997</v>
      </c>
      <c r="FF19" s="17">
        <v>48.901539999999997</v>
      </c>
      <c r="FG19" s="17">
        <v>9.8460000000000006E-2</v>
      </c>
      <c r="FH19" s="17">
        <v>0</v>
      </c>
      <c r="FI19" s="17">
        <v>0</v>
      </c>
      <c r="FJ19" s="17">
        <v>0</v>
      </c>
      <c r="FK19" s="17">
        <v>0</v>
      </c>
      <c r="FL19" s="17">
        <v>31.9</v>
      </c>
      <c r="FM19" s="17">
        <v>22.625250000000001</v>
      </c>
      <c r="FN19" s="17">
        <v>22.625250000000001</v>
      </c>
      <c r="FO19" s="17">
        <v>9.2747499999999992</v>
      </c>
      <c r="FP19" s="17">
        <v>18.8</v>
      </c>
      <c r="FQ19" s="17">
        <v>19.192229999999999</v>
      </c>
      <c r="FR19" s="17">
        <v>19.192229999999999</v>
      </c>
      <c r="FS19" s="17">
        <v>-0.39223000000000002</v>
      </c>
      <c r="FT19" s="17">
        <v>19.8</v>
      </c>
      <c r="FU19" s="17">
        <v>19.32039</v>
      </c>
      <c r="FV19" s="17">
        <v>19.32039</v>
      </c>
      <c r="FW19" s="17">
        <v>0.47960999999999998</v>
      </c>
      <c r="FX19" s="17">
        <v>86.3</v>
      </c>
      <c r="FY19" s="17">
        <v>83.796239999999997</v>
      </c>
      <c r="FZ19" s="17">
        <v>83.796239999999997</v>
      </c>
      <c r="GA19" s="17">
        <v>2.5037600000000002</v>
      </c>
      <c r="GB19" s="17">
        <v>183.8</v>
      </c>
      <c r="GC19" s="17">
        <v>185.10007999999999</v>
      </c>
      <c r="GD19" s="17">
        <v>185.10007999999999</v>
      </c>
      <c r="GE19" s="17">
        <v>-1.3000799999999999</v>
      </c>
      <c r="GF19" s="17">
        <v>184.6</v>
      </c>
      <c r="GG19" s="17">
        <v>185.10007999999999</v>
      </c>
      <c r="GH19" s="17">
        <v>185.10007999999999</v>
      </c>
      <c r="GI19" s="17">
        <v>-0.50007999999999997</v>
      </c>
      <c r="GJ19" s="17">
        <v>183.9</v>
      </c>
      <c r="GK19" s="17">
        <v>185.10007999999999</v>
      </c>
      <c r="GL19" s="17">
        <v>185.10007999999999</v>
      </c>
      <c r="GM19" s="17">
        <v>-1.20008</v>
      </c>
      <c r="GN19" s="17">
        <v>72.599999999999994</v>
      </c>
      <c r="GO19" s="17">
        <v>73.94462</v>
      </c>
      <c r="GP19" s="17">
        <v>69.210930000000005</v>
      </c>
      <c r="GQ19" s="17">
        <v>3.3890699999999998</v>
      </c>
      <c r="GR19" s="17">
        <v>8.1</v>
      </c>
      <c r="GS19" s="17">
        <v>5.1650400000000003</v>
      </c>
      <c r="GT19" s="17">
        <v>5.1650400000000003</v>
      </c>
      <c r="GU19" s="17">
        <v>2.9349599999999998</v>
      </c>
      <c r="GV19" s="17">
        <v>2.2000000000000002</v>
      </c>
      <c r="GW19" s="17">
        <v>5.4186100000000001</v>
      </c>
      <c r="GX19" s="17">
        <v>5.4186100000000001</v>
      </c>
      <c r="GY19" s="17">
        <v>-3.21861</v>
      </c>
      <c r="GZ19" s="17">
        <v>29.7</v>
      </c>
      <c r="HA19" s="17">
        <v>29.532309999999999</v>
      </c>
      <c r="HB19" s="17">
        <v>34.47804</v>
      </c>
      <c r="HC19" s="17">
        <v>-4.7780399999999998</v>
      </c>
      <c r="HD19" s="17">
        <v>42.1</v>
      </c>
      <c r="HE19" s="17">
        <v>44.060189999999999</v>
      </c>
      <c r="HF19" s="17">
        <v>44.060189999999999</v>
      </c>
      <c r="HG19" s="17">
        <v>-1.9601900000000001</v>
      </c>
      <c r="HH19" s="17">
        <v>3.8</v>
      </c>
      <c r="HI19" s="17">
        <v>3.9046599999999998</v>
      </c>
      <c r="HJ19" s="17">
        <v>3.9046599999999998</v>
      </c>
      <c r="HK19" s="17">
        <v>-0.10466</v>
      </c>
      <c r="HL19" s="17">
        <v>0</v>
      </c>
      <c r="HM19" s="17">
        <v>0</v>
      </c>
      <c r="HN19" s="17">
        <v>0</v>
      </c>
      <c r="HO19" s="17">
        <v>0</v>
      </c>
      <c r="HP19" s="17">
        <v>73.099999999999994</v>
      </c>
      <c r="HQ19" s="17">
        <v>78.887190000000004</v>
      </c>
      <c r="HR19" s="17">
        <v>56.54616</v>
      </c>
      <c r="HS19" s="17">
        <v>16.553840000000001</v>
      </c>
      <c r="HT19" s="17"/>
      <c r="HU19" s="17"/>
      <c r="HV19" s="17"/>
      <c r="HW19" s="17">
        <v>0</v>
      </c>
      <c r="HX19" s="17"/>
      <c r="HY19" s="17"/>
      <c r="HZ19" s="17"/>
      <c r="IA19" s="17">
        <v>0</v>
      </c>
      <c r="IB19" s="17">
        <v>46.6</v>
      </c>
      <c r="IC19" s="17">
        <v>47.43985</v>
      </c>
      <c r="ID19" s="17">
        <v>47.43985</v>
      </c>
      <c r="IE19" s="17">
        <v>-0.83984999999999999</v>
      </c>
      <c r="IF19" s="17"/>
      <c r="IG19" s="17"/>
      <c r="IH19" s="17"/>
      <c r="II19" s="17">
        <v>0</v>
      </c>
      <c r="IJ19" s="17"/>
      <c r="IK19" s="17"/>
      <c r="IL19" s="17"/>
      <c r="IM19" s="17">
        <v>0</v>
      </c>
      <c r="IN19" s="17"/>
      <c r="IO19" s="17">
        <v>0</v>
      </c>
      <c r="IP19" s="17">
        <v>0</v>
      </c>
      <c r="IQ19" s="17">
        <v>0</v>
      </c>
      <c r="IR19" s="17"/>
      <c r="IS19" s="17"/>
      <c r="IT19" s="17"/>
      <c r="IU19" s="17">
        <v>0</v>
      </c>
      <c r="IV19" s="17"/>
      <c r="IW19" s="17"/>
      <c r="IX19" s="17"/>
      <c r="IY19" s="17">
        <v>0</v>
      </c>
      <c r="IZ19" s="17"/>
      <c r="JA19" s="17"/>
      <c r="JB19" s="17"/>
      <c r="JC19" s="17">
        <v>0</v>
      </c>
      <c r="JD19" s="17">
        <v>41.7</v>
      </c>
      <c r="JE19" s="17">
        <v>57.609960000000001</v>
      </c>
      <c r="JF19" s="17">
        <v>51.850320000000004</v>
      </c>
      <c r="JG19" s="17">
        <v>-10.150320000000001</v>
      </c>
      <c r="JH19" s="17">
        <v>175.1</v>
      </c>
      <c r="JI19" s="17">
        <v>178.52956</v>
      </c>
      <c r="JJ19" s="17">
        <v>178.52956</v>
      </c>
      <c r="JK19" s="17">
        <v>-3.4295599999999999</v>
      </c>
      <c r="JL19" s="17">
        <v>172.9</v>
      </c>
      <c r="JM19" s="17">
        <v>178.52956</v>
      </c>
      <c r="JN19" s="17">
        <v>178.52956</v>
      </c>
      <c r="JO19" s="17">
        <v>-5.6295599999999997</v>
      </c>
      <c r="JP19" s="17">
        <v>200</v>
      </c>
      <c r="JQ19" s="17">
        <v>178.52956</v>
      </c>
      <c r="JR19" s="17">
        <v>178.52956</v>
      </c>
      <c r="JS19" s="17">
        <v>21.47044</v>
      </c>
      <c r="JT19" s="17">
        <v>274</v>
      </c>
      <c r="JU19" s="17">
        <v>267.79433</v>
      </c>
      <c r="JV19" s="17">
        <v>267.79433</v>
      </c>
      <c r="JW19" s="17">
        <v>6.2056699999999996</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c r="KW19" s="17"/>
      <c r="KX19" s="17"/>
      <c r="KY19" s="17">
        <v>0</v>
      </c>
      <c r="KZ19" s="17"/>
      <c r="LA19" s="17"/>
      <c r="LB19" s="17"/>
      <c r="LC19" s="17">
        <v>0</v>
      </c>
      <c r="LD19" s="17">
        <v>3.8</v>
      </c>
      <c r="LE19" s="17">
        <v>3.3807</v>
      </c>
      <c r="LF19" s="17">
        <v>3.3807</v>
      </c>
      <c r="LG19" s="17">
        <v>0.41930000000000001</v>
      </c>
      <c r="LH19" s="17">
        <v>86.7</v>
      </c>
      <c r="LI19" s="17">
        <v>20.618559999999999</v>
      </c>
      <c r="LJ19" s="17">
        <v>112.87479999999999</v>
      </c>
      <c r="LK19" s="17">
        <v>-26.174800000000001</v>
      </c>
      <c r="LL19" s="17">
        <v>110.4</v>
      </c>
      <c r="LM19" s="17">
        <v>105.81174</v>
      </c>
      <c r="LN19" s="17">
        <v>112.89078000000001</v>
      </c>
      <c r="LO19" s="17">
        <v>-2.49078</v>
      </c>
      <c r="LP19" s="17">
        <v>62.9</v>
      </c>
      <c r="LQ19" s="17">
        <v>67.133979999999994</v>
      </c>
      <c r="LR19" s="17">
        <v>67.133979999999994</v>
      </c>
      <c r="LS19" s="17">
        <v>-4.2339799999999999</v>
      </c>
      <c r="LT19" s="17">
        <v>71.900000000000006</v>
      </c>
      <c r="LU19" s="17">
        <v>77.652540000000002</v>
      </c>
      <c r="LV19" s="17">
        <v>78.567959999999999</v>
      </c>
      <c r="LW19" s="17">
        <v>-6.6679599999999999</v>
      </c>
      <c r="LX19" s="17">
        <v>30.1</v>
      </c>
      <c r="LY19" s="17">
        <v>29.951460000000001</v>
      </c>
      <c r="LZ19" s="17">
        <v>29.951460000000001</v>
      </c>
      <c r="MA19" s="17">
        <v>0.14854000000000001</v>
      </c>
      <c r="MB19" s="17"/>
      <c r="MC19" s="17"/>
      <c r="MD19" s="17"/>
      <c r="ME19" s="17">
        <v>0</v>
      </c>
      <c r="MF19" s="17"/>
      <c r="MG19" s="17"/>
      <c r="MH19" s="17"/>
      <c r="MI19" s="17">
        <v>0</v>
      </c>
      <c r="MJ19" s="17">
        <v>0</v>
      </c>
      <c r="MK19" s="17">
        <v>0</v>
      </c>
      <c r="ML19" s="17">
        <v>0</v>
      </c>
      <c r="MM19" s="17">
        <v>0</v>
      </c>
      <c r="MN19" s="17">
        <v>145.1</v>
      </c>
      <c r="MO19" s="17">
        <v>149.77393000000001</v>
      </c>
      <c r="MP19" s="17">
        <v>149.77393000000001</v>
      </c>
      <c r="MQ19" s="17">
        <v>-4.6739300000000004</v>
      </c>
      <c r="MR19" s="17">
        <v>145.80000000000001</v>
      </c>
      <c r="MS19" s="17">
        <v>149.77393000000001</v>
      </c>
      <c r="MT19" s="17">
        <v>149.77393000000001</v>
      </c>
      <c r="MU19" s="17">
        <v>-3.9739300000000002</v>
      </c>
      <c r="MV19" s="17">
        <v>148.1</v>
      </c>
      <c r="MW19" s="17">
        <v>149.77393000000001</v>
      </c>
      <c r="MX19" s="17">
        <v>149.77393000000001</v>
      </c>
      <c r="MY19" s="17">
        <v>-1.6739299999999999</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50.5</v>
      </c>
      <c r="NU19" s="17">
        <v>50</v>
      </c>
      <c r="NV19" s="17">
        <v>50</v>
      </c>
      <c r="NW19" s="17">
        <v>0.5</v>
      </c>
      <c r="NX19" s="17">
        <v>0</v>
      </c>
      <c r="NY19" s="17"/>
      <c r="NZ19" s="17"/>
      <c r="OA19" s="17">
        <v>0</v>
      </c>
      <c r="OB19" s="17">
        <v>0</v>
      </c>
      <c r="OC19" s="17">
        <v>0</v>
      </c>
      <c r="OD19" s="17">
        <v>0</v>
      </c>
      <c r="OE19" s="17">
        <v>0</v>
      </c>
      <c r="OF19" s="17">
        <v>0</v>
      </c>
      <c r="OG19" s="17">
        <v>0.33400000000000002</v>
      </c>
      <c r="OH19" s="17">
        <v>0.33400000000000002</v>
      </c>
      <c r="OI19" s="17">
        <v>-0.33400000000000002</v>
      </c>
      <c r="OJ19" s="17">
        <v>0</v>
      </c>
      <c r="OK19" s="17">
        <v>0</v>
      </c>
      <c r="OL19" s="17">
        <v>0</v>
      </c>
      <c r="OM19" s="17">
        <v>0</v>
      </c>
      <c r="ON19" s="17">
        <v>13.1</v>
      </c>
      <c r="OO19" s="17">
        <v>11.875999999999999</v>
      </c>
      <c r="OP19" s="17">
        <v>11.875999999999999</v>
      </c>
      <c r="OQ19" s="17">
        <v>1.224</v>
      </c>
      <c r="OR19" s="17">
        <v>0</v>
      </c>
      <c r="OS19" s="17">
        <v>0</v>
      </c>
      <c r="OT19" s="17">
        <v>0</v>
      </c>
      <c r="OU19" s="17">
        <v>0</v>
      </c>
      <c r="OV19" s="17">
        <v>15</v>
      </c>
      <c r="OW19" s="17">
        <v>13.78641</v>
      </c>
      <c r="OX19" s="17">
        <v>13.78641</v>
      </c>
      <c r="OY19" s="17">
        <v>1.2135899999999999</v>
      </c>
      <c r="OZ19" s="17">
        <v>9.9</v>
      </c>
      <c r="PA19" s="17">
        <v>9</v>
      </c>
      <c r="PB19" s="17">
        <v>9</v>
      </c>
      <c r="PC19" s="17">
        <v>0.9</v>
      </c>
      <c r="PD19" s="17">
        <v>1.1000000000000001</v>
      </c>
      <c r="PE19" s="17">
        <v>2.23088</v>
      </c>
      <c r="PF19" s="17">
        <v>3.2282199999999999</v>
      </c>
      <c r="PG19" s="17">
        <v>-2.1282199999999998</v>
      </c>
      <c r="PH19" s="17">
        <v>0.7</v>
      </c>
      <c r="PI19" s="17">
        <v>1</v>
      </c>
      <c r="PJ19" s="17">
        <v>1</v>
      </c>
      <c r="PK19" s="17">
        <v>-0.3</v>
      </c>
      <c r="PL19" s="17"/>
      <c r="PM19" s="17"/>
      <c r="PN19" s="17"/>
      <c r="PO19" s="17">
        <v>0</v>
      </c>
      <c r="PP19" s="17">
        <v>4.0999999999999996</v>
      </c>
      <c r="PQ19" s="17">
        <v>4</v>
      </c>
      <c r="PR19" s="17">
        <v>4</v>
      </c>
      <c r="PS19" s="17">
        <v>0.1</v>
      </c>
      <c r="PT19" s="17">
        <v>20.5</v>
      </c>
      <c r="PU19" s="17">
        <v>19.417480000000001</v>
      </c>
      <c r="PV19" s="17">
        <v>19.417480000000001</v>
      </c>
      <c r="PW19" s="17">
        <v>1.0825199999999999</v>
      </c>
      <c r="PX19" s="17">
        <v>19.100000000000001</v>
      </c>
      <c r="PY19" s="17">
        <v>16.504850000000001</v>
      </c>
      <c r="PZ19" s="17">
        <v>16.504850000000001</v>
      </c>
      <c r="QA19" s="17">
        <v>2.5951499999999998</v>
      </c>
      <c r="QB19" s="17">
        <v>12</v>
      </c>
      <c r="QC19" s="17">
        <v>9</v>
      </c>
      <c r="QD19" s="17">
        <v>9</v>
      </c>
      <c r="QE19" s="17">
        <v>3</v>
      </c>
      <c r="QF19" s="17">
        <v>3.4</v>
      </c>
      <c r="QG19" s="17">
        <v>3.5</v>
      </c>
      <c r="QH19" s="17">
        <v>3.5</v>
      </c>
      <c r="QI19" s="17">
        <v>-0.1</v>
      </c>
      <c r="QJ19" s="17">
        <v>18.5</v>
      </c>
      <c r="QK19" s="17">
        <v>17.961169999999999</v>
      </c>
      <c r="QL19" s="17">
        <v>17.961169999999999</v>
      </c>
      <c r="QM19" s="17">
        <v>0.53883000000000003</v>
      </c>
      <c r="QN19" s="17">
        <v>0</v>
      </c>
      <c r="QO19" s="17">
        <v>0</v>
      </c>
      <c r="QP19" s="17">
        <v>0</v>
      </c>
      <c r="QQ19" s="17">
        <v>0</v>
      </c>
      <c r="QR19" s="17">
        <v>0</v>
      </c>
      <c r="QS19" s="17">
        <v>0</v>
      </c>
      <c r="QT19" s="17">
        <v>0</v>
      </c>
      <c r="QU19" s="17">
        <v>0</v>
      </c>
      <c r="QV19" s="17">
        <v>0</v>
      </c>
      <c r="QW19" s="17">
        <v>0.36199999999999999</v>
      </c>
      <c r="QX19" s="17">
        <v>0.36199999999999999</v>
      </c>
      <c r="QY19" s="17">
        <v>-0.36199999999999999</v>
      </c>
      <c r="QZ19" s="17">
        <v>0</v>
      </c>
      <c r="RA19" s="17">
        <v>0.64100000000000001</v>
      </c>
      <c r="RB19" s="17">
        <v>0.64100000000000001</v>
      </c>
      <c r="RC19" s="17">
        <v>-0.64100000000000001</v>
      </c>
      <c r="RD19" s="17">
        <v>3</v>
      </c>
      <c r="RE19" s="17"/>
      <c r="RF19" s="17">
        <v>2.9009999999999998</v>
      </c>
      <c r="RG19" s="17">
        <v>9.9000000000000005E-2</v>
      </c>
      <c r="RH19" s="17">
        <v>1</v>
      </c>
      <c r="RI19" s="17"/>
      <c r="RJ19" s="17">
        <v>1.2</v>
      </c>
      <c r="RK19" s="17">
        <v>-0.2</v>
      </c>
      <c r="RL19" s="17">
        <v>2</v>
      </c>
      <c r="RM19" s="17">
        <v>2.4</v>
      </c>
      <c r="RN19" s="17">
        <v>2.4</v>
      </c>
      <c r="RO19" s="17">
        <v>-0.4</v>
      </c>
      <c r="RP19" s="17">
        <v>3</v>
      </c>
      <c r="RQ19" s="17"/>
      <c r="RR19" s="17">
        <v>2.8</v>
      </c>
      <c r="RS19" s="17">
        <v>0.2</v>
      </c>
      <c r="RT19" s="17">
        <v>0</v>
      </c>
      <c r="RU19" s="17">
        <v>0</v>
      </c>
      <c r="RV19" s="17">
        <v>0</v>
      </c>
      <c r="RW19" s="17">
        <v>0</v>
      </c>
      <c r="RX19" s="17">
        <v>3.1</v>
      </c>
      <c r="RY19" s="17">
        <v>3.12</v>
      </c>
      <c r="RZ19" s="17">
        <v>3.12</v>
      </c>
      <c r="SA19" s="17">
        <v>-0.02</v>
      </c>
      <c r="SB19" s="17">
        <v>12.2</v>
      </c>
      <c r="SC19" s="17">
        <v>10.97321</v>
      </c>
      <c r="SD19" s="17">
        <v>10.97321</v>
      </c>
      <c r="SE19" s="17">
        <v>1.22679</v>
      </c>
      <c r="SF19" s="17">
        <v>1.9</v>
      </c>
      <c r="SG19" s="17">
        <v>1.85</v>
      </c>
      <c r="SH19" s="17">
        <v>1.85</v>
      </c>
      <c r="SI19" s="17">
        <v>0.05</v>
      </c>
      <c r="SJ19" s="17"/>
      <c r="SK19" s="17">
        <v>0.4</v>
      </c>
      <c r="SL19" s="17">
        <v>0.4</v>
      </c>
      <c r="SM19" s="17">
        <v>-0.4</v>
      </c>
      <c r="SN19" s="17">
        <v>9.6</v>
      </c>
      <c r="SO19" s="17">
        <v>9.8520000000000003</v>
      </c>
      <c r="SP19" s="17">
        <v>9.8520000000000003</v>
      </c>
      <c r="SQ19" s="17">
        <v>-0.252</v>
      </c>
      <c r="SR19" s="17">
        <v>5.0999999999999996</v>
      </c>
      <c r="SS19" s="17">
        <v>5.4</v>
      </c>
      <c r="ST19" s="17">
        <v>5.4</v>
      </c>
      <c r="SU19" s="17">
        <v>-0.3</v>
      </c>
      <c r="SV19" s="17">
        <v>6.3</v>
      </c>
      <c r="SW19" s="17">
        <v>7</v>
      </c>
      <c r="SX19" s="17">
        <v>7</v>
      </c>
      <c r="SY19" s="17">
        <v>-0.7</v>
      </c>
      <c r="SZ19" s="17">
        <v>8.8000000000000007</v>
      </c>
      <c r="TA19" s="17">
        <v>10.67961</v>
      </c>
      <c r="TB19" s="17">
        <v>10.67961</v>
      </c>
      <c r="TC19" s="17">
        <v>-1.87961</v>
      </c>
      <c r="TD19" s="17">
        <v>19.2</v>
      </c>
      <c r="TE19" s="17">
        <v>18.737860000000001</v>
      </c>
      <c r="TF19" s="17">
        <v>18.737860000000001</v>
      </c>
      <c r="TG19" s="17">
        <v>0.46214</v>
      </c>
      <c r="TH19" s="17">
        <v>15.8</v>
      </c>
      <c r="TI19" s="17">
        <v>12.135</v>
      </c>
      <c r="TJ19" s="17">
        <v>12.135</v>
      </c>
      <c r="TK19" s="17">
        <v>3.665</v>
      </c>
      <c r="TL19" s="17">
        <v>6.7</v>
      </c>
      <c r="TM19" s="17">
        <v>19.577999999999999</v>
      </c>
      <c r="TN19" s="17">
        <v>19.577999999999999</v>
      </c>
      <c r="TO19" s="17">
        <v>-12.878</v>
      </c>
      <c r="TP19" s="17">
        <v>0</v>
      </c>
      <c r="TQ19" s="17">
        <v>0</v>
      </c>
      <c r="TR19" s="17">
        <v>0</v>
      </c>
      <c r="TS19" s="17">
        <v>0</v>
      </c>
      <c r="TT19" s="17">
        <v>0</v>
      </c>
      <c r="TU19" s="17">
        <v>0</v>
      </c>
      <c r="TV19" s="17">
        <v>0</v>
      </c>
      <c r="TW19" s="17">
        <v>0</v>
      </c>
      <c r="TX19" s="17">
        <v>0</v>
      </c>
      <c r="TY19" s="17">
        <v>0</v>
      </c>
      <c r="TZ19" s="17">
        <v>0</v>
      </c>
      <c r="UA19" s="17">
        <v>0</v>
      </c>
      <c r="UB19" s="17">
        <v>0</v>
      </c>
      <c r="UC19" s="17">
        <v>0</v>
      </c>
      <c r="UD19" s="17">
        <v>0</v>
      </c>
      <c r="UE19" s="17">
        <v>0</v>
      </c>
      <c r="UF19" s="17">
        <v>0</v>
      </c>
      <c r="UG19" s="17">
        <v>0</v>
      </c>
      <c r="UH19" s="17">
        <v>0</v>
      </c>
      <c r="UI19" s="17">
        <v>0</v>
      </c>
      <c r="UJ19" s="17">
        <v>10.8</v>
      </c>
      <c r="UK19" s="17">
        <v>10</v>
      </c>
      <c r="UL19" s="17">
        <v>10</v>
      </c>
      <c r="UM19" s="17">
        <v>0.8</v>
      </c>
      <c r="UN19" s="17">
        <v>3.2</v>
      </c>
      <c r="UO19" s="17">
        <v>2.9</v>
      </c>
      <c r="UP19" s="17">
        <v>2.9</v>
      </c>
      <c r="UQ19" s="17">
        <v>0.3</v>
      </c>
      <c r="UR19" s="17">
        <v>7.7</v>
      </c>
      <c r="US19" s="17">
        <v>7.8</v>
      </c>
      <c r="UT19" s="17">
        <v>7.8</v>
      </c>
      <c r="UU19" s="17">
        <v>-0.1</v>
      </c>
      <c r="UV19" s="17">
        <v>8.6</v>
      </c>
      <c r="UW19" s="17">
        <v>10</v>
      </c>
      <c r="UX19" s="17">
        <v>10</v>
      </c>
      <c r="UY19" s="17">
        <v>-1.4</v>
      </c>
      <c r="UZ19" s="17">
        <v>9.6999999999999993</v>
      </c>
      <c r="VA19" s="17">
        <v>10.67961</v>
      </c>
      <c r="VB19" s="17">
        <v>10.67961</v>
      </c>
      <c r="VC19" s="17">
        <v>-0.97960999999999998</v>
      </c>
      <c r="VD19" s="17">
        <v>10</v>
      </c>
      <c r="VE19" s="17">
        <v>10.67961</v>
      </c>
      <c r="VF19" s="17">
        <v>10.67961</v>
      </c>
      <c r="VG19" s="17">
        <v>-0.67961000000000005</v>
      </c>
      <c r="VH19" s="17">
        <v>8.6999999999999993</v>
      </c>
      <c r="VI19" s="17">
        <v>7.8780000000000001</v>
      </c>
      <c r="VJ19" s="17">
        <v>7.8780000000000001</v>
      </c>
      <c r="VK19" s="17">
        <v>0.82199999999999995</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1.2</v>
      </c>
      <c r="WC19" s="17">
        <v>1</v>
      </c>
      <c r="WD19" s="17">
        <v>1</v>
      </c>
      <c r="WE19" s="17">
        <v>0.2</v>
      </c>
      <c r="WF19" s="17">
        <v>5.3</v>
      </c>
      <c r="WG19" s="17">
        <v>3</v>
      </c>
      <c r="WH19" s="17">
        <v>3</v>
      </c>
      <c r="WI19" s="17">
        <v>2.2999999999999998</v>
      </c>
      <c r="WJ19" s="17">
        <v>0</v>
      </c>
      <c r="WK19" s="17">
        <v>0</v>
      </c>
      <c r="WL19" s="17">
        <v>0</v>
      </c>
      <c r="WM19" s="17">
        <v>0</v>
      </c>
      <c r="WN19" s="17">
        <v>0</v>
      </c>
      <c r="WO19" s="17">
        <v>0</v>
      </c>
      <c r="WP19" s="17">
        <v>0</v>
      </c>
      <c r="WQ19" s="17">
        <v>0</v>
      </c>
      <c r="WR19" s="17">
        <v>9.8000000000000007</v>
      </c>
      <c r="WS19" s="17">
        <v>9.8000000000000007</v>
      </c>
      <c r="WT19" s="17">
        <v>9.8000000000000007</v>
      </c>
      <c r="WU19" s="17">
        <v>0</v>
      </c>
      <c r="WV19" s="17">
        <v>19.600000000000001</v>
      </c>
      <c r="WW19" s="17">
        <v>18.834949999999999</v>
      </c>
      <c r="WX19" s="17">
        <v>18.834949999999999</v>
      </c>
      <c r="WY19" s="17">
        <v>0.76505000000000001</v>
      </c>
      <c r="WZ19" s="17">
        <v>7.9</v>
      </c>
      <c r="XA19" s="17">
        <v>10.6</v>
      </c>
      <c r="XB19" s="17">
        <v>10.6</v>
      </c>
      <c r="XC19" s="17">
        <v>-2.7</v>
      </c>
      <c r="XD19" s="17">
        <v>42.6</v>
      </c>
      <c r="XE19" s="17">
        <v>42</v>
      </c>
      <c r="XF19" s="17">
        <v>42</v>
      </c>
      <c r="XG19" s="17">
        <v>0.6</v>
      </c>
      <c r="XH19" s="17">
        <v>11.3</v>
      </c>
      <c r="XI19" s="17">
        <v>11</v>
      </c>
      <c r="XJ19" s="17">
        <v>11</v>
      </c>
      <c r="XK19" s="17">
        <v>0.3</v>
      </c>
      <c r="XL19" s="17">
        <v>16.3</v>
      </c>
      <c r="XM19" s="17">
        <v>14</v>
      </c>
      <c r="XN19" s="17">
        <v>14</v>
      </c>
      <c r="XO19" s="17">
        <v>2.2999999999999998</v>
      </c>
      <c r="XP19" s="17"/>
      <c r="XQ19" s="17"/>
      <c r="XR19" s="17"/>
      <c r="XS19" s="17">
        <v>0</v>
      </c>
      <c r="XT19" s="17">
        <v>7.6</v>
      </c>
      <c r="XU19" s="17">
        <v>7.2</v>
      </c>
      <c r="XV19" s="17">
        <v>7.2</v>
      </c>
      <c r="XW19" s="17">
        <v>0.4</v>
      </c>
      <c r="XX19" s="17"/>
      <c r="XY19" s="17"/>
      <c r="XZ19" s="17"/>
      <c r="YA19" s="17">
        <v>0</v>
      </c>
      <c r="YB19" s="17"/>
      <c r="YC19" s="17"/>
      <c r="YD19" s="17"/>
      <c r="YE19" s="17">
        <v>0</v>
      </c>
    </row>
    <row r="20" spans="1:655" ht="24" customHeight="1" x14ac:dyDescent="0.3">
      <c r="A20" s="1"/>
      <c r="B20" s="16" t="s">
        <v>68</v>
      </c>
      <c r="C20" s="16" t="s">
        <v>876</v>
      </c>
      <c r="D20" s="17">
        <v>101.1</v>
      </c>
      <c r="E20" s="17">
        <v>146</v>
      </c>
      <c r="F20" s="17">
        <v>107.22707</v>
      </c>
      <c r="G20" s="17">
        <v>-6.1270699999999998</v>
      </c>
      <c r="H20" s="17">
        <v>648.1</v>
      </c>
      <c r="I20" s="17">
        <v>643.65809000000002</v>
      </c>
      <c r="J20" s="17">
        <v>643.65809000000002</v>
      </c>
      <c r="K20" s="17">
        <v>4.44191</v>
      </c>
      <c r="L20" s="17">
        <v>214.8</v>
      </c>
      <c r="M20" s="17">
        <v>209.39341999999999</v>
      </c>
      <c r="N20" s="17">
        <v>209.39341999999999</v>
      </c>
      <c r="O20" s="17">
        <v>5.4065799999999999</v>
      </c>
      <c r="P20" s="17"/>
      <c r="Q20" s="17"/>
      <c r="R20" s="17"/>
      <c r="S20" s="17">
        <v>0</v>
      </c>
      <c r="T20" s="17"/>
      <c r="U20" s="17"/>
      <c r="V20" s="17"/>
      <c r="W20" s="17">
        <v>0</v>
      </c>
      <c r="X20" s="17">
        <v>12</v>
      </c>
      <c r="Y20" s="17">
        <v>30.550470000000001</v>
      </c>
      <c r="Z20" s="17">
        <v>43.724939999999997</v>
      </c>
      <c r="AA20" s="17">
        <v>-31.72494</v>
      </c>
      <c r="AB20" s="17">
        <v>107.3</v>
      </c>
      <c r="AC20" s="17">
        <v>121.75749999999999</v>
      </c>
      <c r="AD20" s="17">
        <v>118.99467</v>
      </c>
      <c r="AE20" s="17">
        <v>-11.69467</v>
      </c>
      <c r="AF20" s="17"/>
      <c r="AG20" s="17"/>
      <c r="AH20" s="17"/>
      <c r="AI20" s="17">
        <v>0</v>
      </c>
      <c r="AJ20" s="17"/>
      <c r="AK20" s="17"/>
      <c r="AL20" s="17"/>
      <c r="AM20" s="17">
        <v>0</v>
      </c>
      <c r="AN20" s="17">
        <v>182.9</v>
      </c>
      <c r="AO20" s="17">
        <v>199.17196000000001</v>
      </c>
      <c r="AP20" s="17">
        <v>199.17196000000001</v>
      </c>
      <c r="AQ20" s="17">
        <v>-16.27196</v>
      </c>
      <c r="AR20" s="17">
        <v>204.6</v>
      </c>
      <c r="AS20" s="17">
        <v>199.17196000000001</v>
      </c>
      <c r="AT20" s="17">
        <v>199.17196000000001</v>
      </c>
      <c r="AU20" s="17">
        <v>5.4280400000000002</v>
      </c>
      <c r="AV20" s="17">
        <v>204</v>
      </c>
      <c r="AW20" s="17">
        <v>199.17196000000001</v>
      </c>
      <c r="AX20" s="17">
        <v>199.17196000000001</v>
      </c>
      <c r="AY20" s="17">
        <v>4.8280399999999997</v>
      </c>
      <c r="AZ20" s="17">
        <v>288.8</v>
      </c>
      <c r="BA20" s="17">
        <v>298.75794000000002</v>
      </c>
      <c r="BB20" s="17">
        <v>298.75794000000002</v>
      </c>
      <c r="BC20" s="17">
        <v>-9.9579400000000007</v>
      </c>
      <c r="BD20" s="17"/>
      <c r="BE20" s="17"/>
      <c r="BF20" s="17"/>
      <c r="BG20" s="17">
        <v>0</v>
      </c>
      <c r="BH20" s="17"/>
      <c r="BI20" s="17"/>
      <c r="BJ20" s="17"/>
      <c r="BK20" s="17">
        <v>0</v>
      </c>
      <c r="BL20" s="17">
        <v>554.5</v>
      </c>
      <c r="BM20" s="17">
        <v>485.93245000000002</v>
      </c>
      <c r="BN20" s="17">
        <v>417.10090000000002</v>
      </c>
      <c r="BO20" s="17">
        <v>137.3991</v>
      </c>
      <c r="BP20" s="17">
        <v>4.7</v>
      </c>
      <c r="BQ20" s="17">
        <v>4.4318400000000002</v>
      </c>
      <c r="BR20" s="17">
        <v>4.4318400000000002</v>
      </c>
      <c r="BS20" s="17">
        <v>0.26816000000000001</v>
      </c>
      <c r="BT20" s="17"/>
      <c r="BU20" s="17"/>
      <c r="BV20" s="17"/>
      <c r="BW20" s="17">
        <v>0</v>
      </c>
      <c r="BX20" s="17"/>
      <c r="BY20" s="17"/>
      <c r="BZ20" s="17"/>
      <c r="CA20" s="17">
        <v>0</v>
      </c>
      <c r="CB20" s="17"/>
      <c r="CC20" s="17"/>
      <c r="CD20" s="17"/>
      <c r="CE20" s="17">
        <v>0</v>
      </c>
      <c r="CF20" s="17"/>
      <c r="CG20" s="17"/>
      <c r="CH20" s="17"/>
      <c r="CI20" s="17">
        <v>0</v>
      </c>
      <c r="CJ20" s="17">
        <v>162.9</v>
      </c>
      <c r="CK20" s="17">
        <v>154.16528</v>
      </c>
      <c r="CL20" s="17">
        <v>154.16528</v>
      </c>
      <c r="CM20" s="17">
        <v>8.7347199999999994</v>
      </c>
      <c r="CN20" s="17">
        <v>7.5</v>
      </c>
      <c r="CO20" s="17">
        <v>5.1333399999999996</v>
      </c>
      <c r="CP20" s="17">
        <v>5.1333399999999996</v>
      </c>
      <c r="CQ20" s="17">
        <v>2.36666</v>
      </c>
      <c r="CR20" s="17">
        <v>5.6</v>
      </c>
      <c r="CS20" s="17">
        <v>2.8177599999999998</v>
      </c>
      <c r="CT20" s="17">
        <v>2.8177599999999998</v>
      </c>
      <c r="CU20" s="17">
        <v>2.7822399999999998</v>
      </c>
      <c r="CV20" s="17">
        <v>0</v>
      </c>
      <c r="CW20" s="17"/>
      <c r="CX20" s="17"/>
      <c r="CY20" s="17">
        <v>0</v>
      </c>
      <c r="CZ20" s="17">
        <v>6.9</v>
      </c>
      <c r="DA20" s="17">
        <v>6.8787000000000003</v>
      </c>
      <c r="DB20" s="17">
        <v>6.8787000000000003</v>
      </c>
      <c r="DC20" s="17">
        <v>2.1299999999999999E-2</v>
      </c>
      <c r="DD20" s="17">
        <v>12.3</v>
      </c>
      <c r="DE20" s="17">
        <v>14.919420000000001</v>
      </c>
      <c r="DF20" s="17">
        <v>14.919420000000001</v>
      </c>
      <c r="DG20" s="17">
        <v>-2.6194199999999999</v>
      </c>
      <c r="DH20" s="17">
        <v>66.5</v>
      </c>
      <c r="DI20" s="17">
        <v>89.364149999999995</v>
      </c>
      <c r="DJ20" s="17">
        <v>126.003</v>
      </c>
      <c r="DK20" s="17">
        <v>-59.503</v>
      </c>
      <c r="DL20" s="17"/>
      <c r="DM20" s="17"/>
      <c r="DN20" s="17"/>
      <c r="DO20" s="17">
        <v>0</v>
      </c>
      <c r="DP20" s="17"/>
      <c r="DQ20" s="17"/>
      <c r="DR20" s="17"/>
      <c r="DS20" s="17">
        <v>0</v>
      </c>
      <c r="DT20" s="17"/>
      <c r="DU20" s="17"/>
      <c r="DV20" s="17"/>
      <c r="DW20" s="17">
        <v>0</v>
      </c>
      <c r="DX20" s="17"/>
      <c r="DY20" s="17"/>
      <c r="DZ20" s="17"/>
      <c r="EA20" s="17">
        <v>0</v>
      </c>
      <c r="EB20" s="17">
        <v>84.3</v>
      </c>
      <c r="EC20" s="17">
        <v>76.441659999999999</v>
      </c>
      <c r="ED20" s="17">
        <v>83.238489999999999</v>
      </c>
      <c r="EE20" s="17">
        <v>1.06151</v>
      </c>
      <c r="EF20" s="17">
        <v>193.9</v>
      </c>
      <c r="EG20" s="17">
        <v>148.16031000000001</v>
      </c>
      <c r="EH20" s="17">
        <v>97.327150000000003</v>
      </c>
      <c r="EI20" s="17">
        <v>96.572850000000003</v>
      </c>
      <c r="EJ20" s="17"/>
      <c r="EK20" s="17"/>
      <c r="EL20" s="17"/>
      <c r="EM20" s="17">
        <v>0</v>
      </c>
      <c r="EN20" s="17"/>
      <c r="EO20" s="17"/>
      <c r="EP20" s="17"/>
      <c r="EQ20" s="17">
        <v>0</v>
      </c>
      <c r="ER20" s="17"/>
      <c r="ES20" s="17"/>
      <c r="ET20" s="17"/>
      <c r="EU20" s="17">
        <v>0</v>
      </c>
      <c r="EV20" s="17">
        <v>6.5</v>
      </c>
      <c r="EW20" s="17">
        <v>6.39</v>
      </c>
      <c r="EX20" s="17">
        <v>6.39</v>
      </c>
      <c r="EY20" s="17">
        <v>0.11</v>
      </c>
      <c r="EZ20" s="17">
        <v>230.2</v>
      </c>
      <c r="FA20" s="17">
        <v>187.32346999999999</v>
      </c>
      <c r="FB20" s="17">
        <v>148.13342</v>
      </c>
      <c r="FC20" s="17">
        <v>82.066580000000002</v>
      </c>
      <c r="FD20" s="17">
        <v>48.7</v>
      </c>
      <c r="FE20" s="17">
        <v>48.901539999999997</v>
      </c>
      <c r="FF20" s="17">
        <v>48.901539999999997</v>
      </c>
      <c r="FG20" s="17">
        <v>-0.20154</v>
      </c>
      <c r="FH20" s="17">
        <v>34.9</v>
      </c>
      <c r="FI20" s="17">
        <v>0</v>
      </c>
      <c r="FJ20" s="17">
        <v>0</v>
      </c>
      <c r="FK20" s="17">
        <v>34.9</v>
      </c>
      <c r="FL20" s="17">
        <v>31.5</v>
      </c>
      <c r="FM20" s="17">
        <v>22.625250000000001</v>
      </c>
      <c r="FN20" s="17">
        <v>22.625250000000001</v>
      </c>
      <c r="FO20" s="17">
        <v>8.8747500000000006</v>
      </c>
      <c r="FP20" s="17">
        <v>18.8</v>
      </c>
      <c r="FQ20" s="17">
        <v>19.192229999999999</v>
      </c>
      <c r="FR20" s="17">
        <v>19.192229999999999</v>
      </c>
      <c r="FS20" s="17">
        <v>-0.39223000000000002</v>
      </c>
      <c r="FT20" s="17">
        <v>19.8</v>
      </c>
      <c r="FU20" s="17">
        <v>19.32039</v>
      </c>
      <c r="FV20" s="17">
        <v>19.32039</v>
      </c>
      <c r="FW20" s="17">
        <v>0.47960999999999998</v>
      </c>
      <c r="FX20" s="17">
        <v>90.6</v>
      </c>
      <c r="FY20" s="17">
        <v>83.796239999999997</v>
      </c>
      <c r="FZ20" s="17">
        <v>83.796239999999997</v>
      </c>
      <c r="GA20" s="17">
        <v>6.8037599999999996</v>
      </c>
      <c r="GB20" s="17">
        <v>183.1</v>
      </c>
      <c r="GC20" s="17">
        <v>185.10007999999999</v>
      </c>
      <c r="GD20" s="17">
        <v>185.10007999999999</v>
      </c>
      <c r="GE20" s="17">
        <v>-2.0000800000000001</v>
      </c>
      <c r="GF20" s="17">
        <v>183.1</v>
      </c>
      <c r="GG20" s="17">
        <v>185.10007999999999</v>
      </c>
      <c r="GH20" s="17">
        <v>185.10007999999999</v>
      </c>
      <c r="GI20" s="17">
        <v>-2.0000800000000001</v>
      </c>
      <c r="GJ20" s="17">
        <v>183.4</v>
      </c>
      <c r="GK20" s="17">
        <v>185.10007999999999</v>
      </c>
      <c r="GL20" s="17">
        <v>185.10007999999999</v>
      </c>
      <c r="GM20" s="17">
        <v>-1.70008</v>
      </c>
      <c r="GN20" s="17">
        <v>71.2</v>
      </c>
      <c r="GO20" s="17">
        <v>74.642120000000006</v>
      </c>
      <c r="GP20" s="17">
        <v>67.943430000000006</v>
      </c>
      <c r="GQ20" s="17">
        <v>3.25657</v>
      </c>
      <c r="GR20" s="17">
        <v>8</v>
      </c>
      <c r="GS20" s="17">
        <v>5.1650400000000003</v>
      </c>
      <c r="GT20" s="17">
        <v>5.1650400000000003</v>
      </c>
      <c r="GU20" s="17">
        <v>2.8349600000000001</v>
      </c>
      <c r="GV20" s="17">
        <v>2.2000000000000002</v>
      </c>
      <c r="GW20" s="17">
        <v>5.4186100000000001</v>
      </c>
      <c r="GX20" s="17">
        <v>5.4186100000000001</v>
      </c>
      <c r="GY20" s="17">
        <v>-3.21861</v>
      </c>
      <c r="GZ20" s="17">
        <v>34.299999999999997</v>
      </c>
      <c r="HA20" s="17">
        <v>34.47804</v>
      </c>
      <c r="HB20" s="17">
        <v>34.47804</v>
      </c>
      <c r="HC20" s="17">
        <v>-0.17804</v>
      </c>
      <c r="HD20" s="17">
        <v>42.2</v>
      </c>
      <c r="HE20" s="17">
        <v>44.060189999999999</v>
      </c>
      <c r="HF20" s="17">
        <v>44.060189999999999</v>
      </c>
      <c r="HG20" s="17">
        <v>-1.86019</v>
      </c>
      <c r="HH20" s="17">
        <v>3.8</v>
      </c>
      <c r="HI20" s="17">
        <v>3.9046599999999998</v>
      </c>
      <c r="HJ20" s="17">
        <v>3.9046599999999998</v>
      </c>
      <c r="HK20" s="17">
        <v>-0.10466</v>
      </c>
      <c r="HL20" s="17">
        <v>0</v>
      </c>
      <c r="HM20" s="17">
        <v>0</v>
      </c>
      <c r="HN20" s="17">
        <v>0</v>
      </c>
      <c r="HO20" s="17">
        <v>0</v>
      </c>
      <c r="HP20" s="17">
        <v>24.7</v>
      </c>
      <c r="HQ20" s="17">
        <v>60.194139999999997</v>
      </c>
      <c r="HR20" s="17">
        <v>53.608600000000003</v>
      </c>
      <c r="HS20" s="17">
        <v>-28.9086</v>
      </c>
      <c r="HT20" s="17"/>
      <c r="HU20" s="17"/>
      <c r="HV20" s="17"/>
      <c r="HW20" s="17">
        <v>0</v>
      </c>
      <c r="HX20" s="17"/>
      <c r="HY20" s="17"/>
      <c r="HZ20" s="17"/>
      <c r="IA20" s="17">
        <v>0</v>
      </c>
      <c r="IB20" s="17">
        <v>46.5</v>
      </c>
      <c r="IC20" s="17">
        <v>47.43985</v>
      </c>
      <c r="ID20" s="17">
        <v>47.43985</v>
      </c>
      <c r="IE20" s="17">
        <v>-0.93984999999999996</v>
      </c>
      <c r="IF20" s="17"/>
      <c r="IG20" s="17"/>
      <c r="IH20" s="17"/>
      <c r="II20" s="17">
        <v>0</v>
      </c>
      <c r="IJ20" s="17"/>
      <c r="IK20" s="17"/>
      <c r="IL20" s="17"/>
      <c r="IM20" s="17">
        <v>0</v>
      </c>
      <c r="IN20" s="17"/>
      <c r="IO20" s="17">
        <v>0</v>
      </c>
      <c r="IP20" s="17">
        <v>0</v>
      </c>
      <c r="IQ20" s="17">
        <v>0</v>
      </c>
      <c r="IR20" s="17"/>
      <c r="IS20" s="17"/>
      <c r="IT20" s="17"/>
      <c r="IU20" s="17">
        <v>0</v>
      </c>
      <c r="IV20" s="17"/>
      <c r="IW20" s="17"/>
      <c r="IX20" s="17"/>
      <c r="IY20" s="17">
        <v>0</v>
      </c>
      <c r="IZ20" s="17"/>
      <c r="JA20" s="17"/>
      <c r="JB20" s="17"/>
      <c r="JC20" s="17">
        <v>0</v>
      </c>
      <c r="JD20" s="17">
        <v>41.5</v>
      </c>
      <c r="JE20" s="17">
        <v>58.458640000000003</v>
      </c>
      <c r="JF20" s="17">
        <v>50.308100000000003</v>
      </c>
      <c r="JG20" s="17">
        <v>-8.8080999999999996</v>
      </c>
      <c r="JH20" s="17">
        <v>175.1</v>
      </c>
      <c r="JI20" s="17">
        <v>178.52956</v>
      </c>
      <c r="JJ20" s="17">
        <v>178.52956</v>
      </c>
      <c r="JK20" s="17">
        <v>-3.4295599999999999</v>
      </c>
      <c r="JL20" s="17">
        <v>173</v>
      </c>
      <c r="JM20" s="17">
        <v>178.52956</v>
      </c>
      <c r="JN20" s="17">
        <v>178.52956</v>
      </c>
      <c r="JO20" s="17">
        <v>-5.52956</v>
      </c>
      <c r="JP20" s="17">
        <v>200</v>
      </c>
      <c r="JQ20" s="17">
        <v>178.52956</v>
      </c>
      <c r="JR20" s="17">
        <v>178.52956</v>
      </c>
      <c r="JS20" s="17">
        <v>21.47044</v>
      </c>
      <c r="JT20" s="17">
        <v>273.7</v>
      </c>
      <c r="JU20" s="17">
        <v>267.79433</v>
      </c>
      <c r="JV20" s="17">
        <v>267.79433</v>
      </c>
      <c r="JW20" s="17">
        <v>5.9056699999999998</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c r="KW20" s="17"/>
      <c r="KX20" s="17"/>
      <c r="KY20" s="17">
        <v>0</v>
      </c>
      <c r="KZ20" s="17"/>
      <c r="LA20" s="17"/>
      <c r="LB20" s="17"/>
      <c r="LC20" s="17">
        <v>0</v>
      </c>
      <c r="LD20" s="17">
        <v>3.8</v>
      </c>
      <c r="LE20" s="17">
        <v>3.3807</v>
      </c>
      <c r="LF20" s="17">
        <v>3.3807</v>
      </c>
      <c r="LG20" s="17">
        <v>0.41930000000000001</v>
      </c>
      <c r="LH20" s="17">
        <v>112.6</v>
      </c>
      <c r="LI20" s="17">
        <v>107.55840000000001</v>
      </c>
      <c r="LJ20" s="17">
        <v>95.192660000000004</v>
      </c>
      <c r="LK20" s="17">
        <v>17.407340000000001</v>
      </c>
      <c r="LL20" s="17">
        <v>102.4</v>
      </c>
      <c r="LM20" s="17">
        <v>102.47253000000001</v>
      </c>
      <c r="LN20" s="17">
        <v>103.36911000000001</v>
      </c>
      <c r="LO20" s="17">
        <v>-0.96911000000000003</v>
      </c>
      <c r="LP20" s="17">
        <v>62.7</v>
      </c>
      <c r="LQ20" s="17">
        <v>67.133979999999994</v>
      </c>
      <c r="LR20" s="17">
        <v>67.133979999999994</v>
      </c>
      <c r="LS20" s="17">
        <v>-4.43398</v>
      </c>
      <c r="LT20" s="17">
        <v>72</v>
      </c>
      <c r="LU20" s="17">
        <v>76.333939999999998</v>
      </c>
      <c r="LV20" s="17">
        <v>78.567939999999993</v>
      </c>
      <c r="LW20" s="17">
        <v>-6.5679400000000001</v>
      </c>
      <c r="LX20" s="17">
        <v>30.1</v>
      </c>
      <c r="LY20" s="17">
        <v>29.951460000000001</v>
      </c>
      <c r="LZ20" s="17">
        <v>29.951460000000001</v>
      </c>
      <c r="MA20" s="17">
        <v>0.14854000000000001</v>
      </c>
      <c r="MB20" s="17"/>
      <c r="MC20" s="17"/>
      <c r="MD20" s="17"/>
      <c r="ME20" s="17">
        <v>0</v>
      </c>
      <c r="MF20" s="17"/>
      <c r="MG20" s="17"/>
      <c r="MH20" s="17"/>
      <c r="MI20" s="17">
        <v>0</v>
      </c>
      <c r="MJ20" s="17">
        <v>0</v>
      </c>
      <c r="MK20" s="17">
        <v>0</v>
      </c>
      <c r="ML20" s="17">
        <v>0</v>
      </c>
      <c r="MM20" s="17">
        <v>0</v>
      </c>
      <c r="MN20" s="17">
        <v>145</v>
      </c>
      <c r="MO20" s="17">
        <v>149.77393000000001</v>
      </c>
      <c r="MP20" s="17">
        <v>149.77393000000001</v>
      </c>
      <c r="MQ20" s="17">
        <v>-4.77393</v>
      </c>
      <c r="MR20" s="17">
        <v>145.80000000000001</v>
      </c>
      <c r="MS20" s="17">
        <v>149.77393000000001</v>
      </c>
      <c r="MT20" s="17">
        <v>149.77393000000001</v>
      </c>
      <c r="MU20" s="17">
        <v>-3.9739300000000002</v>
      </c>
      <c r="MV20" s="17">
        <v>148.1</v>
      </c>
      <c r="MW20" s="17">
        <v>149.77393000000001</v>
      </c>
      <c r="MX20" s="17">
        <v>149.77393000000001</v>
      </c>
      <c r="MY20" s="17">
        <v>-1.6739299999999999</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50.5</v>
      </c>
      <c r="NU20" s="17">
        <v>50</v>
      </c>
      <c r="NV20" s="17">
        <v>145.33332999999999</v>
      </c>
      <c r="NW20" s="17">
        <v>-94.833330000000004</v>
      </c>
      <c r="NX20" s="17">
        <v>0</v>
      </c>
      <c r="NY20" s="17"/>
      <c r="NZ20" s="17">
        <v>72.666669999999996</v>
      </c>
      <c r="OA20" s="17">
        <v>-72.666669999999996</v>
      </c>
      <c r="OB20" s="17">
        <v>0</v>
      </c>
      <c r="OC20" s="17">
        <v>0</v>
      </c>
      <c r="OD20" s="17">
        <v>0</v>
      </c>
      <c r="OE20" s="17">
        <v>0</v>
      </c>
      <c r="OF20" s="17">
        <v>0</v>
      </c>
      <c r="OG20" s="17">
        <v>0.20899999999999999</v>
      </c>
      <c r="OH20" s="17">
        <v>0.20899999999999999</v>
      </c>
      <c r="OI20" s="17">
        <v>-0.20899999999999999</v>
      </c>
      <c r="OJ20" s="17">
        <v>0</v>
      </c>
      <c r="OK20" s="17">
        <v>0</v>
      </c>
      <c r="OL20" s="17">
        <v>0</v>
      </c>
      <c r="OM20" s="17">
        <v>0</v>
      </c>
      <c r="ON20" s="17">
        <v>11.6</v>
      </c>
      <c r="OO20" s="17">
        <v>11.984999999999999</v>
      </c>
      <c r="OP20" s="17">
        <v>11.984999999999999</v>
      </c>
      <c r="OQ20" s="17">
        <v>-0.38500000000000001</v>
      </c>
      <c r="OR20" s="17">
        <v>0</v>
      </c>
      <c r="OS20" s="17">
        <v>0</v>
      </c>
      <c r="OT20" s="17">
        <v>0</v>
      </c>
      <c r="OU20" s="17">
        <v>0</v>
      </c>
      <c r="OV20" s="17">
        <v>15.1</v>
      </c>
      <c r="OW20" s="17">
        <v>13.592230000000001</v>
      </c>
      <c r="OX20" s="17">
        <v>13.592230000000001</v>
      </c>
      <c r="OY20" s="17">
        <v>1.5077700000000001</v>
      </c>
      <c r="OZ20" s="17">
        <v>9.9</v>
      </c>
      <c r="PA20" s="17">
        <v>9</v>
      </c>
      <c r="PB20" s="17">
        <v>9</v>
      </c>
      <c r="PC20" s="17">
        <v>0.9</v>
      </c>
      <c r="PD20" s="17">
        <v>1.2</v>
      </c>
      <c r="PE20" s="17">
        <v>2.6610100000000001</v>
      </c>
      <c r="PF20" s="17">
        <v>3.5181800000000001</v>
      </c>
      <c r="PG20" s="17">
        <v>-2.3181799999999999</v>
      </c>
      <c r="PH20" s="17">
        <v>0.7</v>
      </c>
      <c r="PI20" s="17">
        <v>1</v>
      </c>
      <c r="PJ20" s="17">
        <v>1</v>
      </c>
      <c r="PK20" s="17">
        <v>-0.3</v>
      </c>
      <c r="PL20" s="17"/>
      <c r="PM20" s="17"/>
      <c r="PN20" s="17"/>
      <c r="PO20" s="17">
        <v>0</v>
      </c>
      <c r="PP20" s="17">
        <v>4.0999999999999996</v>
      </c>
      <c r="PQ20" s="17">
        <v>4</v>
      </c>
      <c r="PR20" s="17">
        <v>4</v>
      </c>
      <c r="PS20" s="17">
        <v>0.1</v>
      </c>
      <c r="PT20" s="17">
        <v>20.399999999999999</v>
      </c>
      <c r="PU20" s="17">
        <v>19.417480000000001</v>
      </c>
      <c r="PV20" s="17">
        <v>19.417480000000001</v>
      </c>
      <c r="PW20" s="17">
        <v>0.98251999999999995</v>
      </c>
      <c r="PX20" s="17">
        <v>19</v>
      </c>
      <c r="PY20" s="17">
        <v>16.504850000000001</v>
      </c>
      <c r="PZ20" s="17">
        <v>16.504850000000001</v>
      </c>
      <c r="QA20" s="17">
        <v>2.4951500000000002</v>
      </c>
      <c r="QB20" s="17">
        <v>12</v>
      </c>
      <c r="QC20" s="17">
        <v>9</v>
      </c>
      <c r="QD20" s="17">
        <v>9</v>
      </c>
      <c r="QE20" s="17">
        <v>3</v>
      </c>
      <c r="QF20" s="17">
        <v>3.4</v>
      </c>
      <c r="QG20" s="17">
        <v>3.5</v>
      </c>
      <c r="QH20" s="17">
        <v>3.5</v>
      </c>
      <c r="QI20" s="17">
        <v>-0.1</v>
      </c>
      <c r="QJ20" s="17">
        <v>18.5</v>
      </c>
      <c r="QK20" s="17">
        <v>17.961169999999999</v>
      </c>
      <c r="QL20" s="17">
        <v>17.961169999999999</v>
      </c>
      <c r="QM20" s="17">
        <v>0.53883000000000003</v>
      </c>
      <c r="QN20" s="17">
        <v>0.1</v>
      </c>
      <c r="QO20" s="17">
        <v>0</v>
      </c>
      <c r="QP20" s="17">
        <v>0</v>
      </c>
      <c r="QQ20" s="17">
        <v>0.1</v>
      </c>
      <c r="QR20" s="17">
        <v>0</v>
      </c>
      <c r="QS20" s="17">
        <v>0</v>
      </c>
      <c r="QT20" s="17">
        <v>0</v>
      </c>
      <c r="QU20" s="17">
        <v>0</v>
      </c>
      <c r="QV20" s="17">
        <v>0</v>
      </c>
      <c r="QW20" s="17">
        <v>0.35699999999999998</v>
      </c>
      <c r="QX20" s="17">
        <v>0.35699999999999998</v>
      </c>
      <c r="QY20" s="17">
        <v>-0.35699999999999998</v>
      </c>
      <c r="QZ20" s="17">
        <v>0</v>
      </c>
      <c r="RA20" s="17">
        <v>0.68600000000000005</v>
      </c>
      <c r="RB20" s="17">
        <v>0.68600000000000005</v>
      </c>
      <c r="RC20" s="17">
        <v>-0.68600000000000005</v>
      </c>
      <c r="RD20" s="17">
        <v>3</v>
      </c>
      <c r="RE20" s="17"/>
      <c r="RF20" s="17">
        <v>2.9009999999999998</v>
      </c>
      <c r="RG20" s="17">
        <v>9.9000000000000005E-2</v>
      </c>
      <c r="RH20" s="17">
        <v>1</v>
      </c>
      <c r="RI20" s="17"/>
      <c r="RJ20" s="17">
        <v>1.2</v>
      </c>
      <c r="RK20" s="17">
        <v>-0.2</v>
      </c>
      <c r="RL20" s="17">
        <v>2</v>
      </c>
      <c r="RM20" s="17">
        <v>2.4</v>
      </c>
      <c r="RN20" s="17">
        <v>2.4</v>
      </c>
      <c r="RO20" s="17">
        <v>-0.4</v>
      </c>
      <c r="RP20" s="17">
        <v>3</v>
      </c>
      <c r="RQ20" s="17"/>
      <c r="RR20" s="17">
        <v>2.8</v>
      </c>
      <c r="RS20" s="17">
        <v>0.2</v>
      </c>
      <c r="RT20" s="17">
        <v>0</v>
      </c>
      <c r="RU20" s="17">
        <v>0</v>
      </c>
      <c r="RV20" s="17">
        <v>0</v>
      </c>
      <c r="RW20" s="17">
        <v>0</v>
      </c>
      <c r="RX20" s="17">
        <v>3.1</v>
      </c>
      <c r="RY20" s="17">
        <v>3.12</v>
      </c>
      <c r="RZ20" s="17">
        <v>3.12</v>
      </c>
      <c r="SA20" s="17">
        <v>-0.02</v>
      </c>
      <c r="SB20" s="17">
        <v>12.2</v>
      </c>
      <c r="SC20" s="17">
        <v>10.97321</v>
      </c>
      <c r="SD20" s="17">
        <v>10.97321</v>
      </c>
      <c r="SE20" s="17">
        <v>1.22679</v>
      </c>
      <c r="SF20" s="17">
        <v>1.8</v>
      </c>
      <c r="SG20" s="17">
        <v>1.85</v>
      </c>
      <c r="SH20" s="17">
        <v>1.85</v>
      </c>
      <c r="SI20" s="17">
        <v>-0.05</v>
      </c>
      <c r="SJ20" s="17"/>
      <c r="SK20" s="17">
        <v>0.4</v>
      </c>
      <c r="SL20" s="17">
        <v>0.4</v>
      </c>
      <c r="SM20" s="17">
        <v>-0.4</v>
      </c>
      <c r="SN20" s="17">
        <v>9.6</v>
      </c>
      <c r="SO20" s="17">
        <v>9.8520000000000003</v>
      </c>
      <c r="SP20" s="17">
        <v>9.8520000000000003</v>
      </c>
      <c r="SQ20" s="17">
        <v>-0.252</v>
      </c>
      <c r="SR20" s="17">
        <v>5</v>
      </c>
      <c r="SS20" s="17">
        <v>5.4</v>
      </c>
      <c r="ST20" s="17">
        <v>5.4</v>
      </c>
      <c r="SU20" s="17">
        <v>-0.4</v>
      </c>
      <c r="SV20" s="17">
        <v>6.3</v>
      </c>
      <c r="SW20" s="17">
        <v>7</v>
      </c>
      <c r="SX20" s="17">
        <v>7</v>
      </c>
      <c r="SY20" s="17">
        <v>-0.7</v>
      </c>
      <c r="SZ20" s="17">
        <v>8.8000000000000007</v>
      </c>
      <c r="TA20" s="17">
        <v>10.67961</v>
      </c>
      <c r="TB20" s="17">
        <v>10.67961</v>
      </c>
      <c r="TC20" s="17">
        <v>-1.87961</v>
      </c>
      <c r="TD20" s="17">
        <v>19.3</v>
      </c>
      <c r="TE20" s="17">
        <v>18.737860000000001</v>
      </c>
      <c r="TF20" s="17">
        <v>18.737860000000001</v>
      </c>
      <c r="TG20" s="17">
        <v>0.56213999999999997</v>
      </c>
      <c r="TH20" s="17">
        <v>11.2</v>
      </c>
      <c r="TI20" s="17">
        <v>12.881</v>
      </c>
      <c r="TJ20" s="17">
        <v>12.881</v>
      </c>
      <c r="TK20" s="17">
        <v>-1.681</v>
      </c>
      <c r="TL20" s="17">
        <v>12</v>
      </c>
      <c r="TM20" s="17">
        <v>20.619</v>
      </c>
      <c r="TN20" s="17">
        <v>20.619</v>
      </c>
      <c r="TO20" s="17">
        <v>-8.6189999999999998</v>
      </c>
      <c r="TP20" s="17">
        <v>0</v>
      </c>
      <c r="TQ20" s="17">
        <v>0</v>
      </c>
      <c r="TR20" s="17">
        <v>0</v>
      </c>
      <c r="TS20" s="17">
        <v>0</v>
      </c>
      <c r="TT20" s="17">
        <v>0</v>
      </c>
      <c r="TU20" s="17">
        <v>0</v>
      </c>
      <c r="TV20" s="17">
        <v>0</v>
      </c>
      <c r="TW20" s="17">
        <v>0</v>
      </c>
      <c r="TX20" s="17">
        <v>0</v>
      </c>
      <c r="TY20" s="17">
        <v>0</v>
      </c>
      <c r="TZ20" s="17">
        <v>0</v>
      </c>
      <c r="UA20" s="17">
        <v>0</v>
      </c>
      <c r="UB20" s="17">
        <v>0</v>
      </c>
      <c r="UC20" s="17">
        <v>0</v>
      </c>
      <c r="UD20" s="17">
        <v>0</v>
      </c>
      <c r="UE20" s="17">
        <v>0</v>
      </c>
      <c r="UF20" s="17">
        <v>0</v>
      </c>
      <c r="UG20" s="17">
        <v>0</v>
      </c>
      <c r="UH20" s="17">
        <v>0</v>
      </c>
      <c r="UI20" s="17">
        <v>0</v>
      </c>
      <c r="UJ20" s="17">
        <v>10.8</v>
      </c>
      <c r="UK20" s="17">
        <v>10</v>
      </c>
      <c r="UL20" s="17">
        <v>10</v>
      </c>
      <c r="UM20" s="17">
        <v>0.8</v>
      </c>
      <c r="UN20" s="17">
        <v>3.2</v>
      </c>
      <c r="UO20" s="17">
        <v>2.9</v>
      </c>
      <c r="UP20" s="17">
        <v>2.9</v>
      </c>
      <c r="UQ20" s="17">
        <v>0.3</v>
      </c>
      <c r="UR20" s="17">
        <v>7.7</v>
      </c>
      <c r="US20" s="17">
        <v>7.8</v>
      </c>
      <c r="UT20" s="17">
        <v>7.8</v>
      </c>
      <c r="UU20" s="17">
        <v>-0.1</v>
      </c>
      <c r="UV20" s="17">
        <v>8.6</v>
      </c>
      <c r="UW20" s="17">
        <v>10</v>
      </c>
      <c r="UX20" s="17">
        <v>10</v>
      </c>
      <c r="UY20" s="17">
        <v>-1.4</v>
      </c>
      <c r="UZ20" s="17">
        <v>9.6999999999999993</v>
      </c>
      <c r="VA20" s="17">
        <v>10.67961</v>
      </c>
      <c r="VB20" s="17">
        <v>10.67961</v>
      </c>
      <c r="VC20" s="17">
        <v>-0.97960999999999998</v>
      </c>
      <c r="VD20" s="17">
        <v>10</v>
      </c>
      <c r="VE20" s="17">
        <v>10.67961</v>
      </c>
      <c r="VF20" s="17">
        <v>10.67961</v>
      </c>
      <c r="VG20" s="17">
        <v>-0.67961000000000005</v>
      </c>
      <c r="VH20" s="17">
        <v>8.1</v>
      </c>
      <c r="VI20" s="17">
        <v>8.2249999999999996</v>
      </c>
      <c r="VJ20" s="17">
        <v>8.2249999999999996</v>
      </c>
      <c r="VK20" s="17">
        <v>-0.125</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1.7</v>
      </c>
      <c r="WC20" s="17">
        <v>1</v>
      </c>
      <c r="WD20" s="17">
        <v>1</v>
      </c>
      <c r="WE20" s="17">
        <v>0.7</v>
      </c>
      <c r="WF20" s="17">
        <v>6.6</v>
      </c>
      <c r="WG20" s="17">
        <v>2</v>
      </c>
      <c r="WH20" s="17">
        <v>2</v>
      </c>
      <c r="WI20" s="17">
        <v>4.5999999999999996</v>
      </c>
      <c r="WJ20" s="17">
        <v>0</v>
      </c>
      <c r="WK20" s="17">
        <v>0</v>
      </c>
      <c r="WL20" s="17">
        <v>0</v>
      </c>
      <c r="WM20" s="17">
        <v>0</v>
      </c>
      <c r="WN20" s="17">
        <v>0</v>
      </c>
      <c r="WO20" s="17">
        <v>0</v>
      </c>
      <c r="WP20" s="17">
        <v>0</v>
      </c>
      <c r="WQ20" s="17">
        <v>0</v>
      </c>
      <c r="WR20" s="17">
        <v>9.8000000000000007</v>
      </c>
      <c r="WS20" s="17">
        <v>9.8000000000000007</v>
      </c>
      <c r="WT20" s="17">
        <v>9.8000000000000007</v>
      </c>
      <c r="WU20" s="17">
        <v>0</v>
      </c>
      <c r="WV20" s="17">
        <v>19.600000000000001</v>
      </c>
      <c r="WW20" s="17">
        <v>18.834949999999999</v>
      </c>
      <c r="WX20" s="17">
        <v>18.834949999999999</v>
      </c>
      <c r="WY20" s="17">
        <v>0.76505000000000001</v>
      </c>
      <c r="WZ20" s="17">
        <v>9.6</v>
      </c>
      <c r="XA20" s="17">
        <v>10.6</v>
      </c>
      <c r="XB20" s="17">
        <v>10.6</v>
      </c>
      <c r="XC20" s="17">
        <v>-1</v>
      </c>
      <c r="XD20" s="17">
        <v>42.8</v>
      </c>
      <c r="XE20" s="17">
        <v>42</v>
      </c>
      <c r="XF20" s="17">
        <v>42</v>
      </c>
      <c r="XG20" s="17">
        <v>0.8</v>
      </c>
      <c r="XH20" s="17">
        <v>11.7</v>
      </c>
      <c r="XI20" s="17">
        <v>11</v>
      </c>
      <c r="XJ20" s="17">
        <v>11</v>
      </c>
      <c r="XK20" s="17">
        <v>0.7</v>
      </c>
      <c r="XL20" s="17">
        <v>17.3</v>
      </c>
      <c r="XM20" s="17">
        <v>14</v>
      </c>
      <c r="XN20" s="17">
        <v>14</v>
      </c>
      <c r="XO20" s="17">
        <v>3.3</v>
      </c>
      <c r="XP20" s="17"/>
      <c r="XQ20" s="17"/>
      <c r="XR20" s="17"/>
      <c r="XS20" s="17">
        <v>0</v>
      </c>
      <c r="XT20" s="17">
        <v>7.1</v>
      </c>
      <c r="XU20" s="17">
        <v>7.2</v>
      </c>
      <c r="XV20" s="17">
        <v>7.2</v>
      </c>
      <c r="XW20" s="17">
        <v>-0.1</v>
      </c>
      <c r="XX20" s="17"/>
      <c r="XY20" s="17"/>
      <c r="XZ20" s="17"/>
      <c r="YA20" s="17">
        <v>0</v>
      </c>
      <c r="YB20" s="17"/>
      <c r="YC20" s="17"/>
      <c r="YD20" s="17"/>
      <c r="YE20" s="17">
        <v>0</v>
      </c>
    </row>
    <row r="21" spans="1:655" ht="24" customHeight="1" x14ac:dyDescent="0.3">
      <c r="A21" s="1"/>
      <c r="B21" s="16" t="s">
        <v>68</v>
      </c>
      <c r="C21" s="16" t="s">
        <v>877</v>
      </c>
      <c r="D21" s="17">
        <v>145.4</v>
      </c>
      <c r="E21" s="17">
        <v>146</v>
      </c>
      <c r="F21" s="17">
        <v>104.70332999999999</v>
      </c>
      <c r="G21" s="17">
        <v>40.696669999999997</v>
      </c>
      <c r="H21" s="17">
        <v>649.9</v>
      </c>
      <c r="I21" s="17">
        <v>643.65809000000002</v>
      </c>
      <c r="J21" s="17">
        <v>643.65809000000002</v>
      </c>
      <c r="K21" s="17">
        <v>6.2419099999999998</v>
      </c>
      <c r="L21" s="17">
        <v>215.3</v>
      </c>
      <c r="M21" s="17">
        <v>209.39341999999999</v>
      </c>
      <c r="N21" s="17">
        <v>209.39341999999999</v>
      </c>
      <c r="O21" s="17">
        <v>5.9065799999999999</v>
      </c>
      <c r="P21" s="17"/>
      <c r="Q21" s="17"/>
      <c r="R21" s="17"/>
      <c r="S21" s="17">
        <v>0</v>
      </c>
      <c r="T21" s="17"/>
      <c r="U21" s="17"/>
      <c r="V21" s="17"/>
      <c r="W21" s="17">
        <v>0</v>
      </c>
      <c r="X21" s="17">
        <v>78.8</v>
      </c>
      <c r="Y21" s="17">
        <v>30.55048</v>
      </c>
      <c r="Z21" s="17">
        <v>62.08034</v>
      </c>
      <c r="AA21" s="17">
        <v>16.719660000000001</v>
      </c>
      <c r="AB21" s="17">
        <v>106.5</v>
      </c>
      <c r="AC21" s="17">
        <v>154.34845000000001</v>
      </c>
      <c r="AD21" s="17">
        <v>126.14342000000001</v>
      </c>
      <c r="AE21" s="17">
        <v>-19.643419999999999</v>
      </c>
      <c r="AF21" s="17"/>
      <c r="AG21" s="17"/>
      <c r="AH21" s="17"/>
      <c r="AI21" s="17">
        <v>0</v>
      </c>
      <c r="AJ21" s="17"/>
      <c r="AK21" s="17"/>
      <c r="AL21" s="17"/>
      <c r="AM21" s="17">
        <v>0</v>
      </c>
      <c r="AN21" s="17">
        <v>185</v>
      </c>
      <c r="AO21" s="17">
        <v>196.66667000000001</v>
      </c>
      <c r="AP21" s="17">
        <v>199.17196000000001</v>
      </c>
      <c r="AQ21" s="17">
        <v>-14.17196</v>
      </c>
      <c r="AR21" s="17">
        <v>204.7</v>
      </c>
      <c r="AS21" s="17">
        <v>196.66667000000001</v>
      </c>
      <c r="AT21" s="17">
        <v>199.17196000000001</v>
      </c>
      <c r="AU21" s="17">
        <v>5.5280399999999998</v>
      </c>
      <c r="AV21" s="17">
        <v>204.4</v>
      </c>
      <c r="AW21" s="17">
        <v>196.66667000000001</v>
      </c>
      <c r="AX21" s="17">
        <v>199.17196000000001</v>
      </c>
      <c r="AY21" s="17">
        <v>5.22804</v>
      </c>
      <c r="AZ21" s="17">
        <v>288.5</v>
      </c>
      <c r="BA21" s="17">
        <v>295</v>
      </c>
      <c r="BB21" s="17">
        <v>298.75794000000002</v>
      </c>
      <c r="BC21" s="17">
        <v>-10.25794</v>
      </c>
      <c r="BD21" s="17"/>
      <c r="BE21" s="17"/>
      <c r="BF21" s="17"/>
      <c r="BG21" s="17">
        <v>0</v>
      </c>
      <c r="BH21" s="17"/>
      <c r="BI21" s="17"/>
      <c r="BJ21" s="17"/>
      <c r="BK21" s="17">
        <v>0</v>
      </c>
      <c r="BL21" s="17">
        <v>527</v>
      </c>
      <c r="BM21" s="17">
        <v>479.08058</v>
      </c>
      <c r="BN21" s="17">
        <v>417.10084999999998</v>
      </c>
      <c r="BO21" s="17">
        <v>109.89915000000001</v>
      </c>
      <c r="BP21" s="17">
        <v>4.7</v>
      </c>
      <c r="BQ21" s="17">
        <v>4.4318400000000002</v>
      </c>
      <c r="BR21" s="17">
        <v>4.4318400000000002</v>
      </c>
      <c r="BS21" s="17">
        <v>0.26816000000000001</v>
      </c>
      <c r="BT21" s="17"/>
      <c r="BU21" s="17"/>
      <c r="BV21" s="17"/>
      <c r="BW21" s="17">
        <v>0</v>
      </c>
      <c r="BX21" s="17"/>
      <c r="BY21" s="17"/>
      <c r="BZ21" s="17"/>
      <c r="CA21" s="17">
        <v>0</v>
      </c>
      <c r="CB21" s="17"/>
      <c r="CC21" s="17"/>
      <c r="CD21" s="17"/>
      <c r="CE21" s="17">
        <v>0</v>
      </c>
      <c r="CF21" s="17"/>
      <c r="CG21" s="17"/>
      <c r="CH21" s="17"/>
      <c r="CI21" s="17">
        <v>0</v>
      </c>
      <c r="CJ21" s="17">
        <v>163.1</v>
      </c>
      <c r="CK21" s="17">
        <v>154.16528</v>
      </c>
      <c r="CL21" s="17">
        <v>154.16528</v>
      </c>
      <c r="CM21" s="17">
        <v>8.9347200000000004</v>
      </c>
      <c r="CN21" s="17">
        <v>7.1</v>
      </c>
      <c r="CO21" s="17">
        <v>5.1333399999999996</v>
      </c>
      <c r="CP21" s="17">
        <v>5.1333399999999996</v>
      </c>
      <c r="CQ21" s="17">
        <v>1.9666600000000001</v>
      </c>
      <c r="CR21" s="17">
        <v>5.2</v>
      </c>
      <c r="CS21" s="17">
        <v>2.8177599999999998</v>
      </c>
      <c r="CT21" s="17">
        <v>2.8177599999999998</v>
      </c>
      <c r="CU21" s="17">
        <v>2.3822399999999999</v>
      </c>
      <c r="CV21" s="17">
        <v>0.8</v>
      </c>
      <c r="CW21" s="17"/>
      <c r="CX21" s="17"/>
      <c r="CY21" s="17">
        <v>0.8</v>
      </c>
      <c r="CZ21" s="17">
        <v>7.1</v>
      </c>
      <c r="DA21" s="17">
        <v>6.8787000000000003</v>
      </c>
      <c r="DB21" s="17">
        <v>6.8787000000000003</v>
      </c>
      <c r="DC21" s="17">
        <v>0.2213</v>
      </c>
      <c r="DD21" s="17">
        <v>11.7</v>
      </c>
      <c r="DE21" s="17">
        <v>14.919420000000001</v>
      </c>
      <c r="DF21" s="17">
        <v>14.919420000000001</v>
      </c>
      <c r="DG21" s="17">
        <v>-3.2194199999999999</v>
      </c>
      <c r="DH21" s="17">
        <v>90.6</v>
      </c>
      <c r="DI21" s="17">
        <v>97.994569999999996</v>
      </c>
      <c r="DJ21" s="17">
        <v>118.37206999999999</v>
      </c>
      <c r="DK21" s="17">
        <v>-27.772069999999999</v>
      </c>
      <c r="DL21" s="17"/>
      <c r="DM21" s="17"/>
      <c r="DN21" s="17"/>
      <c r="DO21" s="17">
        <v>0</v>
      </c>
      <c r="DP21" s="17"/>
      <c r="DQ21" s="17"/>
      <c r="DR21" s="17"/>
      <c r="DS21" s="17">
        <v>0</v>
      </c>
      <c r="DT21" s="17"/>
      <c r="DU21" s="17"/>
      <c r="DV21" s="17"/>
      <c r="DW21" s="17">
        <v>0</v>
      </c>
      <c r="DX21" s="17"/>
      <c r="DY21" s="17"/>
      <c r="DZ21" s="17"/>
      <c r="EA21" s="17">
        <v>0</v>
      </c>
      <c r="EB21" s="17">
        <v>110.5</v>
      </c>
      <c r="EC21" s="17">
        <v>77.812430000000006</v>
      </c>
      <c r="ED21" s="17">
        <v>81.713329999999999</v>
      </c>
      <c r="EE21" s="17">
        <v>28.786670000000001</v>
      </c>
      <c r="EF21" s="17">
        <v>195.7</v>
      </c>
      <c r="EG21" s="17">
        <v>148.26079999999999</v>
      </c>
      <c r="EH21" s="17">
        <v>100.42672</v>
      </c>
      <c r="EI21" s="17">
        <v>95.27328</v>
      </c>
      <c r="EJ21" s="17"/>
      <c r="EK21" s="17"/>
      <c r="EL21" s="17"/>
      <c r="EM21" s="17">
        <v>0</v>
      </c>
      <c r="EN21" s="17"/>
      <c r="EO21" s="17"/>
      <c r="EP21" s="17"/>
      <c r="EQ21" s="17">
        <v>0</v>
      </c>
      <c r="ER21" s="17"/>
      <c r="ES21" s="17"/>
      <c r="ET21" s="17"/>
      <c r="EU21" s="17">
        <v>0</v>
      </c>
      <c r="EV21" s="17">
        <v>6.5</v>
      </c>
      <c r="EW21" s="17">
        <v>6.39</v>
      </c>
      <c r="EX21" s="17">
        <v>6.39</v>
      </c>
      <c r="EY21" s="17">
        <v>0.11</v>
      </c>
      <c r="EZ21" s="17">
        <v>227.9</v>
      </c>
      <c r="FA21" s="17">
        <v>199.05483000000001</v>
      </c>
      <c r="FB21" s="17">
        <v>147.48690999999999</v>
      </c>
      <c r="FC21" s="17">
        <v>80.413089999999997</v>
      </c>
      <c r="FD21" s="17">
        <v>48.2</v>
      </c>
      <c r="FE21" s="17">
        <v>48.901539999999997</v>
      </c>
      <c r="FF21" s="17">
        <v>48.901539999999997</v>
      </c>
      <c r="FG21" s="17">
        <v>-0.70154000000000005</v>
      </c>
      <c r="FH21" s="17">
        <v>94.1</v>
      </c>
      <c r="FI21" s="17">
        <v>0</v>
      </c>
      <c r="FJ21" s="17">
        <v>57.896450000000002</v>
      </c>
      <c r="FK21" s="17">
        <v>36.20355</v>
      </c>
      <c r="FL21" s="17">
        <v>33.700000000000003</v>
      </c>
      <c r="FM21" s="17">
        <v>22.625250000000001</v>
      </c>
      <c r="FN21" s="17">
        <v>22.625250000000001</v>
      </c>
      <c r="FO21" s="17">
        <v>11.07475</v>
      </c>
      <c r="FP21" s="17">
        <v>18.8</v>
      </c>
      <c r="FQ21" s="17">
        <v>19.192229999999999</v>
      </c>
      <c r="FR21" s="17">
        <v>19.192229999999999</v>
      </c>
      <c r="FS21" s="17">
        <v>-0.39223000000000002</v>
      </c>
      <c r="FT21" s="17">
        <v>19.8</v>
      </c>
      <c r="FU21" s="17">
        <v>19.32039</v>
      </c>
      <c r="FV21" s="17">
        <v>19.32039</v>
      </c>
      <c r="FW21" s="17">
        <v>0.47960999999999998</v>
      </c>
      <c r="FX21" s="17">
        <v>89.4</v>
      </c>
      <c r="FY21" s="17">
        <v>83.796239999999997</v>
      </c>
      <c r="FZ21" s="17">
        <v>83.796239999999997</v>
      </c>
      <c r="GA21" s="17">
        <v>5.6037600000000003</v>
      </c>
      <c r="GB21" s="17">
        <v>183.1</v>
      </c>
      <c r="GC21" s="17">
        <v>185.10007999999999</v>
      </c>
      <c r="GD21" s="17">
        <v>185.10007999999999</v>
      </c>
      <c r="GE21" s="17">
        <v>-2.0000800000000001</v>
      </c>
      <c r="GF21" s="17">
        <v>181.7</v>
      </c>
      <c r="GG21" s="17">
        <v>185.10007999999999</v>
      </c>
      <c r="GH21" s="17">
        <v>185.10007999999999</v>
      </c>
      <c r="GI21" s="17">
        <v>-3.40008</v>
      </c>
      <c r="GJ21" s="17">
        <v>183.8</v>
      </c>
      <c r="GK21" s="17">
        <v>185.10007999999999</v>
      </c>
      <c r="GL21" s="17">
        <v>185.10007999999999</v>
      </c>
      <c r="GM21" s="17">
        <v>-1.3000799999999999</v>
      </c>
      <c r="GN21" s="17">
        <v>106.5</v>
      </c>
      <c r="GO21" s="17">
        <v>84.992670000000004</v>
      </c>
      <c r="GP21" s="17">
        <v>67.471029999999999</v>
      </c>
      <c r="GQ21" s="17">
        <v>39.028970000000001</v>
      </c>
      <c r="GR21" s="17">
        <v>8.1</v>
      </c>
      <c r="GS21" s="17">
        <v>5.1650400000000003</v>
      </c>
      <c r="GT21" s="17">
        <v>5.1650400000000003</v>
      </c>
      <c r="GU21" s="17">
        <v>2.9349599999999998</v>
      </c>
      <c r="GV21" s="17">
        <v>2.2000000000000002</v>
      </c>
      <c r="GW21" s="17">
        <v>5.4186100000000001</v>
      </c>
      <c r="GX21" s="17">
        <v>5.4186100000000001</v>
      </c>
      <c r="GY21" s="17">
        <v>-3.21861</v>
      </c>
      <c r="GZ21" s="17">
        <v>34</v>
      </c>
      <c r="HA21" s="17">
        <v>34.478029999999997</v>
      </c>
      <c r="HB21" s="17">
        <v>34.47804</v>
      </c>
      <c r="HC21" s="17">
        <v>-0.47804000000000002</v>
      </c>
      <c r="HD21" s="17">
        <v>41.7</v>
      </c>
      <c r="HE21" s="17">
        <v>44.060189999999999</v>
      </c>
      <c r="HF21" s="17">
        <v>44.060189999999999</v>
      </c>
      <c r="HG21" s="17">
        <v>-2.3601899999999998</v>
      </c>
      <c r="HH21" s="17">
        <v>3.8</v>
      </c>
      <c r="HI21" s="17">
        <v>3.9046599999999998</v>
      </c>
      <c r="HJ21" s="17">
        <v>3.9046599999999998</v>
      </c>
      <c r="HK21" s="17">
        <v>-0.10466</v>
      </c>
      <c r="HL21" s="17">
        <v>0</v>
      </c>
      <c r="HM21" s="17">
        <v>0</v>
      </c>
      <c r="HN21" s="17">
        <v>0</v>
      </c>
      <c r="HO21" s="17">
        <v>0</v>
      </c>
      <c r="HP21" s="17">
        <v>24.6</v>
      </c>
      <c r="HQ21" s="17">
        <v>77.669880000000006</v>
      </c>
      <c r="HR21" s="17">
        <v>47.722679999999997</v>
      </c>
      <c r="HS21" s="17">
        <v>-23.122679999999999</v>
      </c>
      <c r="HT21" s="17"/>
      <c r="HU21" s="17"/>
      <c r="HV21" s="17"/>
      <c r="HW21" s="17">
        <v>0</v>
      </c>
      <c r="HX21" s="17"/>
      <c r="HY21" s="17"/>
      <c r="HZ21" s="17"/>
      <c r="IA21" s="17">
        <v>0</v>
      </c>
      <c r="IB21" s="17">
        <v>46.5</v>
      </c>
      <c r="IC21" s="17">
        <v>47.439860000000003</v>
      </c>
      <c r="ID21" s="17">
        <v>47.43985</v>
      </c>
      <c r="IE21" s="17">
        <v>-0.93984999999999996</v>
      </c>
      <c r="IF21" s="17"/>
      <c r="IG21" s="17"/>
      <c r="IH21" s="17"/>
      <c r="II21" s="17">
        <v>0</v>
      </c>
      <c r="IJ21" s="17"/>
      <c r="IK21" s="17"/>
      <c r="IL21" s="17"/>
      <c r="IM21" s="17">
        <v>0</v>
      </c>
      <c r="IN21" s="17"/>
      <c r="IO21" s="17">
        <v>0</v>
      </c>
      <c r="IP21" s="17">
        <v>0</v>
      </c>
      <c r="IQ21" s="17">
        <v>0</v>
      </c>
      <c r="IR21" s="17"/>
      <c r="IS21" s="17"/>
      <c r="IT21" s="17"/>
      <c r="IU21" s="17">
        <v>0</v>
      </c>
      <c r="IV21" s="17"/>
      <c r="IW21" s="17"/>
      <c r="IX21" s="17"/>
      <c r="IY21" s="17">
        <v>0</v>
      </c>
      <c r="IZ21" s="17"/>
      <c r="JA21" s="17"/>
      <c r="JB21" s="17"/>
      <c r="JC21" s="17">
        <v>0</v>
      </c>
      <c r="JD21" s="17">
        <v>79.400000000000006</v>
      </c>
      <c r="JE21" s="17">
        <v>71.052509999999998</v>
      </c>
      <c r="JF21" s="17">
        <v>49.733330000000002</v>
      </c>
      <c r="JG21" s="17">
        <v>29.66667</v>
      </c>
      <c r="JH21" s="17">
        <v>175.8</v>
      </c>
      <c r="JI21" s="17">
        <v>178.52956</v>
      </c>
      <c r="JJ21" s="17">
        <v>178.52956</v>
      </c>
      <c r="JK21" s="17">
        <v>-2.7295600000000002</v>
      </c>
      <c r="JL21" s="17">
        <v>173.9</v>
      </c>
      <c r="JM21" s="17">
        <v>178.52956</v>
      </c>
      <c r="JN21" s="17">
        <v>178.52956</v>
      </c>
      <c r="JO21" s="17">
        <v>-4.6295599999999997</v>
      </c>
      <c r="JP21" s="17">
        <v>200</v>
      </c>
      <c r="JQ21" s="17">
        <v>178.52956</v>
      </c>
      <c r="JR21" s="17">
        <v>178.52956</v>
      </c>
      <c r="JS21" s="17">
        <v>21.47044</v>
      </c>
      <c r="JT21" s="17">
        <v>273.10000000000002</v>
      </c>
      <c r="JU21" s="17">
        <v>267.79433</v>
      </c>
      <c r="JV21" s="17">
        <v>267.79433</v>
      </c>
      <c r="JW21" s="17">
        <v>5.3056700000000001</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c r="KW21" s="17"/>
      <c r="KX21" s="17"/>
      <c r="KY21" s="17">
        <v>0</v>
      </c>
      <c r="KZ21" s="17"/>
      <c r="LA21" s="17"/>
      <c r="LB21" s="17"/>
      <c r="LC21" s="17">
        <v>0</v>
      </c>
      <c r="LD21" s="17">
        <v>3.6</v>
      </c>
      <c r="LE21" s="17">
        <v>3.3807</v>
      </c>
      <c r="LF21" s="17">
        <v>3.3807</v>
      </c>
      <c r="LG21" s="17">
        <v>0.21929999999999999</v>
      </c>
      <c r="LH21" s="17">
        <v>158.30000000000001</v>
      </c>
      <c r="LI21" s="17">
        <v>101.96913000000001</v>
      </c>
      <c r="LJ21" s="17">
        <v>107.39403</v>
      </c>
      <c r="LK21" s="17">
        <v>50.905970000000003</v>
      </c>
      <c r="LL21" s="17">
        <v>109.6</v>
      </c>
      <c r="LM21" s="17">
        <v>112.93576</v>
      </c>
      <c r="LN21" s="17">
        <v>108.12976999999999</v>
      </c>
      <c r="LO21" s="17">
        <v>1.4702299999999999</v>
      </c>
      <c r="LP21" s="17">
        <v>62.9</v>
      </c>
      <c r="LQ21" s="17">
        <v>67.133979999999994</v>
      </c>
      <c r="LR21" s="17">
        <v>67.133979999999994</v>
      </c>
      <c r="LS21" s="17">
        <v>-4.2339799999999999</v>
      </c>
      <c r="LT21" s="17">
        <v>72</v>
      </c>
      <c r="LU21" s="17">
        <v>78.567999999999998</v>
      </c>
      <c r="LV21" s="17">
        <v>78.567949999999996</v>
      </c>
      <c r="LW21" s="17">
        <v>-6.5679499999999997</v>
      </c>
      <c r="LX21" s="17">
        <v>30</v>
      </c>
      <c r="LY21" s="17">
        <v>29.951460000000001</v>
      </c>
      <c r="LZ21" s="17">
        <v>29.951460000000001</v>
      </c>
      <c r="MA21" s="17">
        <v>4.854E-2</v>
      </c>
      <c r="MB21" s="17"/>
      <c r="MC21" s="17"/>
      <c r="MD21" s="17"/>
      <c r="ME21" s="17">
        <v>0</v>
      </c>
      <c r="MF21" s="17"/>
      <c r="MG21" s="17"/>
      <c r="MH21" s="17"/>
      <c r="MI21" s="17">
        <v>0</v>
      </c>
      <c r="MJ21" s="17">
        <v>0</v>
      </c>
      <c r="MK21" s="17">
        <v>0</v>
      </c>
      <c r="ML21" s="17">
        <v>0</v>
      </c>
      <c r="MM21" s="17">
        <v>0</v>
      </c>
      <c r="MN21" s="17">
        <v>145.6</v>
      </c>
      <c r="MO21" s="17">
        <v>149.77393000000001</v>
      </c>
      <c r="MP21" s="17">
        <v>149.77393000000001</v>
      </c>
      <c r="MQ21" s="17">
        <v>-4.1739300000000004</v>
      </c>
      <c r="MR21" s="17">
        <v>146.19999999999999</v>
      </c>
      <c r="MS21" s="17">
        <v>149.77393000000001</v>
      </c>
      <c r="MT21" s="17">
        <v>149.77393000000001</v>
      </c>
      <c r="MU21" s="17">
        <v>-3.5739299999999998</v>
      </c>
      <c r="MV21" s="17">
        <v>148.6</v>
      </c>
      <c r="MW21" s="17">
        <v>149.77393000000001</v>
      </c>
      <c r="MX21" s="17">
        <v>149.77393000000001</v>
      </c>
      <c r="MY21" s="17">
        <v>-1.1739299999999999</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50.5</v>
      </c>
      <c r="NU21" s="17">
        <v>50</v>
      </c>
      <c r="NV21" s="17">
        <v>145.0172</v>
      </c>
      <c r="NW21" s="17">
        <v>-94.517200000000003</v>
      </c>
      <c r="NX21" s="17">
        <v>0</v>
      </c>
      <c r="NY21" s="17"/>
      <c r="NZ21" s="17">
        <v>72.508600000000001</v>
      </c>
      <c r="OA21" s="17">
        <v>-72.508600000000001</v>
      </c>
      <c r="OB21" s="17">
        <v>0</v>
      </c>
      <c r="OC21" s="17">
        <v>3.2000000000000001E-2</v>
      </c>
      <c r="OD21" s="17">
        <v>3.2000000000000001E-2</v>
      </c>
      <c r="OE21" s="17">
        <v>-3.2000000000000001E-2</v>
      </c>
      <c r="OF21" s="17">
        <v>0</v>
      </c>
      <c r="OG21" s="17">
        <v>0.113</v>
      </c>
      <c r="OH21" s="17">
        <v>0.113</v>
      </c>
      <c r="OI21" s="17">
        <v>-0.113</v>
      </c>
      <c r="OJ21" s="17">
        <v>1.5</v>
      </c>
      <c r="OK21" s="17">
        <v>0.88300000000000001</v>
      </c>
      <c r="OL21" s="17">
        <v>0.88300000000000001</v>
      </c>
      <c r="OM21" s="17">
        <v>0.61699999999999999</v>
      </c>
      <c r="ON21" s="17">
        <v>12.4</v>
      </c>
      <c r="OO21" s="17">
        <v>12.118</v>
      </c>
      <c r="OP21" s="17">
        <v>12.118</v>
      </c>
      <c r="OQ21" s="17">
        <v>0.28199999999999997</v>
      </c>
      <c r="OR21" s="17">
        <v>0</v>
      </c>
      <c r="OS21" s="17">
        <v>0</v>
      </c>
      <c r="OT21" s="17">
        <v>0</v>
      </c>
      <c r="OU21" s="17">
        <v>0</v>
      </c>
      <c r="OV21" s="17">
        <v>15</v>
      </c>
      <c r="OW21" s="17">
        <v>13.592230000000001</v>
      </c>
      <c r="OX21" s="17">
        <v>13.592230000000001</v>
      </c>
      <c r="OY21" s="17">
        <v>1.40777</v>
      </c>
      <c r="OZ21" s="17">
        <v>9.9</v>
      </c>
      <c r="PA21" s="17">
        <v>9</v>
      </c>
      <c r="PB21" s="17">
        <v>9</v>
      </c>
      <c r="PC21" s="17">
        <v>0.9</v>
      </c>
      <c r="PD21" s="17">
        <v>1.2</v>
      </c>
      <c r="PE21" s="17">
        <v>2.6610200000000002</v>
      </c>
      <c r="PF21" s="17">
        <v>4.7124199999999998</v>
      </c>
      <c r="PG21" s="17">
        <v>-3.5124200000000001</v>
      </c>
      <c r="PH21" s="17">
        <v>0.7</v>
      </c>
      <c r="PI21" s="17">
        <v>1</v>
      </c>
      <c r="PJ21" s="17">
        <v>1</v>
      </c>
      <c r="PK21" s="17">
        <v>-0.3</v>
      </c>
      <c r="PL21" s="17"/>
      <c r="PM21" s="17"/>
      <c r="PN21" s="17"/>
      <c r="PO21" s="17">
        <v>0</v>
      </c>
      <c r="PP21" s="17">
        <v>4</v>
      </c>
      <c r="PQ21" s="17">
        <v>4</v>
      </c>
      <c r="PR21" s="17">
        <v>4</v>
      </c>
      <c r="PS21" s="17">
        <v>0</v>
      </c>
      <c r="PT21" s="17">
        <v>20.399999999999999</v>
      </c>
      <c r="PU21" s="17">
        <v>19.417480000000001</v>
      </c>
      <c r="PV21" s="17">
        <v>19.417480000000001</v>
      </c>
      <c r="PW21" s="17">
        <v>0.98251999999999995</v>
      </c>
      <c r="PX21" s="17">
        <v>18.7</v>
      </c>
      <c r="PY21" s="17">
        <v>16.504850000000001</v>
      </c>
      <c r="PZ21" s="17">
        <v>16.504850000000001</v>
      </c>
      <c r="QA21" s="17">
        <v>2.1951499999999999</v>
      </c>
      <c r="QB21" s="17">
        <v>12</v>
      </c>
      <c r="QC21" s="17">
        <v>9</v>
      </c>
      <c r="QD21" s="17">
        <v>9</v>
      </c>
      <c r="QE21" s="17">
        <v>3</v>
      </c>
      <c r="QF21" s="17">
        <v>3.4</v>
      </c>
      <c r="QG21" s="17">
        <v>3.5</v>
      </c>
      <c r="QH21" s="17">
        <v>3.5</v>
      </c>
      <c r="QI21" s="17">
        <v>-0.1</v>
      </c>
      <c r="QJ21" s="17">
        <v>18.5</v>
      </c>
      <c r="QK21" s="17">
        <v>17.961169999999999</v>
      </c>
      <c r="QL21" s="17">
        <v>17.961169999999999</v>
      </c>
      <c r="QM21" s="17">
        <v>0.53883000000000003</v>
      </c>
      <c r="QN21" s="17">
        <v>1.4</v>
      </c>
      <c r="QO21" s="17">
        <v>3.6999999999999998E-2</v>
      </c>
      <c r="QP21" s="17">
        <v>3.6999999999999998E-2</v>
      </c>
      <c r="QQ21" s="17">
        <v>1.363</v>
      </c>
      <c r="QR21" s="17">
        <v>1.5</v>
      </c>
      <c r="QS21" s="17">
        <v>4.1000000000000002E-2</v>
      </c>
      <c r="QT21" s="17">
        <v>4.1000000000000002E-2</v>
      </c>
      <c r="QU21" s="17">
        <v>1.4590000000000001</v>
      </c>
      <c r="QV21" s="17">
        <v>0</v>
      </c>
      <c r="QW21" s="17">
        <v>0.36499999999999999</v>
      </c>
      <c r="QX21" s="17">
        <v>0.36499999999999999</v>
      </c>
      <c r="QY21" s="17">
        <v>-0.36499999999999999</v>
      </c>
      <c r="QZ21" s="17">
        <v>0</v>
      </c>
      <c r="RA21" s="17">
        <v>0.70199999999999996</v>
      </c>
      <c r="RB21" s="17">
        <v>0.70199999999999996</v>
      </c>
      <c r="RC21" s="17">
        <v>-0.70199999999999996</v>
      </c>
      <c r="RD21" s="17">
        <v>0</v>
      </c>
      <c r="RE21" s="17"/>
      <c r="RF21" s="17">
        <v>0</v>
      </c>
      <c r="RG21" s="17">
        <v>0</v>
      </c>
      <c r="RH21" s="17">
        <v>1</v>
      </c>
      <c r="RI21" s="17"/>
      <c r="RJ21" s="17">
        <v>0</v>
      </c>
      <c r="RK21" s="17">
        <v>1</v>
      </c>
      <c r="RL21" s="17">
        <v>0</v>
      </c>
      <c r="RM21" s="17">
        <v>2.4</v>
      </c>
      <c r="RN21" s="17">
        <v>2.4</v>
      </c>
      <c r="RO21" s="17">
        <v>-2.4</v>
      </c>
      <c r="RP21" s="17">
        <v>0</v>
      </c>
      <c r="RQ21" s="17"/>
      <c r="RR21" s="17">
        <v>0</v>
      </c>
      <c r="RS21" s="17">
        <v>0</v>
      </c>
      <c r="RT21" s="17">
        <v>0.3</v>
      </c>
      <c r="RU21" s="17">
        <v>0.14299999999999999</v>
      </c>
      <c r="RV21" s="17">
        <v>0.14299999999999999</v>
      </c>
      <c r="RW21" s="17">
        <v>0.157</v>
      </c>
      <c r="RX21" s="17">
        <v>3</v>
      </c>
      <c r="RY21" s="17">
        <v>3.12</v>
      </c>
      <c r="RZ21" s="17">
        <v>3.12</v>
      </c>
      <c r="SA21" s="17">
        <v>-0.12</v>
      </c>
      <c r="SB21" s="17">
        <v>12.3</v>
      </c>
      <c r="SC21" s="17">
        <v>10.97321</v>
      </c>
      <c r="SD21" s="17">
        <v>10.97321</v>
      </c>
      <c r="SE21" s="17">
        <v>1.3267899999999999</v>
      </c>
      <c r="SF21" s="17">
        <v>1.8</v>
      </c>
      <c r="SG21" s="17">
        <v>1.85</v>
      </c>
      <c r="SH21" s="17">
        <v>1.85</v>
      </c>
      <c r="SI21" s="17">
        <v>-0.05</v>
      </c>
      <c r="SJ21" s="17"/>
      <c r="SK21" s="17">
        <v>0.4</v>
      </c>
      <c r="SL21" s="17">
        <v>0.4</v>
      </c>
      <c r="SM21" s="17">
        <v>-0.4</v>
      </c>
      <c r="SN21" s="17">
        <v>9.6999999999999993</v>
      </c>
      <c r="SO21" s="17">
        <v>9.8520000000000003</v>
      </c>
      <c r="SP21" s="17">
        <v>9.8520000000000003</v>
      </c>
      <c r="SQ21" s="17">
        <v>-0.152</v>
      </c>
      <c r="SR21" s="17">
        <v>5.0999999999999996</v>
      </c>
      <c r="SS21" s="17">
        <v>5.4</v>
      </c>
      <c r="ST21" s="17">
        <v>5.4</v>
      </c>
      <c r="SU21" s="17">
        <v>-0.3</v>
      </c>
      <c r="SV21" s="17">
        <v>6.2</v>
      </c>
      <c r="SW21" s="17">
        <v>7</v>
      </c>
      <c r="SX21" s="17">
        <v>7</v>
      </c>
      <c r="SY21" s="17">
        <v>-0.8</v>
      </c>
      <c r="SZ21" s="17">
        <v>8.8000000000000007</v>
      </c>
      <c r="TA21" s="17">
        <v>10.67961</v>
      </c>
      <c r="TB21" s="17">
        <v>10.67961</v>
      </c>
      <c r="TC21" s="17">
        <v>-1.87961</v>
      </c>
      <c r="TD21" s="17">
        <v>19.399999999999999</v>
      </c>
      <c r="TE21" s="17">
        <v>18.737860000000001</v>
      </c>
      <c r="TF21" s="17">
        <v>18.737860000000001</v>
      </c>
      <c r="TG21" s="17">
        <v>0.66213999999999995</v>
      </c>
      <c r="TH21" s="17">
        <v>6.3</v>
      </c>
      <c r="TI21" s="17">
        <v>13.598000000000001</v>
      </c>
      <c r="TJ21" s="17">
        <v>13.598000000000001</v>
      </c>
      <c r="TK21" s="17">
        <v>-7.298</v>
      </c>
      <c r="TL21" s="17">
        <v>10.6</v>
      </c>
      <c r="TM21" s="17">
        <v>21.462</v>
      </c>
      <c r="TN21" s="17">
        <v>21.462</v>
      </c>
      <c r="TO21" s="17">
        <v>-10.862</v>
      </c>
      <c r="TP21" s="17">
        <v>0</v>
      </c>
      <c r="TQ21" s="17">
        <v>0</v>
      </c>
      <c r="TR21" s="17">
        <v>0.185</v>
      </c>
      <c r="TS21" s="17">
        <v>-0.185</v>
      </c>
      <c r="TT21" s="17">
        <v>0</v>
      </c>
      <c r="TU21" s="17">
        <v>0</v>
      </c>
      <c r="TV21" s="17">
        <v>0</v>
      </c>
      <c r="TW21" s="17">
        <v>0</v>
      </c>
      <c r="TX21" s="17">
        <v>0</v>
      </c>
      <c r="TY21" s="17">
        <v>0</v>
      </c>
      <c r="TZ21" s="17">
        <v>0</v>
      </c>
      <c r="UA21" s="17">
        <v>0</v>
      </c>
      <c r="UB21" s="17">
        <v>0</v>
      </c>
      <c r="UC21" s="17">
        <v>0</v>
      </c>
      <c r="UD21" s="17">
        <v>0</v>
      </c>
      <c r="UE21" s="17">
        <v>0</v>
      </c>
      <c r="UF21" s="17">
        <v>0</v>
      </c>
      <c r="UG21" s="17">
        <v>0</v>
      </c>
      <c r="UH21" s="17">
        <v>0</v>
      </c>
      <c r="UI21" s="17">
        <v>0</v>
      </c>
      <c r="UJ21" s="17">
        <v>10.8</v>
      </c>
      <c r="UK21" s="17">
        <v>10</v>
      </c>
      <c r="UL21" s="17">
        <v>10</v>
      </c>
      <c r="UM21" s="17">
        <v>0.8</v>
      </c>
      <c r="UN21" s="17">
        <v>3.2</v>
      </c>
      <c r="UO21" s="17">
        <v>2.9</v>
      </c>
      <c r="UP21" s="17">
        <v>2.9</v>
      </c>
      <c r="UQ21" s="17">
        <v>0.3</v>
      </c>
      <c r="UR21" s="17">
        <v>7.4</v>
      </c>
      <c r="US21" s="17">
        <v>7.8</v>
      </c>
      <c r="UT21" s="17">
        <v>7.8</v>
      </c>
      <c r="UU21" s="17">
        <v>-0.4</v>
      </c>
      <c r="UV21" s="17">
        <v>8.6</v>
      </c>
      <c r="UW21" s="17">
        <v>10</v>
      </c>
      <c r="UX21" s="17">
        <v>10</v>
      </c>
      <c r="UY21" s="17">
        <v>-1.4</v>
      </c>
      <c r="UZ21" s="17">
        <v>9.4</v>
      </c>
      <c r="VA21" s="17">
        <v>10.67961</v>
      </c>
      <c r="VB21" s="17">
        <v>10.67961</v>
      </c>
      <c r="VC21" s="17">
        <v>-1.2796099999999999</v>
      </c>
      <c r="VD21" s="17">
        <v>9.6999999999999993</v>
      </c>
      <c r="VE21" s="17">
        <v>10.67961</v>
      </c>
      <c r="VF21" s="17">
        <v>10.67961</v>
      </c>
      <c r="VG21" s="17">
        <v>-0.97960999999999998</v>
      </c>
      <c r="VH21" s="17">
        <v>9.9</v>
      </c>
      <c r="VI21" s="17">
        <v>8.532</v>
      </c>
      <c r="VJ21" s="17">
        <v>8.532</v>
      </c>
      <c r="VK21" s="17">
        <v>1.3680000000000001</v>
      </c>
      <c r="VL21" s="17">
        <v>5.7</v>
      </c>
      <c r="VM21" s="17">
        <v>9.8840000000000003</v>
      </c>
      <c r="VN21" s="17">
        <v>9.8840000000000003</v>
      </c>
      <c r="VO21" s="17">
        <v>-4.1840000000000002</v>
      </c>
      <c r="VP21" s="17">
        <v>0</v>
      </c>
      <c r="VQ21" s="17">
        <v>0.77500000000000002</v>
      </c>
      <c r="VR21" s="17">
        <v>0.77500000000000002</v>
      </c>
      <c r="VS21" s="17">
        <v>-0.77500000000000002</v>
      </c>
      <c r="VT21" s="17">
        <v>3.1</v>
      </c>
      <c r="VU21" s="17">
        <v>1.76</v>
      </c>
      <c r="VV21" s="17">
        <v>1.76</v>
      </c>
      <c r="VW21" s="17">
        <v>1.34</v>
      </c>
      <c r="VX21" s="17">
        <v>0.6</v>
      </c>
      <c r="VY21" s="17">
        <v>0.6</v>
      </c>
      <c r="VZ21" s="17">
        <v>0.6</v>
      </c>
      <c r="WA21" s="17">
        <v>0</v>
      </c>
      <c r="WB21" s="17">
        <v>0</v>
      </c>
      <c r="WC21" s="17">
        <v>0</v>
      </c>
      <c r="WD21" s="17">
        <v>0</v>
      </c>
      <c r="WE21" s="17">
        <v>0</v>
      </c>
      <c r="WF21" s="17">
        <v>5.4</v>
      </c>
      <c r="WG21" s="17">
        <v>1</v>
      </c>
      <c r="WH21" s="17">
        <v>1</v>
      </c>
      <c r="WI21" s="17">
        <v>4.4000000000000004</v>
      </c>
      <c r="WJ21" s="17">
        <v>3</v>
      </c>
      <c r="WK21" s="17">
        <v>1.5429999999999999</v>
      </c>
      <c r="WL21" s="17">
        <v>1.5429999999999999</v>
      </c>
      <c r="WM21" s="17">
        <v>1.4570000000000001</v>
      </c>
      <c r="WN21" s="17">
        <v>0</v>
      </c>
      <c r="WO21" s="17">
        <v>0</v>
      </c>
      <c r="WP21" s="17">
        <v>0</v>
      </c>
      <c r="WQ21" s="17">
        <v>0</v>
      </c>
      <c r="WR21" s="17">
        <v>9.9</v>
      </c>
      <c r="WS21" s="17">
        <v>9.8000000000000007</v>
      </c>
      <c r="WT21" s="17">
        <v>9.8000000000000007</v>
      </c>
      <c r="WU21" s="17">
        <v>0.1</v>
      </c>
      <c r="WV21" s="17">
        <v>19.600000000000001</v>
      </c>
      <c r="WW21" s="17">
        <v>18.834949999999999</v>
      </c>
      <c r="WX21" s="17">
        <v>18.834949999999999</v>
      </c>
      <c r="WY21" s="17">
        <v>0.76505000000000001</v>
      </c>
      <c r="WZ21" s="17">
        <v>9.4</v>
      </c>
      <c r="XA21" s="17">
        <v>10.6</v>
      </c>
      <c r="XB21" s="17">
        <v>10.6</v>
      </c>
      <c r="XC21" s="17">
        <v>-1.2</v>
      </c>
      <c r="XD21" s="17">
        <v>42.9</v>
      </c>
      <c r="XE21" s="17">
        <v>42</v>
      </c>
      <c r="XF21" s="17">
        <v>42</v>
      </c>
      <c r="XG21" s="17">
        <v>0.9</v>
      </c>
      <c r="XH21" s="17">
        <v>11.5</v>
      </c>
      <c r="XI21" s="17">
        <v>11</v>
      </c>
      <c r="XJ21" s="17">
        <v>11</v>
      </c>
      <c r="XK21" s="17">
        <v>0.5</v>
      </c>
      <c r="XL21" s="17">
        <v>17</v>
      </c>
      <c r="XM21" s="17">
        <v>14</v>
      </c>
      <c r="XN21" s="17">
        <v>14</v>
      </c>
      <c r="XO21" s="17">
        <v>3</v>
      </c>
      <c r="XP21" s="17"/>
      <c r="XQ21" s="17"/>
      <c r="XR21" s="17"/>
      <c r="XS21" s="17">
        <v>0</v>
      </c>
      <c r="XT21" s="17">
        <v>7.2</v>
      </c>
      <c r="XU21" s="17">
        <v>7.2</v>
      </c>
      <c r="XV21" s="17">
        <v>7.2</v>
      </c>
      <c r="XW21" s="17">
        <v>0</v>
      </c>
      <c r="XX21" s="17"/>
      <c r="XY21" s="17"/>
      <c r="XZ21" s="17"/>
      <c r="YA21" s="17">
        <v>0</v>
      </c>
      <c r="YB21" s="17"/>
      <c r="YC21" s="17"/>
      <c r="YD21" s="17"/>
      <c r="YE21" s="17">
        <v>0</v>
      </c>
    </row>
    <row r="22" spans="1:655" ht="24" customHeight="1" x14ac:dyDescent="0.3">
      <c r="A22" s="1"/>
      <c r="B22" s="16" t="s">
        <v>68</v>
      </c>
      <c r="C22" s="16" t="s">
        <v>878</v>
      </c>
      <c r="D22" s="17">
        <v>149.1</v>
      </c>
      <c r="E22" s="17">
        <v>146</v>
      </c>
      <c r="F22" s="17">
        <v>102.26129</v>
      </c>
      <c r="G22" s="17">
        <v>46.838709999999999</v>
      </c>
      <c r="H22" s="17">
        <v>647.6</v>
      </c>
      <c r="I22" s="17">
        <v>643.65809000000002</v>
      </c>
      <c r="J22" s="17">
        <v>643.65809000000002</v>
      </c>
      <c r="K22" s="17">
        <v>3.94191</v>
      </c>
      <c r="L22" s="17">
        <v>213.6</v>
      </c>
      <c r="M22" s="17">
        <v>209.39341999999999</v>
      </c>
      <c r="N22" s="17">
        <v>209.39341999999999</v>
      </c>
      <c r="O22" s="17">
        <v>4.2065799999999998</v>
      </c>
      <c r="P22" s="17"/>
      <c r="Q22" s="17"/>
      <c r="R22" s="17"/>
      <c r="S22" s="17">
        <v>0</v>
      </c>
      <c r="T22" s="17"/>
      <c r="U22" s="17"/>
      <c r="V22" s="17"/>
      <c r="W22" s="17">
        <v>0</v>
      </c>
      <c r="X22" s="17">
        <v>82</v>
      </c>
      <c r="Y22" s="17">
        <v>57.026389999999999</v>
      </c>
      <c r="Z22" s="17">
        <v>64.93374</v>
      </c>
      <c r="AA22" s="17">
        <v>17.06626</v>
      </c>
      <c r="AB22" s="17">
        <v>109.7</v>
      </c>
      <c r="AC22" s="17">
        <v>128.52404999999999</v>
      </c>
      <c r="AD22" s="17">
        <v>126.8242</v>
      </c>
      <c r="AE22" s="17">
        <v>-17.124199999999998</v>
      </c>
      <c r="AF22" s="17"/>
      <c r="AG22" s="17"/>
      <c r="AH22" s="17"/>
      <c r="AI22" s="17">
        <v>0</v>
      </c>
      <c r="AJ22" s="17"/>
      <c r="AK22" s="17"/>
      <c r="AL22" s="17"/>
      <c r="AM22" s="17">
        <v>0</v>
      </c>
      <c r="AN22" s="17">
        <v>166.1</v>
      </c>
      <c r="AO22" s="17">
        <v>196.66667000000001</v>
      </c>
      <c r="AP22" s="17">
        <v>199.17196000000001</v>
      </c>
      <c r="AQ22" s="17">
        <v>-33.071959999999997</v>
      </c>
      <c r="AR22" s="17">
        <v>168.1</v>
      </c>
      <c r="AS22" s="17">
        <v>196.66667000000001</v>
      </c>
      <c r="AT22" s="17">
        <v>199.17196000000001</v>
      </c>
      <c r="AU22" s="17">
        <v>-31.071960000000001</v>
      </c>
      <c r="AV22" s="17">
        <v>169.3</v>
      </c>
      <c r="AW22" s="17">
        <v>196.66667000000001</v>
      </c>
      <c r="AX22" s="17">
        <v>199.17196000000001</v>
      </c>
      <c r="AY22" s="17">
        <v>-29.871960000000001</v>
      </c>
      <c r="AZ22" s="17">
        <v>273.10000000000002</v>
      </c>
      <c r="BA22" s="17">
        <v>295</v>
      </c>
      <c r="BB22" s="17">
        <v>298.75794000000002</v>
      </c>
      <c r="BC22" s="17">
        <v>-25.65794</v>
      </c>
      <c r="BD22" s="17"/>
      <c r="BE22" s="17"/>
      <c r="BF22" s="17"/>
      <c r="BG22" s="17">
        <v>0</v>
      </c>
      <c r="BH22" s="17"/>
      <c r="BI22" s="17"/>
      <c r="BJ22" s="17"/>
      <c r="BK22" s="17">
        <v>0</v>
      </c>
      <c r="BL22" s="17">
        <v>481.4</v>
      </c>
      <c r="BM22" s="17">
        <v>490.67910999999998</v>
      </c>
      <c r="BN22" s="17">
        <v>399.77195</v>
      </c>
      <c r="BO22" s="17">
        <v>81.628050000000002</v>
      </c>
      <c r="BP22" s="17">
        <v>4.7</v>
      </c>
      <c r="BQ22" s="17">
        <v>4.4318400000000002</v>
      </c>
      <c r="BR22" s="17">
        <v>4.4318400000000002</v>
      </c>
      <c r="BS22" s="17">
        <v>0.26816000000000001</v>
      </c>
      <c r="BT22" s="17"/>
      <c r="BU22" s="17"/>
      <c r="BV22" s="17"/>
      <c r="BW22" s="17">
        <v>0</v>
      </c>
      <c r="BX22" s="17"/>
      <c r="BY22" s="17"/>
      <c r="BZ22" s="17"/>
      <c r="CA22" s="17">
        <v>0</v>
      </c>
      <c r="CB22" s="17"/>
      <c r="CC22" s="17"/>
      <c r="CD22" s="17"/>
      <c r="CE22" s="17">
        <v>0</v>
      </c>
      <c r="CF22" s="17"/>
      <c r="CG22" s="17"/>
      <c r="CH22" s="17"/>
      <c r="CI22" s="17">
        <v>0</v>
      </c>
      <c r="CJ22" s="17">
        <v>169.1</v>
      </c>
      <c r="CK22" s="17">
        <v>154.16528</v>
      </c>
      <c r="CL22" s="17">
        <v>154.16528</v>
      </c>
      <c r="CM22" s="17">
        <v>14.93472</v>
      </c>
      <c r="CN22" s="17">
        <v>7.1</v>
      </c>
      <c r="CO22" s="17">
        <v>5.1333399999999996</v>
      </c>
      <c r="CP22" s="17">
        <v>5.1333399999999996</v>
      </c>
      <c r="CQ22" s="17">
        <v>1.9666600000000001</v>
      </c>
      <c r="CR22" s="17">
        <v>5.8</v>
      </c>
      <c r="CS22" s="17">
        <v>2.8177599999999998</v>
      </c>
      <c r="CT22" s="17">
        <v>2.8177599999999998</v>
      </c>
      <c r="CU22" s="17">
        <v>2.98224</v>
      </c>
      <c r="CV22" s="17">
        <v>16.8</v>
      </c>
      <c r="CW22" s="17"/>
      <c r="CX22" s="17"/>
      <c r="CY22" s="17">
        <v>16.8</v>
      </c>
      <c r="CZ22" s="17">
        <v>6.8</v>
      </c>
      <c r="DA22" s="17">
        <v>6.8787000000000003</v>
      </c>
      <c r="DB22" s="17">
        <v>6.8787000000000003</v>
      </c>
      <c r="DC22" s="17">
        <v>-7.8700000000000006E-2</v>
      </c>
      <c r="DD22" s="17">
        <v>12</v>
      </c>
      <c r="DE22" s="17">
        <v>14.919420000000001</v>
      </c>
      <c r="DF22" s="17">
        <v>14.919409999999999</v>
      </c>
      <c r="DG22" s="17">
        <v>-2.9194100000000001</v>
      </c>
      <c r="DH22" s="17">
        <v>89.8</v>
      </c>
      <c r="DI22" s="17">
        <v>74.812240000000003</v>
      </c>
      <c r="DJ22" s="17">
        <v>99.102649999999997</v>
      </c>
      <c r="DK22" s="17">
        <v>-9.3026499999999999</v>
      </c>
      <c r="DL22" s="17"/>
      <c r="DM22" s="17"/>
      <c r="DN22" s="17"/>
      <c r="DO22" s="17">
        <v>0</v>
      </c>
      <c r="DP22" s="17"/>
      <c r="DQ22" s="17"/>
      <c r="DR22" s="17"/>
      <c r="DS22" s="17">
        <v>0</v>
      </c>
      <c r="DT22" s="17"/>
      <c r="DU22" s="17"/>
      <c r="DV22" s="17"/>
      <c r="DW22" s="17">
        <v>0</v>
      </c>
      <c r="DX22" s="17"/>
      <c r="DY22" s="17"/>
      <c r="DZ22" s="17"/>
      <c r="EA22" s="17">
        <v>0</v>
      </c>
      <c r="EB22" s="17">
        <v>110.4</v>
      </c>
      <c r="EC22" s="17">
        <v>73.067049999999995</v>
      </c>
      <c r="ED22" s="17">
        <v>79.128690000000006</v>
      </c>
      <c r="EE22" s="17">
        <v>31.27131</v>
      </c>
      <c r="EF22" s="17">
        <v>142</v>
      </c>
      <c r="EG22" s="17">
        <v>145.06075999999999</v>
      </c>
      <c r="EH22" s="17">
        <v>100.42665</v>
      </c>
      <c r="EI22" s="17">
        <v>41.573349999999998</v>
      </c>
      <c r="EJ22" s="17"/>
      <c r="EK22" s="17"/>
      <c r="EL22" s="17"/>
      <c r="EM22" s="17">
        <v>0</v>
      </c>
      <c r="EN22" s="17"/>
      <c r="EO22" s="17"/>
      <c r="EP22" s="17"/>
      <c r="EQ22" s="17">
        <v>0</v>
      </c>
      <c r="ER22" s="17"/>
      <c r="ES22" s="17"/>
      <c r="ET22" s="17"/>
      <c r="EU22" s="17">
        <v>0</v>
      </c>
      <c r="EV22" s="17">
        <v>6.5</v>
      </c>
      <c r="EW22" s="17">
        <v>6.39</v>
      </c>
      <c r="EX22" s="17">
        <v>6.39</v>
      </c>
      <c r="EY22" s="17">
        <v>0.11</v>
      </c>
      <c r="EZ22" s="17">
        <v>297.39999999999998</v>
      </c>
      <c r="FA22" s="17">
        <v>189.19495000000001</v>
      </c>
      <c r="FB22" s="17">
        <v>148.97407000000001</v>
      </c>
      <c r="FC22" s="17">
        <v>148.42592999999999</v>
      </c>
      <c r="FD22" s="17">
        <v>48.4</v>
      </c>
      <c r="FE22" s="17">
        <v>48.901539999999997</v>
      </c>
      <c r="FF22" s="17">
        <v>48.901539999999997</v>
      </c>
      <c r="FG22" s="17">
        <v>-0.50153999999999999</v>
      </c>
      <c r="FH22" s="17">
        <v>145.6</v>
      </c>
      <c r="FI22" s="17">
        <v>0</v>
      </c>
      <c r="FJ22" s="17">
        <v>36.416539999999998</v>
      </c>
      <c r="FK22" s="17">
        <v>109.18346</v>
      </c>
      <c r="FL22" s="17">
        <v>34.1</v>
      </c>
      <c r="FM22" s="17">
        <v>22.625250000000001</v>
      </c>
      <c r="FN22" s="17">
        <v>22.625250000000001</v>
      </c>
      <c r="FO22" s="17">
        <v>11.47475</v>
      </c>
      <c r="FP22" s="17">
        <v>18.8</v>
      </c>
      <c r="FQ22" s="17">
        <v>19.192229999999999</v>
      </c>
      <c r="FR22" s="17">
        <v>19.192229999999999</v>
      </c>
      <c r="FS22" s="17">
        <v>-0.39223000000000002</v>
      </c>
      <c r="FT22" s="17">
        <v>19.8</v>
      </c>
      <c r="FU22" s="17">
        <v>19.32039</v>
      </c>
      <c r="FV22" s="17">
        <v>19.32039</v>
      </c>
      <c r="FW22" s="17">
        <v>0.47960999999999998</v>
      </c>
      <c r="FX22" s="17">
        <v>86.7</v>
      </c>
      <c r="FY22" s="17">
        <v>83.796239999999997</v>
      </c>
      <c r="FZ22" s="17">
        <v>83.796239999999997</v>
      </c>
      <c r="GA22" s="17">
        <v>2.9037600000000001</v>
      </c>
      <c r="GB22" s="17">
        <v>183.6</v>
      </c>
      <c r="GC22" s="17">
        <v>185.10007999999999</v>
      </c>
      <c r="GD22" s="17">
        <v>185.10007999999999</v>
      </c>
      <c r="GE22" s="17">
        <v>-1.5000800000000001</v>
      </c>
      <c r="GF22" s="17">
        <v>182.5</v>
      </c>
      <c r="GG22" s="17">
        <v>185.10007999999999</v>
      </c>
      <c r="GH22" s="17">
        <v>185.10007999999999</v>
      </c>
      <c r="GI22" s="17">
        <v>-2.6000800000000002</v>
      </c>
      <c r="GJ22" s="17">
        <v>183.4</v>
      </c>
      <c r="GK22" s="17">
        <v>185.10007999999999</v>
      </c>
      <c r="GL22" s="17">
        <v>185.10007999999999</v>
      </c>
      <c r="GM22" s="17">
        <v>-1.70008</v>
      </c>
      <c r="GN22" s="17">
        <v>104.4</v>
      </c>
      <c r="GO22" s="17">
        <v>78.174850000000006</v>
      </c>
      <c r="GP22" s="17">
        <v>68.869879999999995</v>
      </c>
      <c r="GQ22" s="17">
        <v>35.530119999999997</v>
      </c>
      <c r="GR22" s="17">
        <v>8</v>
      </c>
      <c r="GS22" s="17">
        <v>5.1650400000000003</v>
      </c>
      <c r="GT22" s="17">
        <v>5.1650400000000003</v>
      </c>
      <c r="GU22" s="17">
        <v>2.8349600000000001</v>
      </c>
      <c r="GV22" s="17">
        <v>2.2000000000000002</v>
      </c>
      <c r="GW22" s="17">
        <v>5.4186100000000001</v>
      </c>
      <c r="GX22" s="17">
        <v>5.4186100000000001</v>
      </c>
      <c r="GY22" s="17">
        <v>-3.21861</v>
      </c>
      <c r="GZ22" s="17">
        <v>22.4</v>
      </c>
      <c r="HA22" s="17">
        <v>29.532489999999999</v>
      </c>
      <c r="HB22" s="17">
        <v>34.47804</v>
      </c>
      <c r="HC22" s="17">
        <v>-12.07804</v>
      </c>
      <c r="HD22" s="17">
        <v>42.1</v>
      </c>
      <c r="HE22" s="17">
        <v>44.060189999999999</v>
      </c>
      <c r="HF22" s="17">
        <v>44.060189999999999</v>
      </c>
      <c r="HG22" s="17">
        <v>-1.9601900000000001</v>
      </c>
      <c r="HH22" s="17">
        <v>3.8</v>
      </c>
      <c r="HI22" s="17">
        <v>3.9046599999999998</v>
      </c>
      <c r="HJ22" s="17">
        <v>3.9046599999999998</v>
      </c>
      <c r="HK22" s="17">
        <v>-0.10466</v>
      </c>
      <c r="HL22" s="17">
        <v>0</v>
      </c>
      <c r="HM22" s="17">
        <v>0</v>
      </c>
      <c r="HN22" s="17">
        <v>0</v>
      </c>
      <c r="HO22" s="17">
        <v>0</v>
      </c>
      <c r="HP22" s="17">
        <v>46.9</v>
      </c>
      <c r="HQ22" s="17">
        <v>115.02131</v>
      </c>
      <c r="HR22" s="17">
        <v>48.543640000000003</v>
      </c>
      <c r="HS22" s="17">
        <v>-1.64364</v>
      </c>
      <c r="HT22" s="17"/>
      <c r="HU22" s="17"/>
      <c r="HV22" s="17"/>
      <c r="HW22" s="17">
        <v>0</v>
      </c>
      <c r="HX22" s="17"/>
      <c r="HY22" s="17"/>
      <c r="HZ22" s="17"/>
      <c r="IA22" s="17">
        <v>0</v>
      </c>
      <c r="IB22" s="17">
        <v>21.7</v>
      </c>
      <c r="IC22" s="17">
        <v>47.43985</v>
      </c>
      <c r="ID22" s="17">
        <v>47.43985</v>
      </c>
      <c r="IE22" s="17">
        <v>-25.739850000000001</v>
      </c>
      <c r="IF22" s="17"/>
      <c r="IG22" s="17"/>
      <c r="IH22" s="17"/>
      <c r="II22" s="17">
        <v>0</v>
      </c>
      <c r="IJ22" s="17"/>
      <c r="IK22" s="17"/>
      <c r="IL22" s="17"/>
      <c r="IM22" s="17">
        <v>0</v>
      </c>
      <c r="IN22" s="17"/>
      <c r="IO22" s="17">
        <v>0</v>
      </c>
      <c r="IP22" s="17">
        <v>0</v>
      </c>
      <c r="IQ22" s="17">
        <v>0</v>
      </c>
      <c r="IR22" s="17"/>
      <c r="IS22" s="17"/>
      <c r="IT22" s="17"/>
      <c r="IU22" s="17">
        <v>0</v>
      </c>
      <c r="IV22" s="17"/>
      <c r="IW22" s="17"/>
      <c r="IX22" s="17"/>
      <c r="IY22" s="17">
        <v>0</v>
      </c>
      <c r="IZ22" s="17"/>
      <c r="JA22" s="17"/>
      <c r="JB22" s="17"/>
      <c r="JC22" s="17">
        <v>0</v>
      </c>
      <c r="JD22" s="17">
        <v>79.8</v>
      </c>
      <c r="JE22" s="17">
        <v>62.75703</v>
      </c>
      <c r="JF22" s="17">
        <v>51.43535</v>
      </c>
      <c r="JG22" s="17">
        <v>28.364650000000001</v>
      </c>
      <c r="JH22" s="17">
        <v>176.6</v>
      </c>
      <c r="JI22" s="17">
        <v>178.52956</v>
      </c>
      <c r="JJ22" s="17">
        <v>178.52956</v>
      </c>
      <c r="JK22" s="17">
        <v>-1.9295599999999999</v>
      </c>
      <c r="JL22" s="17">
        <v>174.6</v>
      </c>
      <c r="JM22" s="17">
        <v>178.52956</v>
      </c>
      <c r="JN22" s="17">
        <v>178.52956</v>
      </c>
      <c r="JO22" s="17">
        <v>-3.9295599999999999</v>
      </c>
      <c r="JP22" s="17">
        <v>200</v>
      </c>
      <c r="JQ22" s="17">
        <v>178.52956</v>
      </c>
      <c r="JR22" s="17">
        <v>178.52956</v>
      </c>
      <c r="JS22" s="17">
        <v>21.47044</v>
      </c>
      <c r="JT22" s="17">
        <v>271.10000000000002</v>
      </c>
      <c r="JU22" s="17">
        <v>267.79433</v>
      </c>
      <c r="JV22" s="17">
        <v>267.79433</v>
      </c>
      <c r="JW22" s="17">
        <v>3.3056700000000001</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c r="KW22" s="17"/>
      <c r="KX22" s="17"/>
      <c r="KY22" s="17">
        <v>0</v>
      </c>
      <c r="KZ22" s="17"/>
      <c r="LA22" s="17"/>
      <c r="LB22" s="17"/>
      <c r="LC22" s="17">
        <v>0</v>
      </c>
      <c r="LD22" s="17">
        <v>3.5</v>
      </c>
      <c r="LE22" s="17">
        <v>3.3807</v>
      </c>
      <c r="LF22" s="17">
        <v>3.3807</v>
      </c>
      <c r="LG22" s="17">
        <v>0.1193</v>
      </c>
      <c r="LH22" s="17">
        <v>58.5</v>
      </c>
      <c r="LI22" s="17">
        <v>74.226879999999994</v>
      </c>
      <c r="LJ22" s="17">
        <v>111.59220000000001</v>
      </c>
      <c r="LK22" s="17">
        <v>-53.092199999999998</v>
      </c>
      <c r="LL22" s="17">
        <v>93.5</v>
      </c>
      <c r="LM22" s="17">
        <v>103.32422</v>
      </c>
      <c r="LN22" s="17">
        <v>108.12985999999999</v>
      </c>
      <c r="LO22" s="17">
        <v>-14.629860000000001</v>
      </c>
      <c r="LP22" s="17">
        <v>64.099999999999994</v>
      </c>
      <c r="LQ22" s="17">
        <v>67.133979999999994</v>
      </c>
      <c r="LR22" s="17">
        <v>67.133979999999994</v>
      </c>
      <c r="LS22" s="17">
        <v>-3.0339800000000001</v>
      </c>
      <c r="LT22" s="17">
        <v>72.599999999999994</v>
      </c>
      <c r="LU22" s="17">
        <v>78.567999999999998</v>
      </c>
      <c r="LV22" s="17">
        <v>78.567970000000003</v>
      </c>
      <c r="LW22" s="17">
        <v>-5.9679700000000002</v>
      </c>
      <c r="LX22" s="17">
        <v>30.4</v>
      </c>
      <c r="LY22" s="17">
        <v>29.951460000000001</v>
      </c>
      <c r="LZ22" s="17">
        <v>29.951460000000001</v>
      </c>
      <c r="MA22" s="17">
        <v>0.44853999999999999</v>
      </c>
      <c r="MB22" s="17"/>
      <c r="MC22" s="17"/>
      <c r="MD22" s="17"/>
      <c r="ME22" s="17">
        <v>0</v>
      </c>
      <c r="MF22" s="17"/>
      <c r="MG22" s="17"/>
      <c r="MH22" s="17"/>
      <c r="MI22" s="17">
        <v>0</v>
      </c>
      <c r="MJ22" s="17">
        <v>0</v>
      </c>
      <c r="MK22" s="17">
        <v>0</v>
      </c>
      <c r="ML22" s="17">
        <v>0</v>
      </c>
      <c r="MM22" s="17">
        <v>0</v>
      </c>
      <c r="MN22" s="17">
        <v>146.4</v>
      </c>
      <c r="MO22" s="17">
        <v>149.77393000000001</v>
      </c>
      <c r="MP22" s="17">
        <v>149.77393000000001</v>
      </c>
      <c r="MQ22" s="17">
        <v>-3.3739300000000001</v>
      </c>
      <c r="MR22" s="17">
        <v>146.9</v>
      </c>
      <c r="MS22" s="17">
        <v>149.77393000000001</v>
      </c>
      <c r="MT22" s="17">
        <v>149.77393000000001</v>
      </c>
      <c r="MU22" s="17">
        <v>-2.8739300000000001</v>
      </c>
      <c r="MV22" s="17">
        <v>149.9</v>
      </c>
      <c r="MW22" s="17">
        <v>149.77393000000001</v>
      </c>
      <c r="MX22" s="17">
        <v>149.77393000000001</v>
      </c>
      <c r="MY22" s="17">
        <v>0.12606999999999999</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50.5</v>
      </c>
      <c r="NU22" s="17">
        <v>50</v>
      </c>
      <c r="NV22" s="17">
        <v>145.01721000000001</v>
      </c>
      <c r="NW22" s="17">
        <v>-94.517210000000006</v>
      </c>
      <c r="NX22" s="17">
        <v>6</v>
      </c>
      <c r="NY22" s="17"/>
      <c r="NZ22" s="17">
        <v>72.508600000000001</v>
      </c>
      <c r="OA22" s="17">
        <v>-66.508600000000001</v>
      </c>
      <c r="OB22" s="17">
        <v>0</v>
      </c>
      <c r="OC22" s="17">
        <v>6.3E-2</v>
      </c>
      <c r="OD22" s="17">
        <v>6.3E-2</v>
      </c>
      <c r="OE22" s="17">
        <v>-6.3E-2</v>
      </c>
      <c r="OF22" s="17">
        <v>0</v>
      </c>
      <c r="OG22" s="17">
        <v>0.106</v>
      </c>
      <c r="OH22" s="17">
        <v>0.106</v>
      </c>
      <c r="OI22" s="17">
        <v>-0.106</v>
      </c>
      <c r="OJ22" s="17">
        <v>13.1</v>
      </c>
      <c r="OK22" s="17">
        <v>8.7149999999999999</v>
      </c>
      <c r="OL22" s="17">
        <v>8.7149999999999999</v>
      </c>
      <c r="OM22" s="17">
        <v>4.3849999999999998</v>
      </c>
      <c r="ON22" s="17">
        <v>14.2</v>
      </c>
      <c r="OO22" s="17">
        <v>12.319000000000001</v>
      </c>
      <c r="OP22" s="17">
        <v>12.319000000000001</v>
      </c>
      <c r="OQ22" s="17">
        <v>1.881</v>
      </c>
      <c r="OR22" s="17">
        <v>0</v>
      </c>
      <c r="OS22" s="17">
        <v>0</v>
      </c>
      <c r="OT22" s="17">
        <v>0</v>
      </c>
      <c r="OU22" s="17">
        <v>0</v>
      </c>
      <c r="OV22" s="17">
        <v>15</v>
      </c>
      <c r="OW22" s="17">
        <v>13.592230000000001</v>
      </c>
      <c r="OX22" s="17">
        <v>13.592230000000001</v>
      </c>
      <c r="OY22" s="17">
        <v>1.40777</v>
      </c>
      <c r="OZ22" s="17">
        <v>10</v>
      </c>
      <c r="PA22" s="17">
        <v>9</v>
      </c>
      <c r="PB22" s="17">
        <v>9</v>
      </c>
      <c r="PC22" s="17">
        <v>1</v>
      </c>
      <c r="PD22" s="17">
        <v>5.2</v>
      </c>
      <c r="PE22" s="17">
        <v>4.3836000000000004</v>
      </c>
      <c r="PF22" s="17">
        <v>4.8980699999999997</v>
      </c>
      <c r="PG22" s="17">
        <v>0.30192999999999998</v>
      </c>
      <c r="PH22" s="17">
        <v>0.7</v>
      </c>
      <c r="PI22" s="17">
        <v>1</v>
      </c>
      <c r="PJ22" s="17">
        <v>1</v>
      </c>
      <c r="PK22" s="17">
        <v>-0.3</v>
      </c>
      <c r="PL22" s="17"/>
      <c r="PM22" s="17"/>
      <c r="PN22" s="17"/>
      <c r="PO22" s="17">
        <v>0</v>
      </c>
      <c r="PP22" s="17">
        <v>4</v>
      </c>
      <c r="PQ22" s="17">
        <v>4</v>
      </c>
      <c r="PR22" s="17">
        <v>4</v>
      </c>
      <c r="PS22" s="17">
        <v>0</v>
      </c>
      <c r="PT22" s="17">
        <v>20.5</v>
      </c>
      <c r="PU22" s="17">
        <v>19.417480000000001</v>
      </c>
      <c r="PV22" s="17">
        <v>19.417480000000001</v>
      </c>
      <c r="PW22" s="17">
        <v>1.0825199999999999</v>
      </c>
      <c r="PX22" s="17">
        <v>19.100000000000001</v>
      </c>
      <c r="PY22" s="17">
        <v>16.504850000000001</v>
      </c>
      <c r="PZ22" s="17">
        <v>16.504850000000001</v>
      </c>
      <c r="QA22" s="17">
        <v>2.5951499999999998</v>
      </c>
      <c r="QB22" s="17">
        <v>12</v>
      </c>
      <c r="QC22" s="17">
        <v>9</v>
      </c>
      <c r="QD22" s="17">
        <v>9</v>
      </c>
      <c r="QE22" s="17">
        <v>3</v>
      </c>
      <c r="QF22" s="17">
        <v>3.4</v>
      </c>
      <c r="QG22" s="17">
        <v>3.5</v>
      </c>
      <c r="QH22" s="17">
        <v>3.5</v>
      </c>
      <c r="QI22" s="17">
        <v>-0.1</v>
      </c>
      <c r="QJ22" s="17">
        <v>18.5</v>
      </c>
      <c r="QK22" s="17">
        <v>17.961169999999999</v>
      </c>
      <c r="QL22" s="17">
        <v>17.961169999999999</v>
      </c>
      <c r="QM22" s="17">
        <v>0.53883000000000003</v>
      </c>
      <c r="QN22" s="17">
        <v>4.7</v>
      </c>
      <c r="QO22" s="17">
        <v>1.5980000000000001</v>
      </c>
      <c r="QP22" s="17">
        <v>1.5980000000000001</v>
      </c>
      <c r="QQ22" s="17">
        <v>3.1019999999999999</v>
      </c>
      <c r="QR22" s="17">
        <v>5.3</v>
      </c>
      <c r="QS22" s="17">
        <v>1.359</v>
      </c>
      <c r="QT22" s="17">
        <v>1.359</v>
      </c>
      <c r="QU22" s="17">
        <v>3.9409999999999998</v>
      </c>
      <c r="QV22" s="17">
        <v>0</v>
      </c>
      <c r="QW22" s="17">
        <v>0.38400000000000001</v>
      </c>
      <c r="QX22" s="17">
        <v>0.38400000000000001</v>
      </c>
      <c r="QY22" s="17">
        <v>-0.38400000000000001</v>
      </c>
      <c r="QZ22" s="17">
        <v>0</v>
      </c>
      <c r="RA22" s="17">
        <v>0.68799999999999994</v>
      </c>
      <c r="RB22" s="17">
        <v>0.68799999999999994</v>
      </c>
      <c r="RC22" s="17">
        <v>-0.68799999999999994</v>
      </c>
      <c r="RD22" s="17">
        <v>0</v>
      </c>
      <c r="RE22" s="17"/>
      <c r="RF22" s="17">
        <v>0</v>
      </c>
      <c r="RG22" s="17">
        <v>0</v>
      </c>
      <c r="RH22" s="17">
        <v>1</v>
      </c>
      <c r="RI22" s="17"/>
      <c r="RJ22" s="17">
        <v>0</v>
      </c>
      <c r="RK22" s="17">
        <v>1</v>
      </c>
      <c r="RL22" s="17">
        <v>0</v>
      </c>
      <c r="RM22" s="17">
        <v>2.4</v>
      </c>
      <c r="RN22" s="17">
        <v>2.4</v>
      </c>
      <c r="RO22" s="17">
        <v>-2.4</v>
      </c>
      <c r="RP22" s="17">
        <v>0</v>
      </c>
      <c r="RQ22" s="17"/>
      <c r="RR22" s="17">
        <v>0</v>
      </c>
      <c r="RS22" s="17">
        <v>0</v>
      </c>
      <c r="RT22" s="17">
        <v>0.7</v>
      </c>
      <c r="RU22" s="17">
        <v>0.83399999999999996</v>
      </c>
      <c r="RV22" s="17">
        <v>0.83399999999999996</v>
      </c>
      <c r="RW22" s="17">
        <v>-0.13400000000000001</v>
      </c>
      <c r="RX22" s="17">
        <v>3.1</v>
      </c>
      <c r="RY22" s="17">
        <v>3.12</v>
      </c>
      <c r="RZ22" s="17">
        <v>3.12</v>
      </c>
      <c r="SA22" s="17">
        <v>-0.02</v>
      </c>
      <c r="SB22" s="17">
        <v>11</v>
      </c>
      <c r="SC22" s="17">
        <v>10.97321</v>
      </c>
      <c r="SD22" s="17">
        <v>10.97321</v>
      </c>
      <c r="SE22" s="17">
        <v>2.6790000000000001E-2</v>
      </c>
      <c r="SF22" s="17">
        <v>1.8</v>
      </c>
      <c r="SG22" s="17">
        <v>1.85</v>
      </c>
      <c r="SH22" s="17">
        <v>1.85</v>
      </c>
      <c r="SI22" s="17">
        <v>-0.05</v>
      </c>
      <c r="SJ22" s="17"/>
      <c r="SK22" s="17">
        <v>0.4</v>
      </c>
      <c r="SL22" s="17">
        <v>0.4</v>
      </c>
      <c r="SM22" s="17">
        <v>-0.4</v>
      </c>
      <c r="SN22" s="17">
        <v>9.8000000000000007</v>
      </c>
      <c r="SO22" s="17">
        <v>9.8520000000000003</v>
      </c>
      <c r="SP22" s="17">
        <v>9.8520000000000003</v>
      </c>
      <c r="SQ22" s="17">
        <v>-5.1999999999999998E-2</v>
      </c>
      <c r="SR22" s="17">
        <v>5</v>
      </c>
      <c r="SS22" s="17">
        <v>5.4</v>
      </c>
      <c r="ST22" s="17">
        <v>5.4</v>
      </c>
      <c r="SU22" s="17">
        <v>-0.4</v>
      </c>
      <c r="SV22" s="17">
        <v>6.2</v>
      </c>
      <c r="SW22" s="17">
        <v>7</v>
      </c>
      <c r="SX22" s="17">
        <v>7</v>
      </c>
      <c r="SY22" s="17">
        <v>-0.8</v>
      </c>
      <c r="SZ22" s="17">
        <v>8.4</v>
      </c>
      <c r="TA22" s="17">
        <v>10.67961</v>
      </c>
      <c r="TB22" s="17">
        <v>10.67961</v>
      </c>
      <c r="TC22" s="17">
        <v>-2.2796099999999999</v>
      </c>
      <c r="TD22" s="17">
        <v>19.2</v>
      </c>
      <c r="TE22" s="17">
        <v>18.737860000000001</v>
      </c>
      <c r="TF22" s="17">
        <v>18.737860000000001</v>
      </c>
      <c r="TG22" s="17">
        <v>0.46214</v>
      </c>
      <c r="TH22" s="17">
        <v>5.5</v>
      </c>
      <c r="TI22" s="17">
        <v>14.228</v>
      </c>
      <c r="TJ22" s="17">
        <v>14.228</v>
      </c>
      <c r="TK22" s="17">
        <v>-8.7279999999999998</v>
      </c>
      <c r="TL22" s="17">
        <v>11.8</v>
      </c>
      <c r="TM22" s="17">
        <v>21.710999999999999</v>
      </c>
      <c r="TN22" s="17">
        <v>21.710999999999999</v>
      </c>
      <c r="TO22" s="17">
        <v>-9.9109999999999996</v>
      </c>
      <c r="TP22" s="17">
        <v>0</v>
      </c>
      <c r="TQ22" s="17">
        <v>0</v>
      </c>
      <c r="TR22" s="17">
        <v>3.7280000000000002</v>
      </c>
      <c r="TS22" s="17">
        <v>-3.7280000000000002</v>
      </c>
      <c r="TT22" s="17">
        <v>0</v>
      </c>
      <c r="TU22" s="17">
        <v>0</v>
      </c>
      <c r="TV22" s="17">
        <v>0</v>
      </c>
      <c r="TW22" s="17">
        <v>0</v>
      </c>
      <c r="TX22" s="17">
        <v>0</v>
      </c>
      <c r="TY22" s="17">
        <v>0</v>
      </c>
      <c r="TZ22" s="17">
        <v>0</v>
      </c>
      <c r="UA22" s="17">
        <v>0</v>
      </c>
      <c r="UB22" s="17">
        <v>0</v>
      </c>
      <c r="UC22" s="17">
        <v>0</v>
      </c>
      <c r="UD22" s="17">
        <v>0</v>
      </c>
      <c r="UE22" s="17">
        <v>0</v>
      </c>
      <c r="UF22" s="17">
        <v>0</v>
      </c>
      <c r="UG22" s="17">
        <v>0</v>
      </c>
      <c r="UH22" s="17">
        <v>0</v>
      </c>
      <c r="UI22" s="17">
        <v>0</v>
      </c>
      <c r="UJ22" s="17">
        <v>10.8</v>
      </c>
      <c r="UK22" s="17">
        <v>10</v>
      </c>
      <c r="UL22" s="17">
        <v>10</v>
      </c>
      <c r="UM22" s="17">
        <v>0.8</v>
      </c>
      <c r="UN22" s="17">
        <v>3.2</v>
      </c>
      <c r="UO22" s="17">
        <v>2.9</v>
      </c>
      <c r="UP22" s="17">
        <v>2.9</v>
      </c>
      <c r="UQ22" s="17">
        <v>0.3</v>
      </c>
      <c r="UR22" s="17">
        <v>8</v>
      </c>
      <c r="US22" s="17">
        <v>7.8</v>
      </c>
      <c r="UT22" s="17">
        <v>7.8</v>
      </c>
      <c r="UU22" s="17">
        <v>0.2</v>
      </c>
      <c r="UV22" s="17">
        <v>8.6</v>
      </c>
      <c r="UW22" s="17">
        <v>10</v>
      </c>
      <c r="UX22" s="17">
        <v>10</v>
      </c>
      <c r="UY22" s="17">
        <v>-1.4</v>
      </c>
      <c r="UZ22" s="17">
        <v>9.4</v>
      </c>
      <c r="VA22" s="17">
        <v>10.67961</v>
      </c>
      <c r="VB22" s="17">
        <v>10.67961</v>
      </c>
      <c r="VC22" s="17">
        <v>-1.2796099999999999</v>
      </c>
      <c r="VD22" s="17">
        <v>9.6999999999999993</v>
      </c>
      <c r="VE22" s="17">
        <v>10.67961</v>
      </c>
      <c r="VF22" s="17">
        <v>10.67961</v>
      </c>
      <c r="VG22" s="17">
        <v>-0.97960999999999998</v>
      </c>
      <c r="VH22" s="17">
        <v>10.3</v>
      </c>
      <c r="VI22" s="17">
        <v>8.718</v>
      </c>
      <c r="VJ22" s="17">
        <v>8.718</v>
      </c>
      <c r="VK22" s="17">
        <v>1.5820000000000001</v>
      </c>
      <c r="VL22" s="17">
        <v>44.1</v>
      </c>
      <c r="VM22" s="17">
        <v>39.426000000000002</v>
      </c>
      <c r="VN22" s="17">
        <v>39.426000000000002</v>
      </c>
      <c r="VO22" s="17">
        <v>4.6740000000000004</v>
      </c>
      <c r="VP22" s="17">
        <v>1.4</v>
      </c>
      <c r="VQ22" s="17">
        <v>6.5419999999999998</v>
      </c>
      <c r="VR22" s="17">
        <v>6.5419999999999998</v>
      </c>
      <c r="VS22" s="17">
        <v>-5.1420000000000003</v>
      </c>
      <c r="VT22" s="17">
        <v>18.600000000000001</v>
      </c>
      <c r="VU22" s="17">
        <v>22.574999999999999</v>
      </c>
      <c r="VV22" s="17">
        <v>22.574999999999999</v>
      </c>
      <c r="VW22" s="17">
        <v>-3.9750000000000001</v>
      </c>
      <c r="VX22" s="17">
        <v>0.6</v>
      </c>
      <c r="VY22" s="17">
        <v>0.6</v>
      </c>
      <c r="VZ22" s="17">
        <v>0.6</v>
      </c>
      <c r="WA22" s="17">
        <v>0</v>
      </c>
      <c r="WB22" s="17">
        <v>0</v>
      </c>
      <c r="WC22" s="17">
        <v>0</v>
      </c>
      <c r="WD22" s="17">
        <v>0</v>
      </c>
      <c r="WE22" s="17">
        <v>0</v>
      </c>
      <c r="WF22" s="17">
        <v>5</v>
      </c>
      <c r="WG22" s="17">
        <v>1</v>
      </c>
      <c r="WH22" s="17">
        <v>1</v>
      </c>
      <c r="WI22" s="17">
        <v>4</v>
      </c>
      <c r="WJ22" s="17">
        <v>17.3</v>
      </c>
      <c r="WK22" s="17">
        <v>18.401</v>
      </c>
      <c r="WL22" s="17">
        <v>18.401</v>
      </c>
      <c r="WM22" s="17">
        <v>-1.101</v>
      </c>
      <c r="WN22" s="17">
        <v>1.4</v>
      </c>
      <c r="WO22" s="17">
        <v>0.28000000000000003</v>
      </c>
      <c r="WP22" s="17">
        <v>0.28000000000000003</v>
      </c>
      <c r="WQ22" s="17">
        <v>1.1200000000000001</v>
      </c>
      <c r="WR22" s="17">
        <v>9.8000000000000007</v>
      </c>
      <c r="WS22" s="17">
        <v>9.8000000000000007</v>
      </c>
      <c r="WT22" s="17">
        <v>9.8000000000000007</v>
      </c>
      <c r="WU22" s="17">
        <v>0</v>
      </c>
      <c r="WV22" s="17">
        <v>19.600000000000001</v>
      </c>
      <c r="WW22" s="17">
        <v>18.834949999999999</v>
      </c>
      <c r="WX22" s="17">
        <v>18.834949999999999</v>
      </c>
      <c r="WY22" s="17">
        <v>0.76505000000000001</v>
      </c>
      <c r="WZ22" s="17">
        <v>9.5</v>
      </c>
      <c r="XA22" s="17">
        <v>10.6</v>
      </c>
      <c r="XB22" s="17">
        <v>10.6</v>
      </c>
      <c r="XC22" s="17">
        <v>-1.1000000000000001</v>
      </c>
      <c r="XD22" s="17">
        <v>12.6</v>
      </c>
      <c r="XE22" s="17">
        <v>42</v>
      </c>
      <c r="XF22" s="17">
        <v>42</v>
      </c>
      <c r="XG22" s="17">
        <v>-29.4</v>
      </c>
      <c r="XH22" s="17">
        <v>11.4</v>
      </c>
      <c r="XI22" s="17">
        <v>11</v>
      </c>
      <c r="XJ22" s="17">
        <v>11</v>
      </c>
      <c r="XK22" s="17">
        <v>0.4</v>
      </c>
      <c r="XL22" s="17">
        <v>17</v>
      </c>
      <c r="XM22" s="17">
        <v>14</v>
      </c>
      <c r="XN22" s="17">
        <v>14</v>
      </c>
      <c r="XO22" s="17">
        <v>3</v>
      </c>
      <c r="XP22" s="17"/>
      <c r="XQ22" s="17"/>
      <c r="XR22" s="17"/>
      <c r="XS22" s="17">
        <v>0</v>
      </c>
      <c r="XT22" s="17">
        <v>7</v>
      </c>
      <c r="XU22" s="17">
        <v>7.2</v>
      </c>
      <c r="XV22" s="17">
        <v>7.2</v>
      </c>
      <c r="XW22" s="17">
        <v>-0.2</v>
      </c>
      <c r="XX22" s="17"/>
      <c r="XY22" s="17"/>
      <c r="XZ22" s="17"/>
      <c r="YA22" s="17">
        <v>0</v>
      </c>
      <c r="YB22" s="17"/>
      <c r="YC22" s="17"/>
      <c r="YD22" s="17"/>
      <c r="YE22" s="17">
        <v>0</v>
      </c>
    </row>
    <row r="23" spans="1:655" ht="24" customHeight="1" x14ac:dyDescent="0.3">
      <c r="A23" s="1"/>
      <c r="B23" s="16" t="s">
        <v>68</v>
      </c>
      <c r="C23" s="16" t="s">
        <v>879</v>
      </c>
      <c r="D23" s="17">
        <v>141.4</v>
      </c>
      <c r="E23" s="17">
        <v>133.43411</v>
      </c>
      <c r="F23" s="17">
        <v>96.023719999999997</v>
      </c>
      <c r="G23" s="17">
        <v>45.376280000000001</v>
      </c>
      <c r="H23" s="17">
        <v>648.6</v>
      </c>
      <c r="I23" s="17">
        <v>643.65809000000002</v>
      </c>
      <c r="J23" s="17">
        <v>643.65809000000002</v>
      </c>
      <c r="K23" s="17">
        <v>4.94191</v>
      </c>
      <c r="L23" s="17">
        <v>214</v>
      </c>
      <c r="M23" s="17">
        <v>209.39341999999999</v>
      </c>
      <c r="N23" s="17">
        <v>209.39341999999999</v>
      </c>
      <c r="O23" s="17">
        <v>4.6065800000000001</v>
      </c>
      <c r="P23" s="17"/>
      <c r="Q23" s="17"/>
      <c r="R23" s="17"/>
      <c r="S23" s="17">
        <v>0</v>
      </c>
      <c r="T23" s="17"/>
      <c r="U23" s="17"/>
      <c r="V23" s="17"/>
      <c r="W23" s="17">
        <v>0</v>
      </c>
      <c r="X23" s="17">
        <v>81.3</v>
      </c>
      <c r="Y23" s="17">
        <v>56.78848</v>
      </c>
      <c r="Z23" s="17">
        <v>71.400819999999996</v>
      </c>
      <c r="AA23" s="17">
        <v>9.8991799999999994</v>
      </c>
      <c r="AB23" s="17">
        <v>106.2</v>
      </c>
      <c r="AC23" s="17">
        <v>103.38057999999999</v>
      </c>
      <c r="AD23" s="17">
        <v>134.07041000000001</v>
      </c>
      <c r="AE23" s="17">
        <v>-27.87041</v>
      </c>
      <c r="AF23" s="17"/>
      <c r="AG23" s="17"/>
      <c r="AH23" s="17"/>
      <c r="AI23" s="17">
        <v>0</v>
      </c>
      <c r="AJ23" s="17"/>
      <c r="AK23" s="17"/>
      <c r="AL23" s="17"/>
      <c r="AM23" s="17">
        <v>0</v>
      </c>
      <c r="AN23" s="17">
        <v>182.2</v>
      </c>
      <c r="AO23" s="17">
        <v>173.14546999999999</v>
      </c>
      <c r="AP23" s="17">
        <v>199.17196000000001</v>
      </c>
      <c r="AQ23" s="17">
        <v>-16.971959999999999</v>
      </c>
      <c r="AR23" s="17">
        <v>182.8</v>
      </c>
      <c r="AS23" s="17">
        <v>173.14546999999999</v>
      </c>
      <c r="AT23" s="17">
        <v>199.17196000000001</v>
      </c>
      <c r="AU23" s="17">
        <v>-16.371960000000001</v>
      </c>
      <c r="AV23" s="17">
        <v>182.2</v>
      </c>
      <c r="AW23" s="17">
        <v>173.14546999999999</v>
      </c>
      <c r="AX23" s="17">
        <v>199.17196000000001</v>
      </c>
      <c r="AY23" s="17">
        <v>-16.971959999999999</v>
      </c>
      <c r="AZ23" s="17">
        <v>257.2</v>
      </c>
      <c r="BA23" s="17">
        <v>259.71821</v>
      </c>
      <c r="BB23" s="17">
        <v>298.75794000000002</v>
      </c>
      <c r="BC23" s="17">
        <v>-41.557940000000002</v>
      </c>
      <c r="BD23" s="17"/>
      <c r="BE23" s="17"/>
      <c r="BF23" s="17"/>
      <c r="BG23" s="17">
        <v>0</v>
      </c>
      <c r="BH23" s="17"/>
      <c r="BI23" s="17"/>
      <c r="BJ23" s="17"/>
      <c r="BK23" s="17">
        <v>0</v>
      </c>
      <c r="BL23" s="17">
        <v>261.8</v>
      </c>
      <c r="BM23" s="17">
        <v>245.67823000000001</v>
      </c>
      <c r="BN23" s="17">
        <v>376.12752</v>
      </c>
      <c r="BO23" s="17">
        <v>-114.32752000000001</v>
      </c>
      <c r="BP23" s="17">
        <v>4.5999999999999996</v>
      </c>
      <c r="BQ23" s="17">
        <v>4.4318400000000002</v>
      </c>
      <c r="BR23" s="17">
        <v>4.4318400000000002</v>
      </c>
      <c r="BS23" s="17">
        <v>0.16816</v>
      </c>
      <c r="BT23" s="17"/>
      <c r="BU23" s="17"/>
      <c r="BV23" s="17"/>
      <c r="BW23" s="17">
        <v>0</v>
      </c>
      <c r="BX23" s="17"/>
      <c r="BY23" s="17"/>
      <c r="BZ23" s="17"/>
      <c r="CA23" s="17">
        <v>0</v>
      </c>
      <c r="CB23" s="17"/>
      <c r="CC23" s="17"/>
      <c r="CD23" s="17"/>
      <c r="CE23" s="17">
        <v>0</v>
      </c>
      <c r="CF23" s="17"/>
      <c r="CG23" s="17"/>
      <c r="CH23" s="17"/>
      <c r="CI23" s="17">
        <v>0</v>
      </c>
      <c r="CJ23" s="17">
        <v>163.9</v>
      </c>
      <c r="CK23" s="17">
        <v>154.16528</v>
      </c>
      <c r="CL23" s="17">
        <v>154.16528</v>
      </c>
      <c r="CM23" s="17">
        <v>9.7347199999999994</v>
      </c>
      <c r="CN23" s="17">
        <v>7.2</v>
      </c>
      <c r="CO23" s="17">
        <v>5.1333399999999996</v>
      </c>
      <c r="CP23" s="17">
        <v>5.1333399999999996</v>
      </c>
      <c r="CQ23" s="17">
        <v>2.0666600000000002</v>
      </c>
      <c r="CR23" s="17">
        <v>5.4</v>
      </c>
      <c r="CS23" s="17">
        <v>2.8177599999999998</v>
      </c>
      <c r="CT23" s="17">
        <v>2.8177599999999998</v>
      </c>
      <c r="CU23" s="17">
        <v>2.5822400000000001</v>
      </c>
      <c r="CV23" s="17">
        <v>16.8</v>
      </c>
      <c r="CW23" s="17"/>
      <c r="CX23" s="17"/>
      <c r="CY23" s="17">
        <v>16.8</v>
      </c>
      <c r="CZ23" s="17">
        <v>6.8</v>
      </c>
      <c r="DA23" s="17">
        <v>6.8787000000000003</v>
      </c>
      <c r="DB23" s="17">
        <v>6.8787000000000003</v>
      </c>
      <c r="DC23" s="17">
        <v>-7.8700000000000006E-2</v>
      </c>
      <c r="DD23" s="17">
        <v>12</v>
      </c>
      <c r="DE23" s="17">
        <v>14.919420000000001</v>
      </c>
      <c r="DF23" s="17">
        <v>10.97235</v>
      </c>
      <c r="DG23" s="17">
        <v>1.02765</v>
      </c>
      <c r="DH23" s="17">
        <v>91.1</v>
      </c>
      <c r="DI23" s="17">
        <v>74.812240000000003</v>
      </c>
      <c r="DJ23" s="17">
        <v>60.09216</v>
      </c>
      <c r="DK23" s="17">
        <v>31.007840000000002</v>
      </c>
      <c r="DL23" s="17"/>
      <c r="DM23" s="17"/>
      <c r="DN23" s="17"/>
      <c r="DO23" s="17">
        <v>0</v>
      </c>
      <c r="DP23" s="17"/>
      <c r="DQ23" s="17"/>
      <c r="DR23" s="17"/>
      <c r="DS23" s="17">
        <v>0</v>
      </c>
      <c r="DT23" s="17"/>
      <c r="DU23" s="17"/>
      <c r="DV23" s="17"/>
      <c r="DW23" s="17">
        <v>0</v>
      </c>
      <c r="DX23" s="17"/>
      <c r="DY23" s="17"/>
      <c r="DZ23" s="17"/>
      <c r="EA23" s="17">
        <v>0</v>
      </c>
      <c r="EB23" s="17">
        <v>109.7</v>
      </c>
      <c r="EC23" s="17">
        <v>80.052710000000005</v>
      </c>
      <c r="ED23" s="17">
        <v>72.632350000000002</v>
      </c>
      <c r="EE23" s="17">
        <v>37.06765</v>
      </c>
      <c r="EF23" s="17">
        <v>140.80000000000001</v>
      </c>
      <c r="EG23" s="17">
        <v>139.48150000000001</v>
      </c>
      <c r="EH23" s="17">
        <v>100.4268</v>
      </c>
      <c r="EI23" s="17">
        <v>40.373199999999997</v>
      </c>
      <c r="EJ23" s="17"/>
      <c r="EK23" s="17"/>
      <c r="EL23" s="17"/>
      <c r="EM23" s="17">
        <v>0</v>
      </c>
      <c r="EN23" s="17"/>
      <c r="EO23" s="17"/>
      <c r="EP23" s="17"/>
      <c r="EQ23" s="17">
        <v>0</v>
      </c>
      <c r="ER23" s="17"/>
      <c r="ES23" s="17"/>
      <c r="ET23" s="17"/>
      <c r="EU23" s="17">
        <v>0</v>
      </c>
      <c r="EV23" s="17">
        <v>6.5</v>
      </c>
      <c r="EW23" s="17">
        <v>6.39</v>
      </c>
      <c r="EX23" s="17">
        <v>6.39</v>
      </c>
      <c r="EY23" s="17">
        <v>0.11</v>
      </c>
      <c r="EZ23" s="17">
        <v>288.10000000000002</v>
      </c>
      <c r="FA23" s="17">
        <v>228.19417000000001</v>
      </c>
      <c r="FB23" s="17">
        <v>156.60236</v>
      </c>
      <c r="FC23" s="17">
        <v>131.49763999999999</v>
      </c>
      <c r="FD23" s="17">
        <v>49</v>
      </c>
      <c r="FE23" s="17">
        <v>48.901539999999997</v>
      </c>
      <c r="FF23" s="17">
        <v>48.901539999999997</v>
      </c>
      <c r="FG23" s="17">
        <v>9.8460000000000006E-2</v>
      </c>
      <c r="FH23" s="17">
        <v>139.6</v>
      </c>
      <c r="FI23" s="17">
        <v>97.938140000000004</v>
      </c>
      <c r="FJ23" s="17">
        <v>51.456330000000001</v>
      </c>
      <c r="FK23" s="17">
        <v>88.14367</v>
      </c>
      <c r="FL23" s="17">
        <v>29.9</v>
      </c>
      <c r="FM23" s="17">
        <v>22.625250000000001</v>
      </c>
      <c r="FN23" s="17">
        <v>22.625250000000001</v>
      </c>
      <c r="FO23" s="17">
        <v>7.27475</v>
      </c>
      <c r="FP23" s="17">
        <v>18.8</v>
      </c>
      <c r="FQ23" s="17">
        <v>19.192229999999999</v>
      </c>
      <c r="FR23" s="17">
        <v>19.192229999999999</v>
      </c>
      <c r="FS23" s="17">
        <v>-0.39223000000000002</v>
      </c>
      <c r="FT23" s="17">
        <v>19.8</v>
      </c>
      <c r="FU23" s="17">
        <v>19.32039</v>
      </c>
      <c r="FV23" s="17">
        <v>19.32039</v>
      </c>
      <c r="FW23" s="17">
        <v>0.47960999999999998</v>
      </c>
      <c r="FX23" s="17">
        <v>89.7</v>
      </c>
      <c r="FY23" s="17">
        <v>83.796239999999997</v>
      </c>
      <c r="FZ23" s="17">
        <v>83.796239999999997</v>
      </c>
      <c r="GA23" s="17">
        <v>5.9037600000000001</v>
      </c>
      <c r="GB23" s="17">
        <v>179.7</v>
      </c>
      <c r="GC23" s="17">
        <v>185.10007999999999</v>
      </c>
      <c r="GD23" s="17">
        <v>185.10007999999999</v>
      </c>
      <c r="GE23" s="17">
        <v>-5.40008</v>
      </c>
      <c r="GF23" s="17">
        <v>181.1</v>
      </c>
      <c r="GG23" s="17">
        <v>185.10007999999999</v>
      </c>
      <c r="GH23" s="17">
        <v>185.10007999999999</v>
      </c>
      <c r="GI23" s="17">
        <v>-4.0000799999999996</v>
      </c>
      <c r="GJ23" s="17">
        <v>184.2</v>
      </c>
      <c r="GK23" s="17">
        <v>185.10007999999999</v>
      </c>
      <c r="GL23" s="17">
        <v>185.10007999999999</v>
      </c>
      <c r="GM23" s="17">
        <v>-0.90007999999999999</v>
      </c>
      <c r="GN23" s="17">
        <v>100</v>
      </c>
      <c r="GO23" s="17">
        <v>78.479820000000004</v>
      </c>
      <c r="GP23" s="17">
        <v>74.632819999999995</v>
      </c>
      <c r="GQ23" s="17">
        <v>25.367180000000001</v>
      </c>
      <c r="GR23" s="17">
        <v>8</v>
      </c>
      <c r="GS23" s="17">
        <v>5.1650400000000003</v>
      </c>
      <c r="GT23" s="17">
        <v>5.1650400000000003</v>
      </c>
      <c r="GU23" s="17">
        <v>2.8349600000000001</v>
      </c>
      <c r="GV23" s="17">
        <v>2.2000000000000002</v>
      </c>
      <c r="GW23" s="17">
        <v>5.4186100000000001</v>
      </c>
      <c r="GX23" s="17">
        <v>5.4186100000000001</v>
      </c>
      <c r="GY23" s="17">
        <v>-3.21861</v>
      </c>
      <c r="GZ23" s="17">
        <v>28.2</v>
      </c>
      <c r="HA23" s="17">
        <v>32.22869</v>
      </c>
      <c r="HB23" s="17">
        <v>34.47804</v>
      </c>
      <c r="HC23" s="17">
        <v>-6.2780399999999998</v>
      </c>
      <c r="HD23" s="17">
        <v>43</v>
      </c>
      <c r="HE23" s="17">
        <v>44.060189999999999</v>
      </c>
      <c r="HF23" s="17">
        <v>44.060189999999999</v>
      </c>
      <c r="HG23" s="17">
        <v>-1.06019</v>
      </c>
      <c r="HH23" s="17">
        <v>3.8</v>
      </c>
      <c r="HI23" s="17">
        <v>3.9046599999999998</v>
      </c>
      <c r="HJ23" s="17">
        <v>3.9046599999999998</v>
      </c>
      <c r="HK23" s="17">
        <v>-0.10466</v>
      </c>
      <c r="HL23" s="17">
        <v>0</v>
      </c>
      <c r="HM23" s="17">
        <v>14.997669999999999</v>
      </c>
      <c r="HN23" s="17">
        <v>14.997669999999999</v>
      </c>
      <c r="HO23" s="17">
        <v>-14.997669999999999</v>
      </c>
      <c r="HP23" s="17">
        <v>108.8</v>
      </c>
      <c r="HQ23" s="17">
        <v>98.301360000000003</v>
      </c>
      <c r="HR23" s="17">
        <v>69.902699999999996</v>
      </c>
      <c r="HS23" s="17">
        <v>38.897300000000001</v>
      </c>
      <c r="HT23" s="17"/>
      <c r="HU23" s="17"/>
      <c r="HV23" s="17"/>
      <c r="HW23" s="17">
        <v>0</v>
      </c>
      <c r="HX23" s="17"/>
      <c r="HY23" s="17"/>
      <c r="HZ23" s="17"/>
      <c r="IA23" s="17">
        <v>0</v>
      </c>
      <c r="IB23" s="17">
        <v>20.9</v>
      </c>
      <c r="IC23" s="17">
        <v>24.427820000000001</v>
      </c>
      <c r="ID23" s="17">
        <v>26.58456</v>
      </c>
      <c r="IE23" s="17">
        <v>-5.6845600000000003</v>
      </c>
      <c r="IF23" s="17"/>
      <c r="IG23" s="17"/>
      <c r="IH23" s="17"/>
      <c r="II23" s="17">
        <v>0</v>
      </c>
      <c r="IJ23" s="17"/>
      <c r="IK23" s="17"/>
      <c r="IL23" s="17"/>
      <c r="IM23" s="17">
        <v>0</v>
      </c>
      <c r="IN23" s="17"/>
      <c r="IO23" s="17">
        <v>0</v>
      </c>
      <c r="IP23" s="17">
        <v>0</v>
      </c>
      <c r="IQ23" s="17">
        <v>0</v>
      </c>
      <c r="IR23" s="17"/>
      <c r="IS23" s="17"/>
      <c r="IT23" s="17"/>
      <c r="IU23" s="17">
        <v>0</v>
      </c>
      <c r="IV23" s="17"/>
      <c r="IW23" s="17"/>
      <c r="IX23" s="17"/>
      <c r="IY23" s="17">
        <v>0</v>
      </c>
      <c r="IZ23" s="17"/>
      <c r="JA23" s="17"/>
      <c r="JB23" s="17"/>
      <c r="JC23" s="17">
        <v>0</v>
      </c>
      <c r="JD23" s="17">
        <v>79.3</v>
      </c>
      <c r="JE23" s="17">
        <v>63.128100000000003</v>
      </c>
      <c r="JF23" s="17">
        <v>58.447319999999998</v>
      </c>
      <c r="JG23" s="17">
        <v>20.852679999999999</v>
      </c>
      <c r="JH23" s="17">
        <v>174.4</v>
      </c>
      <c r="JI23" s="17">
        <v>178.52956</v>
      </c>
      <c r="JJ23" s="17">
        <v>178.52956</v>
      </c>
      <c r="JK23" s="17">
        <v>-4.1295599999999997</v>
      </c>
      <c r="JL23" s="17">
        <v>173.2</v>
      </c>
      <c r="JM23" s="17">
        <v>178.52956</v>
      </c>
      <c r="JN23" s="17">
        <v>178.52956</v>
      </c>
      <c r="JO23" s="17">
        <v>-5.3295599999999999</v>
      </c>
      <c r="JP23" s="17">
        <v>200</v>
      </c>
      <c r="JQ23" s="17">
        <v>178.52956</v>
      </c>
      <c r="JR23" s="17">
        <v>178.52956</v>
      </c>
      <c r="JS23" s="17">
        <v>21.47044</v>
      </c>
      <c r="JT23" s="17">
        <v>272.60000000000002</v>
      </c>
      <c r="JU23" s="17">
        <v>267.79433</v>
      </c>
      <c r="JV23" s="17">
        <v>267.79433</v>
      </c>
      <c r="JW23" s="17">
        <v>4.8056700000000001</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c r="KW23" s="17"/>
      <c r="KX23" s="17"/>
      <c r="KY23" s="17">
        <v>0</v>
      </c>
      <c r="KZ23" s="17"/>
      <c r="LA23" s="17"/>
      <c r="LB23" s="17"/>
      <c r="LC23" s="17">
        <v>0</v>
      </c>
      <c r="LD23" s="17">
        <v>3.5</v>
      </c>
      <c r="LE23" s="17">
        <v>3.3807</v>
      </c>
      <c r="LF23" s="17">
        <v>3.3807</v>
      </c>
      <c r="LG23" s="17">
        <v>0.1193</v>
      </c>
      <c r="LH23" s="17">
        <v>62.5</v>
      </c>
      <c r="LI23" s="17">
        <v>187.38083</v>
      </c>
      <c r="LJ23" s="17">
        <v>103.19576000000001</v>
      </c>
      <c r="LK23" s="17">
        <v>-40.69576</v>
      </c>
      <c r="LL23" s="17">
        <v>100.8</v>
      </c>
      <c r="LM23" s="17">
        <v>97.250280000000004</v>
      </c>
      <c r="LN23" s="17">
        <v>102.07888</v>
      </c>
      <c r="LO23" s="17">
        <v>-1.27888</v>
      </c>
      <c r="LP23" s="17">
        <v>62.5</v>
      </c>
      <c r="LQ23" s="17">
        <v>67.133979999999994</v>
      </c>
      <c r="LR23" s="17">
        <v>67.133979999999994</v>
      </c>
      <c r="LS23" s="17">
        <v>-4.6339800000000002</v>
      </c>
      <c r="LT23" s="17">
        <v>75.599999999999994</v>
      </c>
      <c r="LU23" s="17">
        <v>72.37388</v>
      </c>
      <c r="LV23" s="17">
        <v>74.280680000000004</v>
      </c>
      <c r="LW23" s="17">
        <v>1.31932</v>
      </c>
      <c r="LX23" s="17">
        <v>29.6</v>
      </c>
      <c r="LY23" s="17">
        <v>29.951460000000001</v>
      </c>
      <c r="LZ23" s="17">
        <v>29.951460000000001</v>
      </c>
      <c r="MA23" s="17">
        <v>-0.35145999999999999</v>
      </c>
      <c r="MB23" s="17"/>
      <c r="MC23" s="17"/>
      <c r="MD23" s="17"/>
      <c r="ME23" s="17">
        <v>0</v>
      </c>
      <c r="MF23" s="17"/>
      <c r="MG23" s="17"/>
      <c r="MH23" s="17"/>
      <c r="MI23" s="17">
        <v>0</v>
      </c>
      <c r="MJ23" s="17">
        <v>0</v>
      </c>
      <c r="MK23" s="17">
        <v>0</v>
      </c>
      <c r="ML23" s="17">
        <v>0</v>
      </c>
      <c r="MM23" s="17">
        <v>0</v>
      </c>
      <c r="MN23" s="17">
        <v>145.1</v>
      </c>
      <c r="MO23" s="17">
        <v>149.77393000000001</v>
      </c>
      <c r="MP23" s="17">
        <v>149.77393000000001</v>
      </c>
      <c r="MQ23" s="17">
        <v>-4.6739300000000004</v>
      </c>
      <c r="MR23" s="17">
        <v>145.80000000000001</v>
      </c>
      <c r="MS23" s="17">
        <v>149.77393000000001</v>
      </c>
      <c r="MT23" s="17">
        <v>149.77393000000001</v>
      </c>
      <c r="MU23" s="17">
        <v>-3.9739300000000002</v>
      </c>
      <c r="MV23" s="17">
        <v>148.1</v>
      </c>
      <c r="MW23" s="17">
        <v>149.77393000000001</v>
      </c>
      <c r="MX23" s="17">
        <v>149.77393000000001</v>
      </c>
      <c r="MY23" s="17">
        <v>-1.6739299999999999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117.3</v>
      </c>
      <c r="NU23" s="17">
        <v>145.33332999999999</v>
      </c>
      <c r="NV23" s="17">
        <v>162.65803</v>
      </c>
      <c r="NW23" s="17">
        <v>-45.358029999999999</v>
      </c>
      <c r="NX23" s="17">
        <v>44.4</v>
      </c>
      <c r="NY23" s="17">
        <v>72.666669999999996</v>
      </c>
      <c r="NZ23" s="17">
        <v>81.329009999999997</v>
      </c>
      <c r="OA23" s="17">
        <v>-36.929009999999998</v>
      </c>
      <c r="OB23" s="17">
        <v>0.1</v>
      </c>
      <c r="OC23" s="17">
        <v>7.5999999999999998E-2</v>
      </c>
      <c r="OD23" s="17">
        <v>7.5999999999999998E-2</v>
      </c>
      <c r="OE23" s="17">
        <v>2.4E-2</v>
      </c>
      <c r="OF23" s="17">
        <v>0</v>
      </c>
      <c r="OG23" s="17">
        <v>0.13400000000000001</v>
      </c>
      <c r="OH23" s="17">
        <v>0.13400000000000001</v>
      </c>
      <c r="OI23" s="17">
        <v>-0.13400000000000001</v>
      </c>
      <c r="OJ23" s="17">
        <v>37.1</v>
      </c>
      <c r="OK23" s="17">
        <v>26.356999999999999</v>
      </c>
      <c r="OL23" s="17">
        <v>26.356999999999999</v>
      </c>
      <c r="OM23" s="17">
        <v>10.743</v>
      </c>
      <c r="ON23" s="17">
        <v>9.6999999999999993</v>
      </c>
      <c r="OO23" s="17">
        <v>12.451000000000001</v>
      </c>
      <c r="OP23" s="17">
        <v>12.451000000000001</v>
      </c>
      <c r="OQ23" s="17">
        <v>-2.7509999999999999</v>
      </c>
      <c r="OR23" s="17">
        <v>0</v>
      </c>
      <c r="OS23" s="17">
        <v>0</v>
      </c>
      <c r="OT23" s="17">
        <v>0</v>
      </c>
      <c r="OU23" s="17">
        <v>0</v>
      </c>
      <c r="OV23" s="17">
        <v>15</v>
      </c>
      <c r="OW23" s="17">
        <v>13.592230000000001</v>
      </c>
      <c r="OX23" s="17">
        <v>13.592230000000001</v>
      </c>
      <c r="OY23" s="17">
        <v>1.40777</v>
      </c>
      <c r="OZ23" s="17">
        <v>10.1</v>
      </c>
      <c r="PA23" s="17">
        <v>9</v>
      </c>
      <c r="PB23" s="17">
        <v>9</v>
      </c>
      <c r="PC23" s="17">
        <v>1.1000000000000001</v>
      </c>
      <c r="PD23" s="17">
        <v>5.4</v>
      </c>
      <c r="PE23" s="17">
        <v>4.3681200000000002</v>
      </c>
      <c r="PF23" s="17">
        <v>5.3188399999999998</v>
      </c>
      <c r="PG23" s="17">
        <v>8.1159999999999996E-2</v>
      </c>
      <c r="PH23" s="17">
        <v>0.7</v>
      </c>
      <c r="PI23" s="17">
        <v>1</v>
      </c>
      <c r="PJ23" s="17">
        <v>1</v>
      </c>
      <c r="PK23" s="17">
        <v>-0.3</v>
      </c>
      <c r="PL23" s="17"/>
      <c r="PM23" s="17"/>
      <c r="PN23" s="17"/>
      <c r="PO23" s="17">
        <v>0</v>
      </c>
      <c r="PP23" s="17">
        <v>4</v>
      </c>
      <c r="PQ23" s="17">
        <v>4</v>
      </c>
      <c r="PR23" s="17">
        <v>4</v>
      </c>
      <c r="PS23" s="17">
        <v>0</v>
      </c>
      <c r="PT23" s="17">
        <v>20.100000000000001</v>
      </c>
      <c r="PU23" s="17">
        <v>19.417480000000001</v>
      </c>
      <c r="PV23" s="17">
        <v>19.417480000000001</v>
      </c>
      <c r="PW23" s="17">
        <v>0.68252000000000002</v>
      </c>
      <c r="PX23" s="17">
        <v>18.899999999999999</v>
      </c>
      <c r="PY23" s="17">
        <v>16.504850000000001</v>
      </c>
      <c r="PZ23" s="17">
        <v>16.504850000000001</v>
      </c>
      <c r="QA23" s="17">
        <v>2.3951500000000001</v>
      </c>
      <c r="QB23" s="17">
        <v>12</v>
      </c>
      <c r="QC23" s="17">
        <v>9</v>
      </c>
      <c r="QD23" s="17">
        <v>9</v>
      </c>
      <c r="QE23" s="17">
        <v>3</v>
      </c>
      <c r="QF23" s="17">
        <v>3.4</v>
      </c>
      <c r="QG23" s="17">
        <v>3.5</v>
      </c>
      <c r="QH23" s="17">
        <v>3.5</v>
      </c>
      <c r="QI23" s="17">
        <v>-0.1</v>
      </c>
      <c r="QJ23" s="17">
        <v>18.5</v>
      </c>
      <c r="QK23" s="17">
        <v>17.961169999999999</v>
      </c>
      <c r="QL23" s="17">
        <v>17.961169999999999</v>
      </c>
      <c r="QM23" s="17">
        <v>0.53883000000000003</v>
      </c>
      <c r="QN23" s="17">
        <v>4.8</v>
      </c>
      <c r="QO23" s="17">
        <v>6.6710000000000003</v>
      </c>
      <c r="QP23" s="17">
        <v>6.6710000000000003</v>
      </c>
      <c r="QQ23" s="17">
        <v>-1.871</v>
      </c>
      <c r="QR23" s="17">
        <v>5.5</v>
      </c>
      <c r="QS23" s="17">
        <v>5.6130000000000004</v>
      </c>
      <c r="QT23" s="17">
        <v>5.6130000000000004</v>
      </c>
      <c r="QU23" s="17">
        <v>-0.113</v>
      </c>
      <c r="QV23" s="17">
        <v>0</v>
      </c>
      <c r="QW23" s="17">
        <v>0.378</v>
      </c>
      <c r="QX23" s="17">
        <v>0.378</v>
      </c>
      <c r="QY23" s="17">
        <v>-0.378</v>
      </c>
      <c r="QZ23" s="17">
        <v>0</v>
      </c>
      <c r="RA23" s="17">
        <v>0.68899999999999995</v>
      </c>
      <c r="RB23" s="17">
        <v>0.68899999999999995</v>
      </c>
      <c r="RC23" s="17">
        <v>-0.68899999999999995</v>
      </c>
      <c r="RD23" s="17">
        <v>0</v>
      </c>
      <c r="RE23" s="17"/>
      <c r="RF23" s="17">
        <v>0</v>
      </c>
      <c r="RG23" s="17">
        <v>0</v>
      </c>
      <c r="RH23" s="17">
        <v>1</v>
      </c>
      <c r="RI23" s="17"/>
      <c r="RJ23" s="17">
        <v>0</v>
      </c>
      <c r="RK23" s="17">
        <v>1</v>
      </c>
      <c r="RL23" s="17">
        <v>0</v>
      </c>
      <c r="RM23" s="17">
        <v>2.4</v>
      </c>
      <c r="RN23" s="17">
        <v>2.4</v>
      </c>
      <c r="RO23" s="17">
        <v>-2.4</v>
      </c>
      <c r="RP23" s="17">
        <v>0</v>
      </c>
      <c r="RQ23" s="17"/>
      <c r="RR23" s="17">
        <v>0</v>
      </c>
      <c r="RS23" s="17">
        <v>0</v>
      </c>
      <c r="RT23" s="17">
        <v>1.1000000000000001</v>
      </c>
      <c r="RU23" s="17">
        <v>1.7050000000000001</v>
      </c>
      <c r="RV23" s="17">
        <v>1.7050000000000001</v>
      </c>
      <c r="RW23" s="17">
        <v>-0.60499999999999998</v>
      </c>
      <c r="RX23" s="17">
        <v>3.2</v>
      </c>
      <c r="RY23" s="17">
        <v>3.12</v>
      </c>
      <c r="RZ23" s="17">
        <v>3.12</v>
      </c>
      <c r="SA23" s="17">
        <v>0.08</v>
      </c>
      <c r="SB23" s="17">
        <v>0.1</v>
      </c>
      <c r="SC23" s="17">
        <v>5.6503399999999999</v>
      </c>
      <c r="SD23" s="17">
        <v>6.1492199999999997</v>
      </c>
      <c r="SE23" s="17">
        <v>-6.04922</v>
      </c>
      <c r="SF23" s="17">
        <v>1.8</v>
      </c>
      <c r="SG23" s="17">
        <v>1.85</v>
      </c>
      <c r="SH23" s="17">
        <v>1.85</v>
      </c>
      <c r="SI23" s="17">
        <v>-0.05</v>
      </c>
      <c r="SJ23" s="17"/>
      <c r="SK23" s="17">
        <v>0.4</v>
      </c>
      <c r="SL23" s="17">
        <v>0.4</v>
      </c>
      <c r="SM23" s="17">
        <v>-0.4</v>
      </c>
      <c r="SN23" s="17">
        <v>9.8000000000000007</v>
      </c>
      <c r="SO23" s="17">
        <v>9.8520000000000003</v>
      </c>
      <c r="SP23" s="17">
        <v>9.8520000000000003</v>
      </c>
      <c r="SQ23" s="17">
        <v>-5.1999999999999998E-2</v>
      </c>
      <c r="SR23" s="17">
        <v>5</v>
      </c>
      <c r="SS23" s="17">
        <v>5.4</v>
      </c>
      <c r="ST23" s="17">
        <v>5.4</v>
      </c>
      <c r="SU23" s="17">
        <v>-0.4</v>
      </c>
      <c r="SV23" s="17">
        <v>6.2</v>
      </c>
      <c r="SW23" s="17">
        <v>7</v>
      </c>
      <c r="SX23" s="17">
        <v>7</v>
      </c>
      <c r="SY23" s="17">
        <v>-0.8</v>
      </c>
      <c r="SZ23" s="17">
        <v>7.8</v>
      </c>
      <c r="TA23" s="17">
        <v>10.67961</v>
      </c>
      <c r="TB23" s="17">
        <v>10.67961</v>
      </c>
      <c r="TC23" s="17">
        <v>-2.87961</v>
      </c>
      <c r="TD23" s="17">
        <v>19.2</v>
      </c>
      <c r="TE23" s="17">
        <v>18.737860000000001</v>
      </c>
      <c r="TF23" s="17">
        <v>18.737860000000001</v>
      </c>
      <c r="TG23" s="17">
        <v>0.46214</v>
      </c>
      <c r="TH23" s="17">
        <v>4.5999999999999996</v>
      </c>
      <c r="TI23" s="17">
        <v>14.858000000000001</v>
      </c>
      <c r="TJ23" s="17">
        <v>14.858000000000001</v>
      </c>
      <c r="TK23" s="17">
        <v>-10.257999999999999</v>
      </c>
      <c r="TL23" s="17">
        <v>14.3</v>
      </c>
      <c r="TM23" s="17">
        <v>21.940999999999999</v>
      </c>
      <c r="TN23" s="17">
        <v>21.940999999999999</v>
      </c>
      <c r="TO23" s="17">
        <v>-7.641</v>
      </c>
      <c r="TP23" s="17">
        <v>0</v>
      </c>
      <c r="TQ23" s="17">
        <v>0</v>
      </c>
      <c r="TR23" s="17">
        <v>13.153</v>
      </c>
      <c r="TS23" s="17">
        <v>-13.153</v>
      </c>
      <c r="TT23" s="17">
        <v>0</v>
      </c>
      <c r="TU23" s="17">
        <v>0</v>
      </c>
      <c r="TV23" s="17">
        <v>0</v>
      </c>
      <c r="TW23" s="17">
        <v>0</v>
      </c>
      <c r="TX23" s="17">
        <v>0</v>
      </c>
      <c r="TY23" s="17">
        <v>0</v>
      </c>
      <c r="TZ23" s="17">
        <v>0</v>
      </c>
      <c r="UA23" s="17">
        <v>0</v>
      </c>
      <c r="UB23" s="17">
        <v>0</v>
      </c>
      <c r="UC23" s="17">
        <v>0</v>
      </c>
      <c r="UD23" s="17">
        <v>0</v>
      </c>
      <c r="UE23" s="17">
        <v>0</v>
      </c>
      <c r="UF23" s="17">
        <v>0</v>
      </c>
      <c r="UG23" s="17">
        <v>0</v>
      </c>
      <c r="UH23" s="17">
        <v>0</v>
      </c>
      <c r="UI23" s="17">
        <v>0</v>
      </c>
      <c r="UJ23" s="17">
        <v>10.8</v>
      </c>
      <c r="UK23" s="17">
        <v>10</v>
      </c>
      <c r="UL23" s="17">
        <v>10</v>
      </c>
      <c r="UM23" s="17">
        <v>0.8</v>
      </c>
      <c r="UN23" s="17">
        <v>3.2</v>
      </c>
      <c r="UO23" s="17">
        <v>2.9</v>
      </c>
      <c r="UP23" s="17">
        <v>2.9</v>
      </c>
      <c r="UQ23" s="17">
        <v>0.3</v>
      </c>
      <c r="UR23" s="17">
        <v>8</v>
      </c>
      <c r="US23" s="17">
        <v>7.8</v>
      </c>
      <c r="UT23" s="17">
        <v>7.8</v>
      </c>
      <c r="UU23" s="17">
        <v>0.2</v>
      </c>
      <c r="UV23" s="17">
        <v>8.6</v>
      </c>
      <c r="UW23" s="17">
        <v>10</v>
      </c>
      <c r="UX23" s="17">
        <v>10</v>
      </c>
      <c r="UY23" s="17">
        <v>-1.4</v>
      </c>
      <c r="UZ23" s="17">
        <v>9.1999999999999993</v>
      </c>
      <c r="VA23" s="17">
        <v>10.67961</v>
      </c>
      <c r="VB23" s="17">
        <v>10.67961</v>
      </c>
      <c r="VC23" s="17">
        <v>-1.4796100000000001</v>
      </c>
      <c r="VD23" s="17">
        <v>9.4</v>
      </c>
      <c r="VE23" s="17">
        <v>10.67961</v>
      </c>
      <c r="VF23" s="17">
        <v>10.67961</v>
      </c>
      <c r="VG23" s="17">
        <v>-1.2796099999999999</v>
      </c>
      <c r="VH23" s="17">
        <v>5.0999999999999996</v>
      </c>
      <c r="VI23" s="17">
        <v>8.8290000000000006</v>
      </c>
      <c r="VJ23" s="17">
        <v>8.8290000000000006</v>
      </c>
      <c r="VK23" s="17">
        <v>-3.7290000000000001</v>
      </c>
      <c r="VL23" s="17">
        <v>112.3</v>
      </c>
      <c r="VM23" s="17">
        <v>86.637</v>
      </c>
      <c r="VN23" s="17">
        <v>86.637</v>
      </c>
      <c r="VO23" s="17">
        <v>25.663</v>
      </c>
      <c r="VP23" s="17">
        <v>2.9</v>
      </c>
      <c r="VQ23" s="17">
        <v>9.5489999999999995</v>
      </c>
      <c r="VR23" s="17">
        <v>9.5489999999999995</v>
      </c>
      <c r="VS23" s="17">
        <v>-6.649</v>
      </c>
      <c r="VT23" s="17">
        <v>54</v>
      </c>
      <c r="VU23" s="17">
        <v>66.162999999999997</v>
      </c>
      <c r="VV23" s="17">
        <v>66.162999999999997</v>
      </c>
      <c r="VW23" s="17">
        <v>-12.163</v>
      </c>
      <c r="VX23" s="17">
        <v>0.6</v>
      </c>
      <c r="VY23" s="17">
        <v>0.6</v>
      </c>
      <c r="VZ23" s="17">
        <v>0.6</v>
      </c>
      <c r="WA23" s="17">
        <v>0</v>
      </c>
      <c r="WB23" s="17">
        <v>0.5</v>
      </c>
      <c r="WC23" s="17">
        <v>0</v>
      </c>
      <c r="WD23" s="17">
        <v>0</v>
      </c>
      <c r="WE23" s="17">
        <v>0.5</v>
      </c>
      <c r="WF23" s="17">
        <v>6</v>
      </c>
      <c r="WG23" s="17">
        <v>1</v>
      </c>
      <c r="WH23" s="17">
        <v>1</v>
      </c>
      <c r="WI23" s="17">
        <v>5</v>
      </c>
      <c r="WJ23" s="17">
        <v>48.1</v>
      </c>
      <c r="WK23" s="17">
        <v>50.508000000000003</v>
      </c>
      <c r="WL23" s="17">
        <v>50.508000000000003</v>
      </c>
      <c r="WM23" s="17">
        <v>-2.4079999999999999</v>
      </c>
      <c r="WN23" s="17">
        <v>4</v>
      </c>
      <c r="WO23" s="17">
        <v>1.3919999999999999</v>
      </c>
      <c r="WP23" s="17">
        <v>1.3919999999999999</v>
      </c>
      <c r="WQ23" s="17">
        <v>2.6080000000000001</v>
      </c>
      <c r="WR23" s="17">
        <v>10</v>
      </c>
      <c r="WS23" s="17">
        <v>9.8000000000000007</v>
      </c>
      <c r="WT23" s="17">
        <v>9.8000000000000007</v>
      </c>
      <c r="WU23" s="17">
        <v>0.2</v>
      </c>
      <c r="WV23" s="17">
        <v>19.5</v>
      </c>
      <c r="WW23" s="17">
        <v>18.834949999999999</v>
      </c>
      <c r="WX23" s="17">
        <v>18.834949999999999</v>
      </c>
      <c r="WY23" s="17">
        <v>0.66505000000000003</v>
      </c>
      <c r="WZ23" s="17">
        <v>9.6999999999999993</v>
      </c>
      <c r="XA23" s="17">
        <v>10.6</v>
      </c>
      <c r="XB23" s="17">
        <v>10.6</v>
      </c>
      <c r="XC23" s="17">
        <v>-0.9</v>
      </c>
      <c r="XD23" s="17">
        <v>43</v>
      </c>
      <c r="XE23" s="17">
        <v>42</v>
      </c>
      <c r="XF23" s="17">
        <v>42</v>
      </c>
      <c r="XG23" s="17">
        <v>1</v>
      </c>
      <c r="XH23" s="17">
        <v>11.4</v>
      </c>
      <c r="XI23" s="17">
        <v>11</v>
      </c>
      <c r="XJ23" s="17">
        <v>11</v>
      </c>
      <c r="XK23" s="17">
        <v>0.4</v>
      </c>
      <c r="XL23" s="17">
        <v>17.3</v>
      </c>
      <c r="XM23" s="17">
        <v>14</v>
      </c>
      <c r="XN23" s="17">
        <v>14</v>
      </c>
      <c r="XO23" s="17">
        <v>3.3</v>
      </c>
      <c r="XP23" s="17"/>
      <c r="XQ23" s="17"/>
      <c r="XR23" s="17"/>
      <c r="XS23" s="17">
        <v>0</v>
      </c>
      <c r="XT23" s="17">
        <v>7.5</v>
      </c>
      <c r="XU23" s="17">
        <v>7.2</v>
      </c>
      <c r="XV23" s="17">
        <v>7.2</v>
      </c>
      <c r="XW23" s="17">
        <v>0.3</v>
      </c>
      <c r="XX23" s="17"/>
      <c r="XY23" s="17"/>
      <c r="XZ23" s="17"/>
      <c r="YA23" s="17">
        <v>0</v>
      </c>
      <c r="YB23" s="17"/>
      <c r="YC23" s="17"/>
      <c r="YD23" s="17"/>
      <c r="YE23" s="17">
        <v>0</v>
      </c>
    </row>
    <row r="24" spans="1:655" ht="24" customHeight="1" x14ac:dyDescent="0.3">
      <c r="A24" s="1"/>
      <c r="B24" s="18" t="s">
        <v>68</v>
      </c>
      <c r="C24" s="18" t="s">
        <v>880</v>
      </c>
      <c r="D24" s="19">
        <v>141.1</v>
      </c>
      <c r="E24" s="19">
        <v>113.98842</v>
      </c>
      <c r="F24" s="19">
        <v>74.454769999999996</v>
      </c>
      <c r="G24" s="19">
        <v>66.645229999999998</v>
      </c>
      <c r="H24" s="19">
        <v>645.4</v>
      </c>
      <c r="I24" s="19">
        <v>643.65809000000002</v>
      </c>
      <c r="J24" s="19">
        <v>643.65809000000002</v>
      </c>
      <c r="K24" s="19">
        <v>1.7419100000000001</v>
      </c>
      <c r="L24" s="19">
        <v>213.9</v>
      </c>
      <c r="M24" s="19">
        <v>209.39341999999999</v>
      </c>
      <c r="N24" s="19">
        <v>209.39341999999999</v>
      </c>
      <c r="O24" s="19">
        <v>4.5065799999999996</v>
      </c>
      <c r="P24" s="19"/>
      <c r="Q24" s="19"/>
      <c r="R24" s="19"/>
      <c r="S24" s="19">
        <v>0</v>
      </c>
      <c r="T24" s="19"/>
      <c r="U24" s="19"/>
      <c r="V24" s="19"/>
      <c r="W24" s="19">
        <v>0</v>
      </c>
      <c r="X24" s="19">
        <v>80.099999999999994</v>
      </c>
      <c r="Y24" s="19">
        <v>61.825949999999999</v>
      </c>
      <c r="Z24" s="19">
        <v>76.798079999999999</v>
      </c>
      <c r="AA24" s="19">
        <v>3.30192</v>
      </c>
      <c r="AB24" s="19">
        <v>155</v>
      </c>
      <c r="AC24" s="19">
        <v>106.62661</v>
      </c>
      <c r="AD24" s="19">
        <v>141.05459999999999</v>
      </c>
      <c r="AE24" s="19">
        <v>13.945399999999999</v>
      </c>
      <c r="AF24" s="19"/>
      <c r="AG24" s="19"/>
      <c r="AH24" s="19"/>
      <c r="AI24" s="19">
        <v>0</v>
      </c>
      <c r="AJ24" s="19"/>
      <c r="AK24" s="19"/>
      <c r="AL24" s="19"/>
      <c r="AM24" s="19">
        <v>0</v>
      </c>
      <c r="AN24" s="19">
        <v>159.6</v>
      </c>
      <c r="AO24" s="19">
        <v>175.27455</v>
      </c>
      <c r="AP24" s="19">
        <v>199.17196000000001</v>
      </c>
      <c r="AQ24" s="19">
        <v>-39.571959999999997</v>
      </c>
      <c r="AR24" s="19">
        <v>159.5</v>
      </c>
      <c r="AS24" s="19">
        <v>175.27455</v>
      </c>
      <c r="AT24" s="19">
        <v>199.17196000000001</v>
      </c>
      <c r="AU24" s="19">
        <v>-39.671959999999999</v>
      </c>
      <c r="AV24" s="19">
        <v>159.9</v>
      </c>
      <c r="AW24" s="19">
        <v>175.27455</v>
      </c>
      <c r="AX24" s="19">
        <v>199.17196000000001</v>
      </c>
      <c r="AY24" s="19">
        <v>-39.27196</v>
      </c>
      <c r="AZ24" s="19">
        <v>260.3</v>
      </c>
      <c r="BA24" s="19">
        <v>262.91181999999998</v>
      </c>
      <c r="BB24" s="19">
        <v>298.75794000000002</v>
      </c>
      <c r="BC24" s="19">
        <v>-38.457940000000001</v>
      </c>
      <c r="BD24" s="19"/>
      <c r="BE24" s="19"/>
      <c r="BF24" s="19"/>
      <c r="BG24" s="19">
        <v>0</v>
      </c>
      <c r="BH24" s="19"/>
      <c r="BI24" s="19"/>
      <c r="BJ24" s="19"/>
      <c r="BK24" s="19">
        <v>0</v>
      </c>
      <c r="BL24" s="19">
        <v>253.3</v>
      </c>
      <c r="BM24" s="19">
        <v>174.78118000000001</v>
      </c>
      <c r="BN24" s="19">
        <v>330.12857000000002</v>
      </c>
      <c r="BO24" s="19">
        <v>-76.828569999999999</v>
      </c>
      <c r="BP24" s="19">
        <v>4.5999999999999996</v>
      </c>
      <c r="BQ24" s="19">
        <v>4.4318400000000002</v>
      </c>
      <c r="BR24" s="19">
        <v>4.4318400000000002</v>
      </c>
      <c r="BS24" s="19">
        <v>0.16816</v>
      </c>
      <c r="BT24" s="19"/>
      <c r="BU24" s="19"/>
      <c r="BV24" s="19"/>
      <c r="BW24" s="19">
        <v>0</v>
      </c>
      <c r="BX24" s="19"/>
      <c r="BY24" s="19"/>
      <c r="BZ24" s="19"/>
      <c r="CA24" s="19">
        <v>0</v>
      </c>
      <c r="CB24" s="19"/>
      <c r="CC24" s="19"/>
      <c r="CD24" s="19"/>
      <c r="CE24" s="19">
        <v>0</v>
      </c>
      <c r="CF24" s="19"/>
      <c r="CG24" s="19"/>
      <c r="CH24" s="19"/>
      <c r="CI24" s="19">
        <v>0</v>
      </c>
      <c r="CJ24" s="19">
        <v>161.30000000000001</v>
      </c>
      <c r="CK24" s="19">
        <v>154.16528</v>
      </c>
      <c r="CL24" s="19">
        <v>154.16528</v>
      </c>
      <c r="CM24" s="19">
        <v>7.1347199999999997</v>
      </c>
      <c r="CN24" s="19">
        <v>6.9</v>
      </c>
      <c r="CO24" s="19">
        <v>5.1333399999999996</v>
      </c>
      <c r="CP24" s="19">
        <v>5.1333399999999996</v>
      </c>
      <c r="CQ24" s="19">
        <v>1.7666599999999999</v>
      </c>
      <c r="CR24" s="19">
        <v>5.3</v>
      </c>
      <c r="CS24" s="19">
        <v>2.8177599999999998</v>
      </c>
      <c r="CT24" s="19">
        <v>2.8177599999999998</v>
      </c>
      <c r="CU24" s="19">
        <v>2.48224</v>
      </c>
      <c r="CV24" s="19">
        <v>16.8</v>
      </c>
      <c r="CW24" s="19"/>
      <c r="CX24" s="19"/>
      <c r="CY24" s="19">
        <v>16.8</v>
      </c>
      <c r="CZ24" s="19">
        <v>6.8</v>
      </c>
      <c r="DA24" s="19">
        <v>6.8787000000000003</v>
      </c>
      <c r="DB24" s="19">
        <v>6.8787000000000003</v>
      </c>
      <c r="DC24" s="19">
        <v>-7.8700000000000006E-2</v>
      </c>
      <c r="DD24" s="19">
        <v>12</v>
      </c>
      <c r="DE24" s="19">
        <v>14.919420000000001</v>
      </c>
      <c r="DF24" s="19">
        <v>10.72785</v>
      </c>
      <c r="DG24" s="19">
        <v>1.2721499999999999</v>
      </c>
      <c r="DH24" s="19">
        <v>50.5</v>
      </c>
      <c r="DI24" s="19">
        <v>53.739870000000003</v>
      </c>
      <c r="DJ24" s="19">
        <v>38.920119999999997</v>
      </c>
      <c r="DK24" s="19">
        <v>11.579879999999999</v>
      </c>
      <c r="DL24" s="19"/>
      <c r="DM24" s="19"/>
      <c r="DN24" s="19"/>
      <c r="DO24" s="19">
        <v>0</v>
      </c>
      <c r="DP24" s="19"/>
      <c r="DQ24" s="19"/>
      <c r="DR24" s="19"/>
      <c r="DS24" s="19">
        <v>0</v>
      </c>
      <c r="DT24" s="19"/>
      <c r="DU24" s="19"/>
      <c r="DV24" s="19"/>
      <c r="DW24" s="19">
        <v>0</v>
      </c>
      <c r="DX24" s="19"/>
      <c r="DY24" s="19"/>
      <c r="DZ24" s="19"/>
      <c r="EA24" s="19">
        <v>0</v>
      </c>
      <c r="EB24" s="19">
        <v>109.7</v>
      </c>
      <c r="EC24" s="19">
        <v>75.184399999999997</v>
      </c>
      <c r="ED24" s="19">
        <v>67.363110000000006</v>
      </c>
      <c r="EE24" s="19">
        <v>42.336889999999997</v>
      </c>
      <c r="EF24" s="19">
        <v>141.4</v>
      </c>
      <c r="EG24" s="19">
        <v>139.48150000000001</v>
      </c>
      <c r="EH24" s="19">
        <v>100.42655999999999</v>
      </c>
      <c r="EI24" s="19">
        <v>40.973439999999997</v>
      </c>
      <c r="EJ24" s="19"/>
      <c r="EK24" s="19"/>
      <c r="EL24" s="19"/>
      <c r="EM24" s="19">
        <v>0</v>
      </c>
      <c r="EN24" s="19"/>
      <c r="EO24" s="19"/>
      <c r="EP24" s="19"/>
      <c r="EQ24" s="19">
        <v>0</v>
      </c>
      <c r="ER24" s="19"/>
      <c r="ES24" s="19"/>
      <c r="ET24" s="19"/>
      <c r="EU24" s="19">
        <v>0</v>
      </c>
      <c r="EV24" s="19">
        <v>6.5</v>
      </c>
      <c r="EW24" s="19">
        <v>6.39</v>
      </c>
      <c r="EX24" s="19">
        <v>6.39</v>
      </c>
      <c r="EY24" s="19">
        <v>0.11</v>
      </c>
      <c r="EZ24" s="19">
        <v>293.10000000000002</v>
      </c>
      <c r="FA24" s="19">
        <v>228.19417000000001</v>
      </c>
      <c r="FB24" s="19">
        <v>158.74584999999999</v>
      </c>
      <c r="FC24" s="19">
        <v>134.35415</v>
      </c>
      <c r="FD24" s="19">
        <v>49.6</v>
      </c>
      <c r="FE24" s="19">
        <v>48.901539999999997</v>
      </c>
      <c r="FF24" s="19">
        <v>48.901539999999997</v>
      </c>
      <c r="FG24" s="19">
        <v>0.69845999999999997</v>
      </c>
      <c r="FH24" s="19">
        <v>141</v>
      </c>
      <c r="FI24" s="19">
        <v>97.938140000000004</v>
      </c>
      <c r="FJ24" s="19">
        <v>60.700069999999997</v>
      </c>
      <c r="FK24" s="19">
        <v>80.299930000000003</v>
      </c>
      <c r="FL24" s="19">
        <v>32.9</v>
      </c>
      <c r="FM24" s="19">
        <v>22.625250000000001</v>
      </c>
      <c r="FN24" s="19">
        <v>22.625250000000001</v>
      </c>
      <c r="FO24" s="19">
        <v>10.274749999999999</v>
      </c>
      <c r="FP24" s="19">
        <v>18.8</v>
      </c>
      <c r="FQ24" s="19">
        <v>19.192229999999999</v>
      </c>
      <c r="FR24" s="19">
        <v>19.192229999999999</v>
      </c>
      <c r="FS24" s="19">
        <v>-0.39223000000000002</v>
      </c>
      <c r="FT24" s="19">
        <v>19.8</v>
      </c>
      <c r="FU24" s="19">
        <v>19.32039</v>
      </c>
      <c r="FV24" s="19">
        <v>19.32039</v>
      </c>
      <c r="FW24" s="19">
        <v>0.47960999999999998</v>
      </c>
      <c r="FX24" s="19">
        <v>89.2</v>
      </c>
      <c r="FY24" s="19">
        <v>83.796239999999997</v>
      </c>
      <c r="FZ24" s="19">
        <v>83.796239999999997</v>
      </c>
      <c r="GA24" s="19">
        <v>5.4037600000000001</v>
      </c>
      <c r="GB24" s="19">
        <v>181.2</v>
      </c>
      <c r="GC24" s="19">
        <v>185.10007999999999</v>
      </c>
      <c r="GD24" s="19">
        <v>185.10007999999999</v>
      </c>
      <c r="GE24" s="19">
        <v>-3.90008</v>
      </c>
      <c r="GF24" s="19">
        <v>181.2</v>
      </c>
      <c r="GG24" s="19">
        <v>185.10007999999999</v>
      </c>
      <c r="GH24" s="19">
        <v>185.10007999999999</v>
      </c>
      <c r="GI24" s="19">
        <v>-3.90008</v>
      </c>
      <c r="GJ24" s="19">
        <v>183.7</v>
      </c>
      <c r="GK24" s="19">
        <v>185.10007999999999</v>
      </c>
      <c r="GL24" s="19">
        <v>185.10007999999999</v>
      </c>
      <c r="GM24" s="19">
        <v>-1.40008</v>
      </c>
      <c r="GN24" s="19">
        <v>101.9</v>
      </c>
      <c r="GO24" s="19">
        <v>78.44502</v>
      </c>
      <c r="GP24" s="19">
        <v>74.749960000000002</v>
      </c>
      <c r="GQ24" s="19">
        <v>27.150040000000001</v>
      </c>
      <c r="GR24" s="19">
        <v>8.1</v>
      </c>
      <c r="GS24" s="19">
        <v>5.1650400000000003</v>
      </c>
      <c r="GT24" s="19">
        <v>5.1650400000000003</v>
      </c>
      <c r="GU24" s="19">
        <v>2.9349599999999998</v>
      </c>
      <c r="GV24" s="19">
        <v>2.2000000000000002</v>
      </c>
      <c r="GW24" s="19">
        <v>5.4186100000000001</v>
      </c>
      <c r="GX24" s="19">
        <v>5.4186100000000001</v>
      </c>
      <c r="GY24" s="19">
        <v>-3.21861</v>
      </c>
      <c r="GZ24" s="19">
        <v>28.5</v>
      </c>
      <c r="HA24" s="19">
        <v>29.532299999999999</v>
      </c>
      <c r="HB24" s="19">
        <v>34.47804</v>
      </c>
      <c r="HC24" s="19">
        <v>-5.97804</v>
      </c>
      <c r="HD24" s="19">
        <v>42.4</v>
      </c>
      <c r="HE24" s="19">
        <v>44.060189999999999</v>
      </c>
      <c r="HF24" s="19">
        <v>44.060189999999999</v>
      </c>
      <c r="HG24" s="19">
        <v>-1.6601900000000001</v>
      </c>
      <c r="HH24" s="19">
        <v>3.8</v>
      </c>
      <c r="HI24" s="19">
        <v>3.9046599999999998</v>
      </c>
      <c r="HJ24" s="19">
        <v>3.9046599999999998</v>
      </c>
      <c r="HK24" s="19">
        <v>-0.10466</v>
      </c>
      <c r="HL24" s="19">
        <v>0</v>
      </c>
      <c r="HM24" s="19">
        <v>14.997669999999999</v>
      </c>
      <c r="HN24" s="19">
        <v>14.997669999999999</v>
      </c>
      <c r="HO24" s="19">
        <v>-14.997669999999999</v>
      </c>
      <c r="HP24" s="19">
        <v>47.4</v>
      </c>
      <c r="HQ24" s="19">
        <v>101.91685</v>
      </c>
      <c r="HR24" s="19">
        <v>48.543669999999999</v>
      </c>
      <c r="HS24" s="19">
        <v>-1.14367</v>
      </c>
      <c r="HT24" s="19"/>
      <c r="HU24" s="19"/>
      <c r="HV24" s="19"/>
      <c r="HW24" s="19">
        <v>0</v>
      </c>
      <c r="HX24" s="19"/>
      <c r="HY24" s="19"/>
      <c r="HZ24" s="19"/>
      <c r="IA24" s="19">
        <v>0</v>
      </c>
      <c r="IB24" s="19">
        <v>21.1</v>
      </c>
      <c r="IC24" s="19">
        <v>26.843240000000002</v>
      </c>
      <c r="ID24" s="19">
        <v>33.162739999999999</v>
      </c>
      <c r="IE24" s="19">
        <v>-12.06274</v>
      </c>
      <c r="IF24" s="19"/>
      <c r="IG24" s="19"/>
      <c r="IH24" s="19"/>
      <c r="II24" s="19">
        <v>0</v>
      </c>
      <c r="IJ24" s="19"/>
      <c r="IK24" s="19"/>
      <c r="IL24" s="19"/>
      <c r="IM24" s="19">
        <v>0</v>
      </c>
      <c r="IN24" s="19"/>
      <c r="IO24" s="19">
        <v>0</v>
      </c>
      <c r="IP24" s="19">
        <v>0</v>
      </c>
      <c r="IQ24" s="19">
        <v>0</v>
      </c>
      <c r="IR24" s="19"/>
      <c r="IS24" s="19"/>
      <c r="IT24" s="19"/>
      <c r="IU24" s="19">
        <v>0</v>
      </c>
      <c r="IV24" s="19"/>
      <c r="IW24" s="19"/>
      <c r="IX24" s="19"/>
      <c r="IY24" s="19">
        <v>0</v>
      </c>
      <c r="IZ24" s="19"/>
      <c r="JA24" s="19"/>
      <c r="JB24" s="19"/>
      <c r="JC24" s="19">
        <v>0</v>
      </c>
      <c r="JD24" s="19">
        <v>79.400000000000006</v>
      </c>
      <c r="JE24" s="19">
        <v>63.085760000000001</v>
      </c>
      <c r="JF24" s="19">
        <v>58.589849999999998</v>
      </c>
      <c r="JG24" s="19">
        <v>20.81015</v>
      </c>
      <c r="JH24" s="19">
        <v>175.4</v>
      </c>
      <c r="JI24" s="19">
        <v>178.52956</v>
      </c>
      <c r="JJ24" s="19">
        <v>178.52956</v>
      </c>
      <c r="JK24" s="19">
        <v>-3.1295600000000001</v>
      </c>
      <c r="JL24" s="19">
        <v>173.4</v>
      </c>
      <c r="JM24" s="19">
        <v>178.52956</v>
      </c>
      <c r="JN24" s="19">
        <v>178.52956</v>
      </c>
      <c r="JO24" s="19">
        <v>-5.1295599999999997</v>
      </c>
      <c r="JP24" s="19">
        <v>200</v>
      </c>
      <c r="JQ24" s="19">
        <v>178.52956</v>
      </c>
      <c r="JR24" s="19">
        <v>178.52956</v>
      </c>
      <c r="JS24" s="19">
        <v>21.47044</v>
      </c>
      <c r="JT24" s="19">
        <v>272.2</v>
      </c>
      <c r="JU24" s="19">
        <v>267.79433</v>
      </c>
      <c r="JV24" s="19">
        <v>267.79433</v>
      </c>
      <c r="JW24" s="19">
        <v>4.4056699999999998</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c r="KW24" s="19"/>
      <c r="KX24" s="19"/>
      <c r="KY24" s="19">
        <v>0</v>
      </c>
      <c r="KZ24" s="19"/>
      <c r="LA24" s="19"/>
      <c r="LB24" s="19"/>
      <c r="LC24" s="19">
        <v>0</v>
      </c>
      <c r="LD24" s="19">
        <v>3.5</v>
      </c>
      <c r="LE24" s="19">
        <v>3.3807</v>
      </c>
      <c r="LF24" s="19">
        <v>3.3807</v>
      </c>
      <c r="LG24" s="19">
        <v>0.1193</v>
      </c>
      <c r="LH24" s="19">
        <v>60.5</v>
      </c>
      <c r="LI24" s="19">
        <v>198.10899000000001</v>
      </c>
      <c r="LJ24" s="19">
        <v>111.59208</v>
      </c>
      <c r="LK24" s="19">
        <v>-51.092080000000003</v>
      </c>
      <c r="LL24" s="19">
        <v>98.4</v>
      </c>
      <c r="LM24" s="19">
        <v>87.638729999999995</v>
      </c>
      <c r="LN24" s="19">
        <v>87.63888</v>
      </c>
      <c r="LO24" s="19">
        <v>10.76112</v>
      </c>
      <c r="LP24" s="19">
        <v>62.8</v>
      </c>
      <c r="LQ24" s="19">
        <v>67.133979999999994</v>
      </c>
      <c r="LR24" s="19">
        <v>67.133979999999994</v>
      </c>
      <c r="LS24" s="19">
        <v>-4.3339800000000004</v>
      </c>
      <c r="LT24" s="19">
        <v>75.599999999999994</v>
      </c>
      <c r="LU24" s="19">
        <v>72.37388</v>
      </c>
      <c r="LV24" s="19">
        <v>72.373919999999998</v>
      </c>
      <c r="LW24" s="19">
        <v>3.2260800000000001</v>
      </c>
      <c r="LX24" s="19">
        <v>29.7</v>
      </c>
      <c r="LY24" s="19">
        <v>29.951460000000001</v>
      </c>
      <c r="LZ24" s="19">
        <v>29.951460000000001</v>
      </c>
      <c r="MA24" s="19">
        <v>-0.25146000000000002</v>
      </c>
      <c r="MB24" s="19"/>
      <c r="MC24" s="19"/>
      <c r="MD24" s="19"/>
      <c r="ME24" s="19">
        <v>0</v>
      </c>
      <c r="MF24" s="19"/>
      <c r="MG24" s="19"/>
      <c r="MH24" s="19"/>
      <c r="MI24" s="19">
        <v>0</v>
      </c>
      <c r="MJ24" s="19">
        <v>0</v>
      </c>
      <c r="MK24" s="19">
        <v>0</v>
      </c>
      <c r="ML24" s="19">
        <v>0</v>
      </c>
      <c r="MM24" s="19">
        <v>0</v>
      </c>
      <c r="MN24" s="19">
        <v>145.19999999999999</v>
      </c>
      <c r="MO24" s="19">
        <v>149.77393000000001</v>
      </c>
      <c r="MP24" s="19">
        <v>149.77393000000001</v>
      </c>
      <c r="MQ24" s="19">
        <v>-4.5739299999999998</v>
      </c>
      <c r="MR24" s="19">
        <v>145.80000000000001</v>
      </c>
      <c r="MS24" s="19">
        <v>149.77393000000001</v>
      </c>
      <c r="MT24" s="19">
        <v>149.77393000000001</v>
      </c>
      <c r="MU24" s="19">
        <v>-3.9739300000000002</v>
      </c>
      <c r="MV24" s="19">
        <v>148.69999999999999</v>
      </c>
      <c r="MW24" s="19">
        <v>149.77393000000001</v>
      </c>
      <c r="MX24" s="19">
        <v>149.77393000000001</v>
      </c>
      <c r="MY24" s="19">
        <v>-1.0739300000000001</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142.69999999999999</v>
      </c>
      <c r="NU24" s="19">
        <v>145.01718</v>
      </c>
      <c r="NV24" s="19">
        <v>155.85821000000001</v>
      </c>
      <c r="NW24" s="19">
        <v>-13.15821</v>
      </c>
      <c r="NX24" s="19">
        <v>72.099999999999994</v>
      </c>
      <c r="NY24" s="19">
        <v>72.508589999999998</v>
      </c>
      <c r="NZ24" s="19">
        <v>77.929109999999994</v>
      </c>
      <c r="OA24" s="19">
        <v>-5.82911</v>
      </c>
      <c r="OB24" s="19">
        <v>0.1</v>
      </c>
      <c r="OC24" s="19">
        <v>0.113</v>
      </c>
      <c r="OD24" s="19">
        <v>0.113</v>
      </c>
      <c r="OE24" s="19">
        <v>-1.2999999999999999E-2</v>
      </c>
      <c r="OF24" s="19">
        <v>0</v>
      </c>
      <c r="OG24" s="19">
        <v>0.26600000000000001</v>
      </c>
      <c r="OH24" s="19">
        <v>0.26600000000000001</v>
      </c>
      <c r="OI24" s="19">
        <v>-0.26600000000000001</v>
      </c>
      <c r="OJ24" s="19">
        <v>44.6</v>
      </c>
      <c r="OK24" s="19">
        <v>44.247999999999998</v>
      </c>
      <c r="OL24" s="19">
        <v>44.247999999999998</v>
      </c>
      <c r="OM24" s="19">
        <v>0.35199999999999998</v>
      </c>
      <c r="ON24" s="19">
        <v>8.6999999999999993</v>
      </c>
      <c r="OO24" s="19">
        <v>12.375999999999999</v>
      </c>
      <c r="OP24" s="19">
        <v>12.375999999999999</v>
      </c>
      <c r="OQ24" s="19">
        <v>-3.6760000000000002</v>
      </c>
      <c r="OR24" s="19">
        <v>0.1</v>
      </c>
      <c r="OS24" s="19">
        <v>0</v>
      </c>
      <c r="OT24" s="19">
        <v>0</v>
      </c>
      <c r="OU24" s="19">
        <v>0.1</v>
      </c>
      <c r="OV24" s="19">
        <v>15</v>
      </c>
      <c r="OW24" s="19">
        <v>13.592230000000001</v>
      </c>
      <c r="OX24" s="19">
        <v>13.592230000000001</v>
      </c>
      <c r="OY24" s="19">
        <v>1.40777</v>
      </c>
      <c r="OZ24" s="19">
        <v>10</v>
      </c>
      <c r="PA24" s="19">
        <v>9</v>
      </c>
      <c r="PB24" s="19">
        <v>9</v>
      </c>
      <c r="PC24" s="19">
        <v>1</v>
      </c>
      <c r="PD24" s="19">
        <v>5.5</v>
      </c>
      <c r="PE24" s="19">
        <v>4.6958700000000002</v>
      </c>
      <c r="PF24" s="19">
        <v>5.6699900000000003</v>
      </c>
      <c r="PG24" s="19">
        <v>-0.16999</v>
      </c>
      <c r="PH24" s="19">
        <v>0.7</v>
      </c>
      <c r="PI24" s="19">
        <v>1</v>
      </c>
      <c r="PJ24" s="19">
        <v>1</v>
      </c>
      <c r="PK24" s="19">
        <v>-0.3</v>
      </c>
      <c r="PL24" s="19"/>
      <c r="PM24" s="19"/>
      <c r="PN24" s="19"/>
      <c r="PO24" s="19">
        <v>0</v>
      </c>
      <c r="PP24" s="19">
        <v>4</v>
      </c>
      <c r="PQ24" s="19">
        <v>4</v>
      </c>
      <c r="PR24" s="19">
        <v>4</v>
      </c>
      <c r="PS24" s="19">
        <v>0</v>
      </c>
      <c r="PT24" s="19">
        <v>20.2</v>
      </c>
      <c r="PU24" s="19">
        <v>19.417480000000001</v>
      </c>
      <c r="PV24" s="19">
        <v>19.417480000000001</v>
      </c>
      <c r="PW24" s="19">
        <v>0.78251999999999999</v>
      </c>
      <c r="PX24" s="19">
        <v>18.899999999999999</v>
      </c>
      <c r="PY24" s="19">
        <v>16.504850000000001</v>
      </c>
      <c r="PZ24" s="19">
        <v>16.504850000000001</v>
      </c>
      <c r="QA24" s="19">
        <v>2.3951500000000001</v>
      </c>
      <c r="QB24" s="19">
        <v>12</v>
      </c>
      <c r="QC24" s="19">
        <v>9</v>
      </c>
      <c r="QD24" s="19">
        <v>9</v>
      </c>
      <c r="QE24" s="19">
        <v>3</v>
      </c>
      <c r="QF24" s="19">
        <v>3.4</v>
      </c>
      <c r="QG24" s="19">
        <v>3.5</v>
      </c>
      <c r="QH24" s="19">
        <v>3.5</v>
      </c>
      <c r="QI24" s="19">
        <v>-0.1</v>
      </c>
      <c r="QJ24" s="19">
        <v>18.399999999999999</v>
      </c>
      <c r="QK24" s="19">
        <v>17.961169999999999</v>
      </c>
      <c r="QL24" s="19">
        <v>17.961169999999999</v>
      </c>
      <c r="QM24" s="19">
        <v>0.43883</v>
      </c>
      <c r="QN24" s="19">
        <v>8.3000000000000007</v>
      </c>
      <c r="QO24" s="19">
        <v>10.159000000000001</v>
      </c>
      <c r="QP24" s="19">
        <v>10.159000000000001</v>
      </c>
      <c r="QQ24" s="19">
        <v>-1.859</v>
      </c>
      <c r="QR24" s="19">
        <v>9.9</v>
      </c>
      <c r="QS24" s="19">
        <v>10.561999999999999</v>
      </c>
      <c r="QT24" s="19">
        <v>10.561999999999999</v>
      </c>
      <c r="QU24" s="19">
        <v>-0.66200000000000003</v>
      </c>
      <c r="QV24" s="19">
        <v>0</v>
      </c>
      <c r="QW24" s="19">
        <v>0.34699999999999998</v>
      </c>
      <c r="QX24" s="19">
        <v>0.34699999999999998</v>
      </c>
      <c r="QY24" s="19">
        <v>-0.34699999999999998</v>
      </c>
      <c r="QZ24" s="19">
        <v>0</v>
      </c>
      <c r="RA24" s="19">
        <v>0.70399999999999996</v>
      </c>
      <c r="RB24" s="19">
        <v>0.70399999999999996</v>
      </c>
      <c r="RC24" s="19">
        <v>-0.70399999999999996</v>
      </c>
      <c r="RD24" s="19">
        <v>0</v>
      </c>
      <c r="RE24" s="19"/>
      <c r="RF24" s="19">
        <v>0</v>
      </c>
      <c r="RG24" s="19">
        <v>0</v>
      </c>
      <c r="RH24" s="19">
        <v>1</v>
      </c>
      <c r="RI24" s="19"/>
      <c r="RJ24" s="19">
        <v>0</v>
      </c>
      <c r="RK24" s="19">
        <v>1</v>
      </c>
      <c r="RL24" s="19">
        <v>0</v>
      </c>
      <c r="RM24" s="19">
        <v>2.4</v>
      </c>
      <c r="RN24" s="19">
        <v>2.4</v>
      </c>
      <c r="RO24" s="19">
        <v>-2.4</v>
      </c>
      <c r="RP24" s="19">
        <v>0</v>
      </c>
      <c r="RQ24" s="19"/>
      <c r="RR24" s="19">
        <v>0</v>
      </c>
      <c r="RS24" s="19">
        <v>0</v>
      </c>
      <c r="RT24" s="19">
        <v>1.3</v>
      </c>
      <c r="RU24" s="19">
        <v>4.226</v>
      </c>
      <c r="RV24" s="19">
        <v>4.226</v>
      </c>
      <c r="RW24" s="19">
        <v>-2.9260000000000002</v>
      </c>
      <c r="RX24" s="19">
        <v>3.1</v>
      </c>
      <c r="RY24" s="19">
        <v>3.12</v>
      </c>
      <c r="RZ24" s="19">
        <v>3.12</v>
      </c>
      <c r="SA24" s="19">
        <v>-0.02</v>
      </c>
      <c r="SB24" s="19">
        <v>7</v>
      </c>
      <c r="SC24" s="19">
        <v>6.2090500000000004</v>
      </c>
      <c r="SD24" s="19">
        <v>7.6707999999999998</v>
      </c>
      <c r="SE24" s="19">
        <v>-0.67079999999999995</v>
      </c>
      <c r="SF24" s="19">
        <v>1.8</v>
      </c>
      <c r="SG24" s="19">
        <v>1.85</v>
      </c>
      <c r="SH24" s="19">
        <v>1.85</v>
      </c>
      <c r="SI24" s="19">
        <v>-0.05</v>
      </c>
      <c r="SJ24" s="19"/>
      <c r="SK24" s="19">
        <v>0.4</v>
      </c>
      <c r="SL24" s="19">
        <v>0.4</v>
      </c>
      <c r="SM24" s="19">
        <v>-0.4</v>
      </c>
      <c r="SN24" s="19">
        <v>9.8000000000000007</v>
      </c>
      <c r="SO24" s="19">
        <v>9.8520000000000003</v>
      </c>
      <c r="SP24" s="19">
        <v>9.8520000000000003</v>
      </c>
      <c r="SQ24" s="19">
        <v>-5.1999999999999998E-2</v>
      </c>
      <c r="SR24" s="19">
        <v>5</v>
      </c>
      <c r="SS24" s="19">
        <v>5.4</v>
      </c>
      <c r="ST24" s="19">
        <v>5.4</v>
      </c>
      <c r="SU24" s="19">
        <v>-0.4</v>
      </c>
      <c r="SV24" s="19">
        <v>6.1</v>
      </c>
      <c r="SW24" s="19">
        <v>7</v>
      </c>
      <c r="SX24" s="19">
        <v>7</v>
      </c>
      <c r="SY24" s="19">
        <v>-0.9</v>
      </c>
      <c r="SZ24" s="19">
        <v>7.2</v>
      </c>
      <c r="TA24" s="19">
        <v>10.67961</v>
      </c>
      <c r="TB24" s="19">
        <v>10.67961</v>
      </c>
      <c r="TC24" s="19">
        <v>-3.4796100000000001</v>
      </c>
      <c r="TD24" s="19">
        <v>19.2</v>
      </c>
      <c r="TE24" s="19">
        <v>18.737860000000001</v>
      </c>
      <c r="TF24" s="19">
        <v>18.737860000000001</v>
      </c>
      <c r="TG24" s="19">
        <v>0.46214</v>
      </c>
      <c r="TH24" s="19">
        <v>7.5</v>
      </c>
      <c r="TI24" s="19">
        <v>15.486000000000001</v>
      </c>
      <c r="TJ24" s="19">
        <v>15.486000000000001</v>
      </c>
      <c r="TK24" s="19">
        <v>-7.9859999999999998</v>
      </c>
      <c r="TL24" s="19">
        <v>17.8</v>
      </c>
      <c r="TM24" s="19">
        <v>22.117999999999999</v>
      </c>
      <c r="TN24" s="19">
        <v>22.117999999999999</v>
      </c>
      <c r="TO24" s="19">
        <v>-4.3179999999999996</v>
      </c>
      <c r="TP24" s="19">
        <v>0</v>
      </c>
      <c r="TQ24" s="19">
        <v>0</v>
      </c>
      <c r="TR24" s="19">
        <v>21.148</v>
      </c>
      <c r="TS24" s="19">
        <v>-21.148</v>
      </c>
      <c r="TT24" s="19">
        <v>0</v>
      </c>
      <c r="TU24" s="19">
        <v>0</v>
      </c>
      <c r="TV24" s="19">
        <v>0</v>
      </c>
      <c r="TW24" s="19">
        <v>0</v>
      </c>
      <c r="TX24" s="19">
        <v>0</v>
      </c>
      <c r="TY24" s="19">
        <v>0</v>
      </c>
      <c r="TZ24" s="19">
        <v>0</v>
      </c>
      <c r="UA24" s="19">
        <v>0</v>
      </c>
      <c r="UB24" s="19">
        <v>0</v>
      </c>
      <c r="UC24" s="19">
        <v>0</v>
      </c>
      <c r="UD24" s="19">
        <v>0</v>
      </c>
      <c r="UE24" s="19">
        <v>0</v>
      </c>
      <c r="UF24" s="19">
        <v>0</v>
      </c>
      <c r="UG24" s="19">
        <v>0</v>
      </c>
      <c r="UH24" s="19">
        <v>0</v>
      </c>
      <c r="UI24" s="19">
        <v>0</v>
      </c>
      <c r="UJ24" s="19">
        <v>10.8</v>
      </c>
      <c r="UK24" s="19">
        <v>10</v>
      </c>
      <c r="UL24" s="19">
        <v>10</v>
      </c>
      <c r="UM24" s="19">
        <v>0.8</v>
      </c>
      <c r="UN24" s="19">
        <v>3.1</v>
      </c>
      <c r="UO24" s="19">
        <v>2.9</v>
      </c>
      <c r="UP24" s="19">
        <v>2.9</v>
      </c>
      <c r="UQ24" s="19">
        <v>0.2</v>
      </c>
      <c r="UR24" s="19">
        <v>7.7</v>
      </c>
      <c r="US24" s="19">
        <v>7.8</v>
      </c>
      <c r="UT24" s="19">
        <v>7.8</v>
      </c>
      <c r="UU24" s="19">
        <v>-0.1</v>
      </c>
      <c r="UV24" s="19">
        <v>8.6</v>
      </c>
      <c r="UW24" s="19">
        <v>10</v>
      </c>
      <c r="UX24" s="19">
        <v>10</v>
      </c>
      <c r="UY24" s="19">
        <v>-1.4</v>
      </c>
      <c r="UZ24" s="19">
        <v>9.1999999999999993</v>
      </c>
      <c r="VA24" s="19">
        <v>10.67961</v>
      </c>
      <c r="VB24" s="19">
        <v>10.67961</v>
      </c>
      <c r="VC24" s="19">
        <v>-1.4796100000000001</v>
      </c>
      <c r="VD24" s="19">
        <v>9.4</v>
      </c>
      <c r="VE24" s="19">
        <v>10.67961</v>
      </c>
      <c r="VF24" s="19">
        <v>10.67961</v>
      </c>
      <c r="VG24" s="19">
        <v>-1.2796099999999999</v>
      </c>
      <c r="VH24" s="19">
        <v>5.3</v>
      </c>
      <c r="VI24" s="19">
        <v>8.7129999999999992</v>
      </c>
      <c r="VJ24" s="19">
        <v>8.7129999999999992</v>
      </c>
      <c r="VK24" s="19">
        <v>-3.4129999999999998</v>
      </c>
      <c r="VL24" s="19">
        <v>146.5</v>
      </c>
      <c r="VM24" s="19">
        <v>148.63499999999999</v>
      </c>
      <c r="VN24" s="19">
        <v>148.63499999999999</v>
      </c>
      <c r="VO24" s="19">
        <v>-2.1349999999999998</v>
      </c>
      <c r="VP24" s="19">
        <v>4.7</v>
      </c>
      <c r="VQ24" s="19">
        <v>11.145</v>
      </c>
      <c r="VR24" s="19">
        <v>11.145</v>
      </c>
      <c r="VS24" s="19">
        <v>-6.4450000000000003</v>
      </c>
      <c r="VT24" s="19">
        <v>78.2</v>
      </c>
      <c r="VU24" s="19">
        <v>101.57</v>
      </c>
      <c r="VV24" s="19">
        <v>101.57</v>
      </c>
      <c r="VW24" s="19">
        <v>-23.37</v>
      </c>
      <c r="VX24" s="19">
        <v>0.6</v>
      </c>
      <c r="VY24" s="19">
        <v>0.6</v>
      </c>
      <c r="VZ24" s="19">
        <v>0.6</v>
      </c>
      <c r="WA24" s="19">
        <v>0</v>
      </c>
      <c r="WB24" s="19">
        <v>2.4</v>
      </c>
      <c r="WC24" s="19">
        <v>0</v>
      </c>
      <c r="WD24" s="19">
        <v>0</v>
      </c>
      <c r="WE24" s="19">
        <v>2.4</v>
      </c>
      <c r="WF24" s="19">
        <v>9</v>
      </c>
      <c r="WG24" s="19">
        <v>1</v>
      </c>
      <c r="WH24" s="19">
        <v>1</v>
      </c>
      <c r="WI24" s="19">
        <v>8</v>
      </c>
      <c r="WJ24" s="19">
        <v>65.599999999999994</v>
      </c>
      <c r="WK24" s="19">
        <v>76.588999999999999</v>
      </c>
      <c r="WL24" s="19">
        <v>76.588999999999999</v>
      </c>
      <c r="WM24" s="19">
        <v>-10.989000000000001</v>
      </c>
      <c r="WN24" s="19">
        <v>4.9000000000000004</v>
      </c>
      <c r="WO24" s="19">
        <v>2.4129999999999998</v>
      </c>
      <c r="WP24" s="19">
        <v>2.4129999999999998</v>
      </c>
      <c r="WQ24" s="19">
        <v>2.4870000000000001</v>
      </c>
      <c r="WR24" s="19">
        <v>9.8000000000000007</v>
      </c>
      <c r="WS24" s="19">
        <v>9.8000000000000007</v>
      </c>
      <c r="WT24" s="19">
        <v>9.8000000000000007</v>
      </c>
      <c r="WU24" s="19">
        <v>0</v>
      </c>
      <c r="WV24" s="19">
        <v>19.5</v>
      </c>
      <c r="WW24" s="19">
        <v>18.834949999999999</v>
      </c>
      <c r="WX24" s="19">
        <v>18.834949999999999</v>
      </c>
      <c r="WY24" s="19">
        <v>0.66505000000000003</v>
      </c>
      <c r="WZ24" s="19">
        <v>9.6</v>
      </c>
      <c r="XA24" s="19">
        <v>10.6</v>
      </c>
      <c r="XB24" s="19">
        <v>10.6</v>
      </c>
      <c r="XC24" s="19">
        <v>-1</v>
      </c>
      <c r="XD24" s="19">
        <v>42.9</v>
      </c>
      <c r="XE24" s="19">
        <v>42</v>
      </c>
      <c r="XF24" s="19">
        <v>42</v>
      </c>
      <c r="XG24" s="19">
        <v>0.9</v>
      </c>
      <c r="XH24" s="19">
        <v>11.4</v>
      </c>
      <c r="XI24" s="19">
        <v>11</v>
      </c>
      <c r="XJ24" s="19">
        <v>11</v>
      </c>
      <c r="XK24" s="19">
        <v>0.4</v>
      </c>
      <c r="XL24" s="19">
        <v>17.5</v>
      </c>
      <c r="XM24" s="19">
        <v>14</v>
      </c>
      <c r="XN24" s="19">
        <v>14</v>
      </c>
      <c r="XO24" s="19">
        <v>3.5</v>
      </c>
      <c r="XP24" s="19"/>
      <c r="XQ24" s="19"/>
      <c r="XR24" s="19"/>
      <c r="XS24" s="19">
        <v>0</v>
      </c>
      <c r="XT24" s="19">
        <v>7.6</v>
      </c>
      <c r="XU24" s="19">
        <v>7.2</v>
      </c>
      <c r="XV24" s="19">
        <v>7.2</v>
      </c>
      <c r="XW24" s="19">
        <v>0.4</v>
      </c>
      <c r="XX24" s="19"/>
      <c r="XY24" s="19"/>
      <c r="XZ24" s="19"/>
      <c r="YA24" s="19">
        <v>0</v>
      </c>
      <c r="YB24" s="19"/>
      <c r="YC24" s="19"/>
      <c r="YD24" s="19"/>
      <c r="YE24" s="19">
        <v>0</v>
      </c>
    </row>
    <row r="25" spans="1:655" ht="24" customHeight="1" x14ac:dyDescent="0.3">
      <c r="A25" s="1"/>
      <c r="B25" s="13" t="s">
        <v>68</v>
      </c>
      <c r="C25" s="13" t="s">
        <v>881</v>
      </c>
      <c r="D25" s="14">
        <v>143.5</v>
      </c>
      <c r="E25" s="14">
        <v>110.02354</v>
      </c>
      <c r="F25" s="14">
        <v>72.367959999999997</v>
      </c>
      <c r="G25" s="14">
        <v>71.132040000000003</v>
      </c>
      <c r="H25" s="14">
        <v>647.79999999999995</v>
      </c>
      <c r="I25" s="14">
        <v>643.65809000000002</v>
      </c>
      <c r="J25" s="14">
        <v>643.65809000000002</v>
      </c>
      <c r="K25" s="14">
        <v>4.1419100000000002</v>
      </c>
      <c r="L25" s="14">
        <v>213.9</v>
      </c>
      <c r="M25" s="14">
        <v>209.39341999999999</v>
      </c>
      <c r="N25" s="14">
        <v>209.39341999999999</v>
      </c>
      <c r="O25" s="14">
        <v>4.5065799999999996</v>
      </c>
      <c r="P25" s="14"/>
      <c r="Q25" s="14"/>
      <c r="R25" s="14"/>
      <c r="S25" s="14">
        <v>0</v>
      </c>
      <c r="T25" s="14"/>
      <c r="U25" s="14"/>
      <c r="V25" s="14"/>
      <c r="W25" s="14">
        <v>0</v>
      </c>
      <c r="X25" s="14">
        <v>80.3</v>
      </c>
      <c r="Y25" s="14">
        <v>76.798159999999996</v>
      </c>
      <c r="Z25" s="14">
        <v>76.798159999999996</v>
      </c>
      <c r="AA25" s="14">
        <v>3.5018400000000001</v>
      </c>
      <c r="AB25" s="14">
        <v>155.80000000000001</v>
      </c>
      <c r="AC25" s="14">
        <v>100</v>
      </c>
      <c r="AD25" s="14">
        <v>121.83077</v>
      </c>
      <c r="AE25" s="14">
        <v>33.969230000000003</v>
      </c>
      <c r="AF25" s="14"/>
      <c r="AG25" s="14"/>
      <c r="AH25" s="14"/>
      <c r="AI25" s="14">
        <v>0</v>
      </c>
      <c r="AJ25" s="14"/>
      <c r="AK25" s="14"/>
      <c r="AL25" s="14"/>
      <c r="AM25" s="14">
        <v>0</v>
      </c>
      <c r="AN25" s="14">
        <v>183.9</v>
      </c>
      <c r="AO25" s="14">
        <v>192.91383999999999</v>
      </c>
      <c r="AP25" s="14">
        <v>199.17196000000001</v>
      </c>
      <c r="AQ25" s="14">
        <v>-15.27196</v>
      </c>
      <c r="AR25" s="14">
        <v>197</v>
      </c>
      <c r="AS25" s="14">
        <v>192.91383999999999</v>
      </c>
      <c r="AT25" s="14">
        <v>199.17196000000001</v>
      </c>
      <c r="AU25" s="14">
        <v>-2.1719599999999999</v>
      </c>
      <c r="AV25" s="14">
        <v>197.9</v>
      </c>
      <c r="AW25" s="14">
        <v>192.91383999999999</v>
      </c>
      <c r="AX25" s="14">
        <v>199.17196000000001</v>
      </c>
      <c r="AY25" s="14">
        <v>-1.27196</v>
      </c>
      <c r="AZ25" s="14">
        <v>275.7</v>
      </c>
      <c r="BA25" s="14">
        <v>289.37076999999999</v>
      </c>
      <c r="BB25" s="14">
        <v>298.75794000000002</v>
      </c>
      <c r="BC25" s="14">
        <v>-23.057939999999999</v>
      </c>
      <c r="BD25" s="14"/>
      <c r="BE25" s="14"/>
      <c r="BF25" s="14"/>
      <c r="BG25" s="14">
        <v>0</v>
      </c>
      <c r="BH25" s="14"/>
      <c r="BI25" s="14"/>
      <c r="BJ25" s="14"/>
      <c r="BK25" s="14">
        <v>0</v>
      </c>
      <c r="BL25" s="14">
        <v>265.60000000000002</v>
      </c>
      <c r="BM25" s="14">
        <v>174.05815000000001</v>
      </c>
      <c r="BN25" s="14">
        <v>344.69144</v>
      </c>
      <c r="BO25" s="14">
        <v>-79.091440000000006</v>
      </c>
      <c r="BP25" s="14">
        <v>4.7</v>
      </c>
      <c r="BQ25" s="14">
        <v>4.4318400000000002</v>
      </c>
      <c r="BR25" s="14">
        <v>4.4318400000000002</v>
      </c>
      <c r="BS25" s="14">
        <v>0.26816000000000001</v>
      </c>
      <c r="BT25" s="14"/>
      <c r="BU25" s="14"/>
      <c r="BV25" s="14"/>
      <c r="BW25" s="14">
        <v>0</v>
      </c>
      <c r="BX25" s="14"/>
      <c r="BY25" s="14"/>
      <c r="BZ25" s="14"/>
      <c r="CA25" s="14">
        <v>0</v>
      </c>
      <c r="CB25" s="14"/>
      <c r="CC25" s="14"/>
      <c r="CD25" s="14"/>
      <c r="CE25" s="14">
        <v>0</v>
      </c>
      <c r="CF25" s="14"/>
      <c r="CG25" s="14"/>
      <c r="CH25" s="14"/>
      <c r="CI25" s="14">
        <v>0</v>
      </c>
      <c r="CJ25" s="14">
        <v>162.1</v>
      </c>
      <c r="CK25" s="14">
        <v>154.16528</v>
      </c>
      <c r="CL25" s="14">
        <v>154.16528</v>
      </c>
      <c r="CM25" s="14">
        <v>7.9347200000000004</v>
      </c>
      <c r="CN25" s="14">
        <v>7.3</v>
      </c>
      <c r="CO25" s="14">
        <v>5.1333399999999996</v>
      </c>
      <c r="CP25" s="14">
        <v>5.1333399999999996</v>
      </c>
      <c r="CQ25" s="14">
        <v>2.1666599999999998</v>
      </c>
      <c r="CR25" s="14">
        <v>5.8</v>
      </c>
      <c r="CS25" s="14">
        <v>2.8177599999999998</v>
      </c>
      <c r="CT25" s="14">
        <v>2.8177599999999998</v>
      </c>
      <c r="CU25" s="14">
        <v>2.98224</v>
      </c>
      <c r="CV25" s="14">
        <v>16.8</v>
      </c>
      <c r="CW25" s="14"/>
      <c r="CX25" s="14"/>
      <c r="CY25" s="14">
        <v>16.8</v>
      </c>
      <c r="CZ25" s="14">
        <v>6.8</v>
      </c>
      <c r="DA25" s="14">
        <v>6.8787000000000003</v>
      </c>
      <c r="DB25" s="14">
        <v>6.8787000000000003</v>
      </c>
      <c r="DC25" s="14">
        <v>-7.8700000000000006E-2</v>
      </c>
      <c r="DD25" s="14">
        <v>10.4</v>
      </c>
      <c r="DE25" s="14">
        <v>14.919420000000001</v>
      </c>
      <c r="DF25" s="14">
        <v>10.72785</v>
      </c>
      <c r="DG25" s="14">
        <v>-0.32784999999999997</v>
      </c>
      <c r="DH25" s="14">
        <v>51.1</v>
      </c>
      <c r="DI25" s="14">
        <v>37.337339999999998</v>
      </c>
      <c r="DJ25" s="14">
        <v>27.463509999999999</v>
      </c>
      <c r="DK25" s="14">
        <v>23.636489999999998</v>
      </c>
      <c r="DL25" s="14"/>
      <c r="DM25" s="14"/>
      <c r="DN25" s="14"/>
      <c r="DO25" s="14">
        <v>0</v>
      </c>
      <c r="DP25" s="14"/>
      <c r="DQ25" s="14"/>
      <c r="DR25" s="14"/>
      <c r="DS25" s="14">
        <v>0</v>
      </c>
      <c r="DT25" s="14"/>
      <c r="DU25" s="14"/>
      <c r="DV25" s="14"/>
      <c r="DW25" s="14">
        <v>0</v>
      </c>
      <c r="DX25" s="14"/>
      <c r="DY25" s="14"/>
      <c r="DZ25" s="14"/>
      <c r="EA25" s="14">
        <v>0</v>
      </c>
      <c r="EB25" s="14">
        <v>109.9</v>
      </c>
      <c r="EC25" s="14">
        <v>73.961770000000001</v>
      </c>
      <c r="ED25" s="14">
        <v>66.586640000000003</v>
      </c>
      <c r="EE25" s="14">
        <v>43.313360000000003</v>
      </c>
      <c r="EF25" s="14">
        <v>143.19999999999999</v>
      </c>
      <c r="EG25" s="14">
        <v>139.48150000000001</v>
      </c>
      <c r="EH25" s="14">
        <v>100.42688</v>
      </c>
      <c r="EI25" s="14">
        <v>42.773119999999999</v>
      </c>
      <c r="EJ25" s="14"/>
      <c r="EK25" s="14"/>
      <c r="EL25" s="14"/>
      <c r="EM25" s="14">
        <v>0</v>
      </c>
      <c r="EN25" s="14"/>
      <c r="EO25" s="14"/>
      <c r="EP25" s="14"/>
      <c r="EQ25" s="14">
        <v>0</v>
      </c>
      <c r="ER25" s="14"/>
      <c r="ES25" s="14"/>
      <c r="ET25" s="14"/>
      <c r="EU25" s="14">
        <v>0</v>
      </c>
      <c r="EV25" s="14">
        <v>6.5</v>
      </c>
      <c r="EW25" s="14">
        <v>6.39</v>
      </c>
      <c r="EX25" s="14">
        <v>6.39</v>
      </c>
      <c r="EY25" s="14">
        <v>0.11</v>
      </c>
      <c r="EZ25" s="14">
        <v>291.60000000000002</v>
      </c>
      <c r="FA25" s="14">
        <v>228.19417000000001</v>
      </c>
      <c r="FB25" s="14">
        <v>177.15347</v>
      </c>
      <c r="FC25" s="14">
        <v>114.44653</v>
      </c>
      <c r="FD25" s="14">
        <v>48.6</v>
      </c>
      <c r="FE25" s="14">
        <v>48.901539999999997</v>
      </c>
      <c r="FF25" s="14">
        <v>48.901539999999997</v>
      </c>
      <c r="FG25" s="14">
        <v>-0.30153999999999997</v>
      </c>
      <c r="FH25" s="14">
        <v>142.6</v>
      </c>
      <c r="FI25" s="14">
        <v>135.19206</v>
      </c>
      <c r="FJ25" s="14">
        <v>66.990170000000006</v>
      </c>
      <c r="FK25" s="14">
        <v>75.609830000000002</v>
      </c>
      <c r="FL25" s="14">
        <v>31.8</v>
      </c>
      <c r="FM25" s="14">
        <v>22.625250000000001</v>
      </c>
      <c r="FN25" s="14">
        <v>22.625250000000001</v>
      </c>
      <c r="FO25" s="14">
        <v>9.1747499999999995</v>
      </c>
      <c r="FP25" s="14">
        <v>18.8</v>
      </c>
      <c r="FQ25" s="14">
        <v>19.192229999999999</v>
      </c>
      <c r="FR25" s="14">
        <v>19.192229999999999</v>
      </c>
      <c r="FS25" s="14">
        <v>-0.39223000000000002</v>
      </c>
      <c r="FT25" s="14">
        <v>19.8</v>
      </c>
      <c r="FU25" s="14">
        <v>19.32039</v>
      </c>
      <c r="FV25" s="14">
        <v>19.32039</v>
      </c>
      <c r="FW25" s="14">
        <v>0.47960999999999998</v>
      </c>
      <c r="FX25" s="14">
        <v>86.1</v>
      </c>
      <c r="FY25" s="14">
        <v>83.796239999999997</v>
      </c>
      <c r="FZ25" s="14">
        <v>83.796239999999997</v>
      </c>
      <c r="GA25" s="14">
        <v>2.30376</v>
      </c>
      <c r="GB25" s="14">
        <v>180.1</v>
      </c>
      <c r="GC25" s="14">
        <v>185.10007999999999</v>
      </c>
      <c r="GD25" s="14">
        <v>185.10007999999999</v>
      </c>
      <c r="GE25" s="14">
        <v>-5.0000799999999996</v>
      </c>
      <c r="GF25" s="14">
        <v>181.5</v>
      </c>
      <c r="GG25" s="14">
        <v>185.10007999999999</v>
      </c>
      <c r="GH25" s="14">
        <v>185.10007999999999</v>
      </c>
      <c r="GI25" s="14">
        <v>-3.6000800000000002</v>
      </c>
      <c r="GJ25" s="14">
        <v>184.3</v>
      </c>
      <c r="GK25" s="14">
        <v>185.10007999999999</v>
      </c>
      <c r="GL25" s="14">
        <v>185.10007999999999</v>
      </c>
      <c r="GM25" s="14">
        <v>-0.80008000000000001</v>
      </c>
      <c r="GN25" s="14">
        <v>101.9</v>
      </c>
      <c r="GO25" s="14">
        <v>84.83793</v>
      </c>
      <c r="GP25" s="14">
        <v>86.701620000000005</v>
      </c>
      <c r="GQ25" s="14">
        <v>15.19838</v>
      </c>
      <c r="GR25" s="14">
        <v>8</v>
      </c>
      <c r="GS25" s="14">
        <v>5.1650400000000003</v>
      </c>
      <c r="GT25" s="14">
        <v>5.1650400000000003</v>
      </c>
      <c r="GU25" s="14">
        <v>2.8349600000000001</v>
      </c>
      <c r="GV25" s="14">
        <v>2.2000000000000002</v>
      </c>
      <c r="GW25" s="14">
        <v>5.4186100000000001</v>
      </c>
      <c r="GX25" s="14">
        <v>5.4186100000000001</v>
      </c>
      <c r="GY25" s="14">
        <v>-3.21861</v>
      </c>
      <c r="GZ25" s="14">
        <v>31.3</v>
      </c>
      <c r="HA25" s="14">
        <v>34.47804</v>
      </c>
      <c r="HB25" s="14">
        <v>34.47804</v>
      </c>
      <c r="HC25" s="14">
        <v>-3.1780400000000002</v>
      </c>
      <c r="HD25" s="14">
        <v>42.3</v>
      </c>
      <c r="HE25" s="14">
        <v>44.060189999999999</v>
      </c>
      <c r="HF25" s="14">
        <v>44.060189999999999</v>
      </c>
      <c r="HG25" s="14">
        <v>-1.7601899999999999</v>
      </c>
      <c r="HH25" s="14">
        <v>3.8</v>
      </c>
      <c r="HI25" s="14">
        <v>3.9046599999999998</v>
      </c>
      <c r="HJ25" s="14">
        <v>3.9046599999999998</v>
      </c>
      <c r="HK25" s="14">
        <v>-0.10466</v>
      </c>
      <c r="HL25" s="14">
        <v>0</v>
      </c>
      <c r="HM25" s="14">
        <v>14.997669999999999</v>
      </c>
      <c r="HN25" s="14">
        <v>14.997669999999999</v>
      </c>
      <c r="HO25" s="14">
        <v>-14.997669999999999</v>
      </c>
      <c r="HP25" s="14">
        <v>111.8</v>
      </c>
      <c r="HQ25" s="14">
        <v>126.54649000000001</v>
      </c>
      <c r="HR25" s="14">
        <v>117.88898</v>
      </c>
      <c r="HS25" s="14">
        <v>-6.0889800000000003</v>
      </c>
      <c r="HT25" s="14"/>
      <c r="HU25" s="14"/>
      <c r="HV25" s="14"/>
      <c r="HW25" s="14">
        <v>0</v>
      </c>
      <c r="HX25" s="14"/>
      <c r="HY25" s="14"/>
      <c r="HZ25" s="14"/>
      <c r="IA25" s="14">
        <v>0</v>
      </c>
      <c r="IB25" s="14">
        <v>21.3</v>
      </c>
      <c r="IC25" s="14">
        <v>4.6391799999999996</v>
      </c>
      <c r="ID25" s="14">
        <v>18.388500000000001</v>
      </c>
      <c r="IE25" s="14">
        <v>2.9115000000000002</v>
      </c>
      <c r="IF25" s="14"/>
      <c r="IG25" s="14"/>
      <c r="IH25" s="14"/>
      <c r="II25" s="14">
        <v>0</v>
      </c>
      <c r="IJ25" s="14"/>
      <c r="IK25" s="14"/>
      <c r="IL25" s="14"/>
      <c r="IM25" s="14">
        <v>0</v>
      </c>
      <c r="IN25" s="14"/>
      <c r="IO25" s="14">
        <v>0</v>
      </c>
      <c r="IP25" s="14">
        <v>0</v>
      </c>
      <c r="IQ25" s="14">
        <v>0</v>
      </c>
      <c r="IR25" s="14"/>
      <c r="IS25" s="14"/>
      <c r="IT25" s="14"/>
      <c r="IU25" s="14">
        <v>0</v>
      </c>
      <c r="IV25" s="14"/>
      <c r="IW25" s="14"/>
      <c r="IX25" s="14"/>
      <c r="IY25" s="14">
        <v>0</v>
      </c>
      <c r="IZ25" s="14"/>
      <c r="JA25" s="14"/>
      <c r="JB25" s="14"/>
      <c r="JC25" s="14">
        <v>0</v>
      </c>
      <c r="JD25" s="14">
        <v>79.5</v>
      </c>
      <c r="JE25" s="14">
        <v>70.864230000000006</v>
      </c>
      <c r="JF25" s="14">
        <v>73.13185</v>
      </c>
      <c r="JG25" s="14">
        <v>6.36815</v>
      </c>
      <c r="JH25" s="14">
        <v>174.9</v>
      </c>
      <c r="JI25" s="14">
        <v>178.52956</v>
      </c>
      <c r="JJ25" s="14">
        <v>178.52956</v>
      </c>
      <c r="JK25" s="14">
        <v>-3.6295600000000001</v>
      </c>
      <c r="JL25" s="14">
        <v>172.9</v>
      </c>
      <c r="JM25" s="14">
        <v>178.52956</v>
      </c>
      <c r="JN25" s="14">
        <v>178.52956</v>
      </c>
      <c r="JO25" s="14">
        <v>-5.6295599999999997</v>
      </c>
      <c r="JP25" s="14">
        <v>200</v>
      </c>
      <c r="JQ25" s="14">
        <v>178.52956</v>
      </c>
      <c r="JR25" s="14">
        <v>178.52956</v>
      </c>
      <c r="JS25" s="14">
        <v>21.47044</v>
      </c>
      <c r="JT25" s="14">
        <v>272.39999999999998</v>
      </c>
      <c r="JU25" s="14">
        <v>267.79433</v>
      </c>
      <c r="JV25" s="14">
        <v>267.79433</v>
      </c>
      <c r="JW25" s="14">
        <v>4.6056699999999999</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c r="KW25" s="14"/>
      <c r="KX25" s="14"/>
      <c r="KY25" s="14">
        <v>0</v>
      </c>
      <c r="KZ25" s="14"/>
      <c r="LA25" s="14"/>
      <c r="LB25" s="14"/>
      <c r="LC25" s="14">
        <v>0</v>
      </c>
      <c r="LD25" s="14">
        <v>2.9</v>
      </c>
      <c r="LE25" s="14">
        <v>3.3807</v>
      </c>
      <c r="LF25" s="14">
        <v>3.3807</v>
      </c>
      <c r="LG25" s="14">
        <v>-0.48070000000000002</v>
      </c>
      <c r="LH25" s="14">
        <v>135.5</v>
      </c>
      <c r="LI25" s="14">
        <v>219.02993000000001</v>
      </c>
      <c r="LJ25" s="14">
        <v>106.22611000000001</v>
      </c>
      <c r="LK25" s="14">
        <v>29.273890000000002</v>
      </c>
      <c r="LL25" s="14">
        <v>96.3</v>
      </c>
      <c r="LM25" s="14">
        <v>92.444500000000005</v>
      </c>
      <c r="LN25" s="14">
        <v>92.444509999999994</v>
      </c>
      <c r="LO25" s="14">
        <v>3.8554900000000001</v>
      </c>
      <c r="LP25" s="14">
        <v>63.1</v>
      </c>
      <c r="LQ25" s="14">
        <v>67.133979999999994</v>
      </c>
      <c r="LR25" s="14">
        <v>67.133979999999994</v>
      </c>
      <c r="LS25" s="14">
        <v>-4.0339799999999997</v>
      </c>
      <c r="LT25" s="14">
        <v>75.8</v>
      </c>
      <c r="LU25" s="14">
        <v>72.37388</v>
      </c>
      <c r="LV25" s="14">
        <v>72.37388</v>
      </c>
      <c r="LW25" s="14">
        <v>3.4261200000000001</v>
      </c>
      <c r="LX25" s="14">
        <v>29.8</v>
      </c>
      <c r="LY25" s="14">
        <v>29.951460000000001</v>
      </c>
      <c r="LZ25" s="14">
        <v>29.951460000000001</v>
      </c>
      <c r="MA25" s="14">
        <v>-0.15146000000000001</v>
      </c>
      <c r="MB25" s="14"/>
      <c r="MC25" s="14"/>
      <c r="MD25" s="14"/>
      <c r="ME25" s="14">
        <v>0</v>
      </c>
      <c r="MF25" s="14"/>
      <c r="MG25" s="14"/>
      <c r="MH25" s="14"/>
      <c r="MI25" s="14">
        <v>0</v>
      </c>
      <c r="MJ25" s="14">
        <v>0</v>
      </c>
      <c r="MK25" s="14">
        <v>0</v>
      </c>
      <c r="ML25" s="14">
        <v>0</v>
      </c>
      <c r="MM25" s="14">
        <v>0</v>
      </c>
      <c r="MN25" s="14">
        <v>144.6</v>
      </c>
      <c r="MO25" s="14">
        <v>149.77393000000001</v>
      </c>
      <c r="MP25" s="14">
        <v>149.77393000000001</v>
      </c>
      <c r="MQ25" s="14">
        <v>-5.1739300000000004</v>
      </c>
      <c r="MR25" s="14">
        <v>144.9</v>
      </c>
      <c r="MS25" s="14">
        <v>149.77393000000001</v>
      </c>
      <c r="MT25" s="14">
        <v>149.77393000000001</v>
      </c>
      <c r="MU25" s="14">
        <v>-4.8739299999999997</v>
      </c>
      <c r="MV25" s="14">
        <v>148.1</v>
      </c>
      <c r="MW25" s="14">
        <v>149.77393000000001</v>
      </c>
      <c r="MX25" s="14">
        <v>149.77393000000001</v>
      </c>
      <c r="MY25" s="14">
        <v>-1.6739299999999999</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143.5</v>
      </c>
      <c r="NU25" s="14">
        <v>145.01718</v>
      </c>
      <c r="NV25" s="14">
        <v>192.42551</v>
      </c>
      <c r="NW25" s="14">
        <v>-48.925510000000003</v>
      </c>
      <c r="NX25" s="14">
        <v>73.8</v>
      </c>
      <c r="NY25" s="14">
        <v>72.508589999999998</v>
      </c>
      <c r="NZ25" s="14">
        <v>96.21275</v>
      </c>
      <c r="OA25" s="14">
        <v>-22.412749999999999</v>
      </c>
      <c r="OB25" s="14">
        <v>0.2</v>
      </c>
      <c r="OC25" s="14">
        <v>0.53500000000000003</v>
      </c>
      <c r="OD25" s="14">
        <v>0.53500000000000003</v>
      </c>
      <c r="OE25" s="14">
        <v>-0.33500000000000002</v>
      </c>
      <c r="OF25" s="14">
        <v>0</v>
      </c>
      <c r="OG25" s="14">
        <v>0.442</v>
      </c>
      <c r="OH25" s="14">
        <v>0.442</v>
      </c>
      <c r="OI25" s="14">
        <v>-0.442</v>
      </c>
      <c r="OJ25" s="14">
        <v>49.6</v>
      </c>
      <c r="OK25" s="14">
        <v>54.905999999999999</v>
      </c>
      <c r="OL25" s="14">
        <v>54.905999999999999</v>
      </c>
      <c r="OM25" s="14">
        <v>-5.306</v>
      </c>
      <c r="ON25" s="14">
        <v>6</v>
      </c>
      <c r="OO25" s="14">
        <v>12.375999999999999</v>
      </c>
      <c r="OP25" s="14">
        <v>12.375999999999999</v>
      </c>
      <c r="OQ25" s="14">
        <v>-6.3760000000000003</v>
      </c>
      <c r="OR25" s="14">
        <v>0.1</v>
      </c>
      <c r="OS25" s="14">
        <v>0.1</v>
      </c>
      <c r="OT25" s="14">
        <v>0.1</v>
      </c>
      <c r="OU25" s="14">
        <v>0</v>
      </c>
      <c r="OV25" s="14">
        <v>15</v>
      </c>
      <c r="OW25" s="14">
        <v>13.592230000000001</v>
      </c>
      <c r="OX25" s="14">
        <v>13.592230000000001</v>
      </c>
      <c r="OY25" s="14">
        <v>1.40777</v>
      </c>
      <c r="OZ25" s="14">
        <v>9.9</v>
      </c>
      <c r="PA25" s="14">
        <v>9</v>
      </c>
      <c r="PB25" s="14">
        <v>9</v>
      </c>
      <c r="PC25" s="14">
        <v>0.9</v>
      </c>
      <c r="PD25" s="14">
        <v>5.5</v>
      </c>
      <c r="PE25" s="14">
        <v>5.67</v>
      </c>
      <c r="PF25" s="14">
        <v>5.67</v>
      </c>
      <c r="PG25" s="14">
        <v>-0.17</v>
      </c>
      <c r="PH25" s="14">
        <v>0.7</v>
      </c>
      <c r="PI25" s="14">
        <v>1</v>
      </c>
      <c r="PJ25" s="14">
        <v>1</v>
      </c>
      <c r="PK25" s="14">
        <v>-0.3</v>
      </c>
      <c r="PL25" s="14"/>
      <c r="PM25" s="14"/>
      <c r="PN25" s="14"/>
      <c r="PO25" s="14">
        <v>0</v>
      </c>
      <c r="PP25" s="14">
        <v>4.0999999999999996</v>
      </c>
      <c r="PQ25" s="14">
        <v>4</v>
      </c>
      <c r="PR25" s="14">
        <v>4</v>
      </c>
      <c r="PS25" s="14">
        <v>0.1</v>
      </c>
      <c r="PT25" s="14">
        <v>20.100000000000001</v>
      </c>
      <c r="PU25" s="14">
        <v>19.417480000000001</v>
      </c>
      <c r="PV25" s="14">
        <v>19.417480000000001</v>
      </c>
      <c r="PW25" s="14">
        <v>0.68252000000000002</v>
      </c>
      <c r="PX25" s="14">
        <v>19</v>
      </c>
      <c r="PY25" s="14">
        <v>16.504850000000001</v>
      </c>
      <c r="PZ25" s="14">
        <v>16.504850000000001</v>
      </c>
      <c r="QA25" s="14">
        <v>2.4951500000000002</v>
      </c>
      <c r="QB25" s="14">
        <v>11.3</v>
      </c>
      <c r="QC25" s="14">
        <v>9</v>
      </c>
      <c r="QD25" s="14">
        <v>9</v>
      </c>
      <c r="QE25" s="14">
        <v>2.2999999999999998</v>
      </c>
      <c r="QF25" s="14">
        <v>3.4</v>
      </c>
      <c r="QG25" s="14">
        <v>3.5</v>
      </c>
      <c r="QH25" s="14">
        <v>3.5</v>
      </c>
      <c r="QI25" s="14">
        <v>-0.1</v>
      </c>
      <c r="QJ25" s="14">
        <v>18.399999999999999</v>
      </c>
      <c r="QK25" s="14">
        <v>17.961169999999999</v>
      </c>
      <c r="QL25" s="14">
        <v>17.961169999999999</v>
      </c>
      <c r="QM25" s="14">
        <v>0.43883</v>
      </c>
      <c r="QN25" s="14">
        <v>10.6</v>
      </c>
      <c r="QO25" s="14">
        <v>11.287000000000001</v>
      </c>
      <c r="QP25" s="14">
        <v>11.287000000000001</v>
      </c>
      <c r="QQ25" s="14">
        <v>-0.68700000000000006</v>
      </c>
      <c r="QR25" s="14">
        <v>12.6</v>
      </c>
      <c r="QS25" s="14">
        <v>12.984</v>
      </c>
      <c r="QT25" s="14">
        <v>12.984</v>
      </c>
      <c r="QU25" s="14">
        <v>-0.38400000000000001</v>
      </c>
      <c r="QV25" s="14">
        <v>0</v>
      </c>
      <c r="QW25" s="14">
        <v>0.33900000000000002</v>
      </c>
      <c r="QX25" s="14">
        <v>0.33900000000000002</v>
      </c>
      <c r="QY25" s="14">
        <v>-0.33900000000000002</v>
      </c>
      <c r="QZ25" s="14">
        <v>0</v>
      </c>
      <c r="RA25" s="14">
        <v>0.71099999999999997</v>
      </c>
      <c r="RB25" s="14">
        <v>0.71099999999999997</v>
      </c>
      <c r="RC25" s="14">
        <v>-0.71099999999999997</v>
      </c>
      <c r="RD25" s="14">
        <v>0</v>
      </c>
      <c r="RE25" s="14"/>
      <c r="RF25" s="14">
        <v>0</v>
      </c>
      <c r="RG25" s="14">
        <v>0</v>
      </c>
      <c r="RH25" s="14">
        <v>1</v>
      </c>
      <c r="RI25" s="14"/>
      <c r="RJ25" s="14">
        <v>0</v>
      </c>
      <c r="RK25" s="14">
        <v>1</v>
      </c>
      <c r="RL25" s="14">
        <v>0</v>
      </c>
      <c r="RM25" s="14">
        <v>2.4</v>
      </c>
      <c r="RN25" s="14">
        <v>2.4</v>
      </c>
      <c r="RO25" s="14">
        <v>-2.4</v>
      </c>
      <c r="RP25" s="14">
        <v>0</v>
      </c>
      <c r="RQ25" s="14"/>
      <c r="RR25" s="14">
        <v>0</v>
      </c>
      <c r="RS25" s="14">
        <v>0</v>
      </c>
      <c r="RT25" s="14">
        <v>1.5</v>
      </c>
      <c r="RU25" s="14">
        <v>8.6219999999999999</v>
      </c>
      <c r="RV25" s="14">
        <v>8.6219999999999999</v>
      </c>
      <c r="RW25" s="14">
        <v>-7.1219999999999999</v>
      </c>
      <c r="RX25" s="14">
        <v>3.1</v>
      </c>
      <c r="RY25" s="14">
        <v>3.12</v>
      </c>
      <c r="RZ25" s="14">
        <v>3.12</v>
      </c>
      <c r="SA25" s="14">
        <v>-0.02</v>
      </c>
      <c r="SB25" s="14">
        <v>6.9</v>
      </c>
      <c r="SC25" s="14">
        <v>0</v>
      </c>
      <c r="SD25" s="14">
        <v>4.2534000000000001</v>
      </c>
      <c r="SE25" s="14">
        <v>2.6465999999999998</v>
      </c>
      <c r="SF25" s="14">
        <v>1.7</v>
      </c>
      <c r="SG25" s="14">
        <v>1.85</v>
      </c>
      <c r="SH25" s="14">
        <v>1.85</v>
      </c>
      <c r="SI25" s="14">
        <v>-0.15</v>
      </c>
      <c r="SJ25" s="14"/>
      <c r="SK25" s="14">
        <v>0.4</v>
      </c>
      <c r="SL25" s="14">
        <v>0.4</v>
      </c>
      <c r="SM25" s="14">
        <v>-0.4</v>
      </c>
      <c r="SN25" s="14">
        <v>9.9</v>
      </c>
      <c r="SO25" s="14">
        <v>9.8520000000000003</v>
      </c>
      <c r="SP25" s="14">
        <v>9.8520000000000003</v>
      </c>
      <c r="SQ25" s="14">
        <v>4.8000000000000001E-2</v>
      </c>
      <c r="SR25" s="14">
        <v>4.7</v>
      </c>
      <c r="SS25" s="14">
        <v>5.4</v>
      </c>
      <c r="ST25" s="14">
        <v>5.4</v>
      </c>
      <c r="SU25" s="14">
        <v>-0.7</v>
      </c>
      <c r="SV25" s="14">
        <v>6.2</v>
      </c>
      <c r="SW25" s="14">
        <v>7</v>
      </c>
      <c r="SX25" s="14">
        <v>7</v>
      </c>
      <c r="SY25" s="14">
        <v>-0.8</v>
      </c>
      <c r="SZ25" s="14">
        <v>7.5</v>
      </c>
      <c r="TA25" s="14">
        <v>10.67961</v>
      </c>
      <c r="TB25" s="14">
        <v>10.67961</v>
      </c>
      <c r="TC25" s="14">
        <v>-3.1796099999999998</v>
      </c>
      <c r="TD25" s="14">
        <v>19.399999999999999</v>
      </c>
      <c r="TE25" s="14">
        <v>18.737860000000001</v>
      </c>
      <c r="TF25" s="14">
        <v>18.737860000000001</v>
      </c>
      <c r="TG25" s="14">
        <v>0.66213999999999995</v>
      </c>
      <c r="TH25" s="14">
        <v>9.1999999999999993</v>
      </c>
      <c r="TI25" s="14">
        <v>16.140999999999998</v>
      </c>
      <c r="TJ25" s="14">
        <v>16.140999999999998</v>
      </c>
      <c r="TK25" s="14">
        <v>-6.9409999999999998</v>
      </c>
      <c r="TL25" s="14">
        <v>15</v>
      </c>
      <c r="TM25" s="14">
        <v>22.484000000000002</v>
      </c>
      <c r="TN25" s="14">
        <v>22.484000000000002</v>
      </c>
      <c r="TO25" s="14">
        <v>-7.484</v>
      </c>
      <c r="TP25" s="14">
        <v>0</v>
      </c>
      <c r="TQ25" s="14">
        <v>0</v>
      </c>
      <c r="TR25" s="14">
        <v>27.369</v>
      </c>
      <c r="TS25" s="14">
        <v>-27.369</v>
      </c>
      <c r="TT25" s="14">
        <v>0</v>
      </c>
      <c r="TU25" s="14">
        <v>0</v>
      </c>
      <c r="TV25" s="14">
        <v>0</v>
      </c>
      <c r="TW25" s="14">
        <v>0</v>
      </c>
      <c r="TX25" s="14">
        <v>0</v>
      </c>
      <c r="TY25" s="14">
        <v>0</v>
      </c>
      <c r="TZ25" s="14">
        <v>0</v>
      </c>
      <c r="UA25" s="14">
        <v>0</v>
      </c>
      <c r="UB25" s="14">
        <v>0</v>
      </c>
      <c r="UC25" s="14">
        <v>0</v>
      </c>
      <c r="UD25" s="14">
        <v>0</v>
      </c>
      <c r="UE25" s="14">
        <v>0</v>
      </c>
      <c r="UF25" s="14">
        <v>0</v>
      </c>
      <c r="UG25" s="14">
        <v>0</v>
      </c>
      <c r="UH25" s="14">
        <v>0</v>
      </c>
      <c r="UI25" s="14">
        <v>0</v>
      </c>
      <c r="UJ25" s="14">
        <v>10.8</v>
      </c>
      <c r="UK25" s="14">
        <v>10</v>
      </c>
      <c r="UL25" s="14">
        <v>10</v>
      </c>
      <c r="UM25" s="14">
        <v>0.8</v>
      </c>
      <c r="UN25" s="14">
        <v>3.1</v>
      </c>
      <c r="UO25" s="14">
        <v>2.9</v>
      </c>
      <c r="UP25" s="14">
        <v>2.9</v>
      </c>
      <c r="UQ25" s="14">
        <v>0.2</v>
      </c>
      <c r="UR25" s="14">
        <v>7.3</v>
      </c>
      <c r="US25" s="14">
        <v>7.8</v>
      </c>
      <c r="UT25" s="14">
        <v>7.8</v>
      </c>
      <c r="UU25" s="14">
        <v>-0.5</v>
      </c>
      <c r="UV25" s="14">
        <v>8.6</v>
      </c>
      <c r="UW25" s="14">
        <v>10</v>
      </c>
      <c r="UX25" s="14">
        <v>10</v>
      </c>
      <c r="UY25" s="14">
        <v>-1.4</v>
      </c>
      <c r="UZ25" s="14">
        <v>9.1999999999999993</v>
      </c>
      <c r="VA25" s="14">
        <v>10.67961</v>
      </c>
      <c r="VB25" s="14">
        <v>10.67961</v>
      </c>
      <c r="VC25" s="14">
        <v>-1.4796100000000001</v>
      </c>
      <c r="VD25" s="14">
        <v>9.4</v>
      </c>
      <c r="VE25" s="14">
        <v>10.67961</v>
      </c>
      <c r="VF25" s="14">
        <v>10.67961</v>
      </c>
      <c r="VG25" s="14">
        <v>-1.2796099999999999</v>
      </c>
      <c r="VH25" s="14">
        <v>4.4000000000000004</v>
      </c>
      <c r="VI25" s="14">
        <v>8.734</v>
      </c>
      <c r="VJ25" s="14">
        <v>8.734</v>
      </c>
      <c r="VK25" s="14">
        <v>-4.3339999999999996</v>
      </c>
      <c r="VL25" s="14">
        <v>158.1</v>
      </c>
      <c r="VM25" s="14">
        <v>189.19499999999999</v>
      </c>
      <c r="VN25" s="14">
        <v>189.19499999999999</v>
      </c>
      <c r="VO25" s="14">
        <v>-31.094999999999999</v>
      </c>
      <c r="VP25" s="14">
        <v>7.3</v>
      </c>
      <c r="VQ25" s="14">
        <v>11.978</v>
      </c>
      <c r="VR25" s="14">
        <v>11.978</v>
      </c>
      <c r="VS25" s="14">
        <v>-4.6779999999999999</v>
      </c>
      <c r="VT25" s="14">
        <v>71.599999999999994</v>
      </c>
      <c r="VU25" s="14">
        <v>115.786</v>
      </c>
      <c r="VV25" s="14">
        <v>115.786</v>
      </c>
      <c r="VW25" s="14">
        <v>-44.186</v>
      </c>
      <c r="VX25" s="14">
        <v>0.6</v>
      </c>
      <c r="VY25" s="14">
        <v>0.6</v>
      </c>
      <c r="VZ25" s="14">
        <v>0.6</v>
      </c>
      <c r="WA25" s="14">
        <v>0</v>
      </c>
      <c r="WB25" s="14">
        <v>1.4</v>
      </c>
      <c r="WC25" s="14">
        <v>0</v>
      </c>
      <c r="WD25" s="14">
        <v>0</v>
      </c>
      <c r="WE25" s="14">
        <v>1.4</v>
      </c>
      <c r="WF25" s="14">
        <v>9.8000000000000007</v>
      </c>
      <c r="WG25" s="14">
        <v>1</v>
      </c>
      <c r="WH25" s="14">
        <v>1</v>
      </c>
      <c r="WI25" s="14">
        <v>8.8000000000000007</v>
      </c>
      <c r="WJ25" s="14">
        <v>60</v>
      </c>
      <c r="WK25" s="14">
        <v>83.655000000000001</v>
      </c>
      <c r="WL25" s="14">
        <v>83.655000000000001</v>
      </c>
      <c r="WM25" s="14">
        <v>-23.655000000000001</v>
      </c>
      <c r="WN25" s="14">
        <v>6.9</v>
      </c>
      <c r="WO25" s="14">
        <v>3.3530000000000002</v>
      </c>
      <c r="WP25" s="14">
        <v>3.3530000000000002</v>
      </c>
      <c r="WQ25" s="14">
        <v>3.5470000000000002</v>
      </c>
      <c r="WR25" s="14">
        <v>9.8000000000000007</v>
      </c>
      <c r="WS25" s="14">
        <v>9.8000000000000007</v>
      </c>
      <c r="WT25" s="14">
        <v>9.8000000000000007</v>
      </c>
      <c r="WU25" s="14">
        <v>0</v>
      </c>
      <c r="WV25" s="14">
        <v>19.600000000000001</v>
      </c>
      <c r="WW25" s="14">
        <v>18.834949999999999</v>
      </c>
      <c r="WX25" s="14">
        <v>18.834949999999999</v>
      </c>
      <c r="WY25" s="14">
        <v>0.76505000000000001</v>
      </c>
      <c r="WZ25" s="14">
        <v>8.1</v>
      </c>
      <c r="XA25" s="14">
        <v>10.6</v>
      </c>
      <c r="XB25" s="14">
        <v>10.6</v>
      </c>
      <c r="XC25" s="14">
        <v>-2.5</v>
      </c>
      <c r="XD25" s="14">
        <v>42.6</v>
      </c>
      <c r="XE25" s="14">
        <v>42</v>
      </c>
      <c r="XF25" s="14">
        <v>42</v>
      </c>
      <c r="XG25" s="14">
        <v>0.6</v>
      </c>
      <c r="XH25" s="14">
        <v>11.3</v>
      </c>
      <c r="XI25" s="14">
        <v>11</v>
      </c>
      <c r="XJ25" s="14">
        <v>11</v>
      </c>
      <c r="XK25" s="14">
        <v>0.3</v>
      </c>
      <c r="XL25" s="14">
        <v>17.399999999999999</v>
      </c>
      <c r="XM25" s="14">
        <v>14</v>
      </c>
      <c r="XN25" s="14">
        <v>14</v>
      </c>
      <c r="XO25" s="14">
        <v>3.4</v>
      </c>
      <c r="XP25" s="14"/>
      <c r="XQ25" s="14"/>
      <c r="XR25" s="14"/>
      <c r="XS25" s="14">
        <v>0</v>
      </c>
      <c r="XT25" s="14">
        <v>7.8</v>
      </c>
      <c r="XU25" s="14">
        <v>7.2</v>
      </c>
      <c r="XV25" s="14">
        <v>7.2</v>
      </c>
      <c r="XW25" s="14">
        <v>0.6</v>
      </c>
      <c r="XX25" s="14"/>
      <c r="XY25" s="14"/>
      <c r="XZ25" s="14"/>
      <c r="YA25" s="14">
        <v>0</v>
      </c>
      <c r="YB25" s="14"/>
      <c r="YC25" s="14"/>
      <c r="YD25" s="14"/>
      <c r="YE25" s="14">
        <v>0</v>
      </c>
    </row>
    <row r="26" spans="1:655" ht="24" customHeight="1" x14ac:dyDescent="0.3">
      <c r="A26" s="1"/>
      <c r="B26" s="16" t="s">
        <v>68</v>
      </c>
      <c r="C26" s="16" t="s">
        <v>882</v>
      </c>
      <c r="D26" s="17">
        <v>144.9</v>
      </c>
      <c r="E26" s="17">
        <v>109.57701</v>
      </c>
      <c r="F26" s="17">
        <v>80.927059999999997</v>
      </c>
      <c r="G26" s="17">
        <v>63.972940000000001</v>
      </c>
      <c r="H26" s="17">
        <v>651</v>
      </c>
      <c r="I26" s="17">
        <v>643.65809000000002</v>
      </c>
      <c r="J26" s="17">
        <v>643.65809000000002</v>
      </c>
      <c r="K26" s="17">
        <v>7.3419100000000004</v>
      </c>
      <c r="L26" s="17">
        <v>215.8</v>
      </c>
      <c r="M26" s="17">
        <v>209.39341999999999</v>
      </c>
      <c r="N26" s="17">
        <v>209.39341999999999</v>
      </c>
      <c r="O26" s="17">
        <v>6.4065799999999999</v>
      </c>
      <c r="P26" s="17"/>
      <c r="Q26" s="17"/>
      <c r="R26" s="17"/>
      <c r="S26" s="17">
        <v>0</v>
      </c>
      <c r="T26" s="17"/>
      <c r="U26" s="17"/>
      <c r="V26" s="17"/>
      <c r="W26" s="17">
        <v>0</v>
      </c>
      <c r="X26" s="17">
        <v>80</v>
      </c>
      <c r="Y26" s="17">
        <v>76.798159999999996</v>
      </c>
      <c r="Z26" s="17">
        <v>76.798159999999996</v>
      </c>
      <c r="AA26" s="17">
        <v>3.2018399999999998</v>
      </c>
      <c r="AB26" s="17">
        <v>150.9</v>
      </c>
      <c r="AC26" s="17">
        <v>109.39628999999999</v>
      </c>
      <c r="AD26" s="17">
        <v>139.51061000000001</v>
      </c>
      <c r="AE26" s="17">
        <v>11.389390000000001</v>
      </c>
      <c r="AF26" s="17"/>
      <c r="AG26" s="17"/>
      <c r="AH26" s="17"/>
      <c r="AI26" s="17">
        <v>0</v>
      </c>
      <c r="AJ26" s="17"/>
      <c r="AK26" s="17"/>
      <c r="AL26" s="17"/>
      <c r="AM26" s="17">
        <v>0</v>
      </c>
      <c r="AN26" s="17">
        <v>183.1</v>
      </c>
      <c r="AO26" s="17">
        <v>196.66667000000001</v>
      </c>
      <c r="AP26" s="17">
        <v>199.17196000000001</v>
      </c>
      <c r="AQ26" s="17">
        <v>-16.071960000000001</v>
      </c>
      <c r="AR26" s="17">
        <v>204.2</v>
      </c>
      <c r="AS26" s="17">
        <v>196.66667000000001</v>
      </c>
      <c r="AT26" s="17">
        <v>199.17196000000001</v>
      </c>
      <c r="AU26" s="17">
        <v>5.0280399999999998</v>
      </c>
      <c r="AV26" s="17">
        <v>203.1</v>
      </c>
      <c r="AW26" s="17">
        <v>196.66667000000001</v>
      </c>
      <c r="AX26" s="17">
        <v>199.17196000000001</v>
      </c>
      <c r="AY26" s="17">
        <v>3.9280400000000002</v>
      </c>
      <c r="AZ26" s="17">
        <v>286</v>
      </c>
      <c r="BA26" s="17">
        <v>295</v>
      </c>
      <c r="BB26" s="17">
        <v>298.75794000000002</v>
      </c>
      <c r="BC26" s="17">
        <v>-12.75794</v>
      </c>
      <c r="BD26" s="17"/>
      <c r="BE26" s="17"/>
      <c r="BF26" s="17"/>
      <c r="BG26" s="17">
        <v>0</v>
      </c>
      <c r="BH26" s="17"/>
      <c r="BI26" s="17"/>
      <c r="BJ26" s="17"/>
      <c r="BK26" s="17">
        <v>0</v>
      </c>
      <c r="BL26" s="17">
        <v>286.10000000000002</v>
      </c>
      <c r="BM26" s="17">
        <v>210.44515999999999</v>
      </c>
      <c r="BN26" s="17">
        <v>197.13883000000001</v>
      </c>
      <c r="BO26" s="17">
        <v>88.961169999999996</v>
      </c>
      <c r="BP26" s="17">
        <v>4.7</v>
      </c>
      <c r="BQ26" s="17">
        <v>4.4318400000000002</v>
      </c>
      <c r="BR26" s="17">
        <v>4.4318400000000002</v>
      </c>
      <c r="BS26" s="17">
        <v>0.26816000000000001</v>
      </c>
      <c r="BT26" s="17"/>
      <c r="BU26" s="17"/>
      <c r="BV26" s="17"/>
      <c r="BW26" s="17">
        <v>0</v>
      </c>
      <c r="BX26" s="17"/>
      <c r="BY26" s="17"/>
      <c r="BZ26" s="17"/>
      <c r="CA26" s="17">
        <v>0</v>
      </c>
      <c r="CB26" s="17"/>
      <c r="CC26" s="17"/>
      <c r="CD26" s="17"/>
      <c r="CE26" s="17">
        <v>0</v>
      </c>
      <c r="CF26" s="17"/>
      <c r="CG26" s="17"/>
      <c r="CH26" s="17"/>
      <c r="CI26" s="17">
        <v>0</v>
      </c>
      <c r="CJ26" s="17">
        <v>160.19999999999999</v>
      </c>
      <c r="CK26" s="17">
        <v>154.16528</v>
      </c>
      <c r="CL26" s="17">
        <v>154.16528</v>
      </c>
      <c r="CM26" s="17">
        <v>6.0347200000000001</v>
      </c>
      <c r="CN26" s="17">
        <v>7.8</v>
      </c>
      <c r="CO26" s="17">
        <v>5.1333399999999996</v>
      </c>
      <c r="CP26" s="17">
        <v>5.1333399999999996</v>
      </c>
      <c r="CQ26" s="17">
        <v>2.6666599999999998</v>
      </c>
      <c r="CR26" s="17">
        <v>5.8</v>
      </c>
      <c r="CS26" s="17">
        <v>2.8177599999999998</v>
      </c>
      <c r="CT26" s="17">
        <v>2.8177599999999998</v>
      </c>
      <c r="CU26" s="17">
        <v>2.98224</v>
      </c>
      <c r="CV26" s="17">
        <v>0</v>
      </c>
      <c r="CW26" s="17"/>
      <c r="CX26" s="17"/>
      <c r="CY26" s="17">
        <v>0</v>
      </c>
      <c r="CZ26" s="17">
        <v>6.8</v>
      </c>
      <c r="DA26" s="17">
        <v>6.8787000000000003</v>
      </c>
      <c r="DB26" s="17">
        <v>6.8787000000000003</v>
      </c>
      <c r="DC26" s="17">
        <v>-7.8700000000000006E-2</v>
      </c>
      <c r="DD26" s="17">
        <v>10.199999999999999</v>
      </c>
      <c r="DE26" s="17">
        <v>14.919420000000001</v>
      </c>
      <c r="DF26" s="17">
        <v>10.72785</v>
      </c>
      <c r="DG26" s="17">
        <v>-0.52785000000000004</v>
      </c>
      <c r="DH26" s="17">
        <v>51.3</v>
      </c>
      <c r="DI26" s="17">
        <v>33.243670000000002</v>
      </c>
      <c r="DJ26" s="17">
        <v>45.701120000000003</v>
      </c>
      <c r="DK26" s="17">
        <v>5.5988800000000003</v>
      </c>
      <c r="DL26" s="17"/>
      <c r="DM26" s="17"/>
      <c r="DN26" s="17"/>
      <c r="DO26" s="17">
        <v>0</v>
      </c>
      <c r="DP26" s="17"/>
      <c r="DQ26" s="17"/>
      <c r="DR26" s="17"/>
      <c r="DS26" s="17">
        <v>0</v>
      </c>
      <c r="DT26" s="17"/>
      <c r="DU26" s="17"/>
      <c r="DV26" s="17"/>
      <c r="DW26" s="17">
        <v>0</v>
      </c>
      <c r="DX26" s="17"/>
      <c r="DY26" s="17"/>
      <c r="DZ26" s="17"/>
      <c r="EA26" s="17">
        <v>0</v>
      </c>
      <c r="EB26" s="17">
        <v>110.6</v>
      </c>
      <c r="EC26" s="17">
        <v>75.777069999999995</v>
      </c>
      <c r="ED26" s="17">
        <v>70.501490000000004</v>
      </c>
      <c r="EE26" s="17">
        <v>40.098509999999997</v>
      </c>
      <c r="EF26" s="17">
        <v>143.1</v>
      </c>
      <c r="EG26" s="17">
        <v>139.48150000000001</v>
      </c>
      <c r="EH26" s="17">
        <v>220.48070999999999</v>
      </c>
      <c r="EI26" s="17">
        <v>-77.380709999999993</v>
      </c>
      <c r="EJ26" s="17"/>
      <c r="EK26" s="17"/>
      <c r="EL26" s="17"/>
      <c r="EM26" s="17">
        <v>0</v>
      </c>
      <c r="EN26" s="17"/>
      <c r="EO26" s="17"/>
      <c r="EP26" s="17"/>
      <c r="EQ26" s="17">
        <v>0</v>
      </c>
      <c r="ER26" s="17"/>
      <c r="ES26" s="17"/>
      <c r="ET26" s="17"/>
      <c r="EU26" s="17">
        <v>0</v>
      </c>
      <c r="EV26" s="17">
        <v>6.5</v>
      </c>
      <c r="EW26" s="17">
        <v>6.39</v>
      </c>
      <c r="EX26" s="17">
        <v>6.39</v>
      </c>
      <c r="EY26" s="17">
        <v>0.11</v>
      </c>
      <c r="EZ26" s="17">
        <v>292.7</v>
      </c>
      <c r="FA26" s="17">
        <v>228.19417000000001</v>
      </c>
      <c r="FB26" s="17">
        <v>204.19981000000001</v>
      </c>
      <c r="FC26" s="17">
        <v>88.500190000000003</v>
      </c>
      <c r="FD26" s="17">
        <v>48.7</v>
      </c>
      <c r="FE26" s="17">
        <v>48.901539999999997</v>
      </c>
      <c r="FF26" s="17">
        <v>48.901539999999997</v>
      </c>
      <c r="FG26" s="17">
        <v>-0.20154</v>
      </c>
      <c r="FH26" s="17">
        <v>142.5</v>
      </c>
      <c r="FI26" s="17">
        <v>97.938140000000004</v>
      </c>
      <c r="FJ26" s="17">
        <v>51.459530000000001</v>
      </c>
      <c r="FK26" s="17">
        <v>91.040469999999999</v>
      </c>
      <c r="FL26" s="17">
        <v>32.6</v>
      </c>
      <c r="FM26" s="17">
        <v>22.625250000000001</v>
      </c>
      <c r="FN26" s="17">
        <v>22.625250000000001</v>
      </c>
      <c r="FO26" s="17">
        <v>9.9747500000000002</v>
      </c>
      <c r="FP26" s="17">
        <v>18.8</v>
      </c>
      <c r="FQ26" s="17">
        <v>19.192229999999999</v>
      </c>
      <c r="FR26" s="17">
        <v>19.192229999999999</v>
      </c>
      <c r="FS26" s="17">
        <v>-0.39223000000000002</v>
      </c>
      <c r="FT26" s="17">
        <v>19.8</v>
      </c>
      <c r="FU26" s="17">
        <v>19.32039</v>
      </c>
      <c r="FV26" s="17">
        <v>19.32039</v>
      </c>
      <c r="FW26" s="17">
        <v>0.47960999999999998</v>
      </c>
      <c r="FX26" s="17">
        <v>86.2</v>
      </c>
      <c r="FY26" s="17">
        <v>83.796239999999997</v>
      </c>
      <c r="FZ26" s="17">
        <v>83.796239999999997</v>
      </c>
      <c r="GA26" s="17">
        <v>2.4037600000000001</v>
      </c>
      <c r="GB26" s="17">
        <v>182.8</v>
      </c>
      <c r="GC26" s="17">
        <v>185.10007999999999</v>
      </c>
      <c r="GD26" s="17">
        <v>185.10007999999999</v>
      </c>
      <c r="GE26" s="17">
        <v>-2.3000799999999999</v>
      </c>
      <c r="GF26" s="17">
        <v>183.5</v>
      </c>
      <c r="GG26" s="17">
        <v>185.10007999999999</v>
      </c>
      <c r="GH26" s="17">
        <v>185.10007999999999</v>
      </c>
      <c r="GI26" s="17">
        <v>-1.6000799999999999</v>
      </c>
      <c r="GJ26" s="17">
        <v>184.3</v>
      </c>
      <c r="GK26" s="17">
        <v>185.10007999999999</v>
      </c>
      <c r="GL26" s="17">
        <v>185.10007999999999</v>
      </c>
      <c r="GM26" s="17">
        <v>-0.80008000000000001</v>
      </c>
      <c r="GN26" s="17">
        <v>100.7</v>
      </c>
      <c r="GO26" s="17">
        <v>94.811000000000007</v>
      </c>
      <c r="GP26" s="17">
        <v>99.237309999999994</v>
      </c>
      <c r="GQ26" s="17">
        <v>1.46269</v>
      </c>
      <c r="GR26" s="17">
        <v>8.1</v>
      </c>
      <c r="GS26" s="17">
        <v>5.1650400000000003</v>
      </c>
      <c r="GT26" s="17">
        <v>5.1650400000000003</v>
      </c>
      <c r="GU26" s="17">
        <v>2.9349599999999998</v>
      </c>
      <c r="GV26" s="17">
        <v>2.1</v>
      </c>
      <c r="GW26" s="17">
        <v>5.4186100000000001</v>
      </c>
      <c r="GX26" s="17">
        <v>5.4186100000000001</v>
      </c>
      <c r="GY26" s="17">
        <v>-3.3186100000000001</v>
      </c>
      <c r="GZ26" s="17">
        <v>34.4</v>
      </c>
      <c r="HA26" s="17">
        <v>34.47804</v>
      </c>
      <c r="HB26" s="17">
        <v>34.47804</v>
      </c>
      <c r="HC26" s="17">
        <v>-7.8039999999999998E-2</v>
      </c>
      <c r="HD26" s="17">
        <v>42.5</v>
      </c>
      <c r="HE26" s="17">
        <v>44.060189999999999</v>
      </c>
      <c r="HF26" s="17">
        <v>44.060189999999999</v>
      </c>
      <c r="HG26" s="17">
        <v>-1.56019</v>
      </c>
      <c r="HH26" s="17">
        <v>3.8</v>
      </c>
      <c r="HI26" s="17">
        <v>3.9046599999999998</v>
      </c>
      <c r="HJ26" s="17">
        <v>3.9046599999999998</v>
      </c>
      <c r="HK26" s="17">
        <v>-0.10466</v>
      </c>
      <c r="HL26" s="17">
        <v>0</v>
      </c>
      <c r="HM26" s="17">
        <v>14.997669999999999</v>
      </c>
      <c r="HN26" s="17">
        <v>14.997669999999999</v>
      </c>
      <c r="HO26" s="17">
        <v>-14.997669999999999</v>
      </c>
      <c r="HP26" s="17">
        <v>130.9</v>
      </c>
      <c r="HQ26" s="17">
        <v>125.67271</v>
      </c>
      <c r="HR26" s="17">
        <v>69.89967</v>
      </c>
      <c r="HS26" s="17">
        <v>61.000329999999998</v>
      </c>
      <c r="HT26" s="17"/>
      <c r="HU26" s="17"/>
      <c r="HV26" s="17"/>
      <c r="HW26" s="17">
        <v>0</v>
      </c>
      <c r="HX26" s="17"/>
      <c r="HY26" s="17"/>
      <c r="HZ26" s="17"/>
      <c r="IA26" s="17">
        <v>0</v>
      </c>
      <c r="IB26" s="17">
        <v>21.7</v>
      </c>
      <c r="IC26" s="17">
        <v>17.212720000000001</v>
      </c>
      <c r="ID26" s="17">
        <v>47.439839999999997</v>
      </c>
      <c r="IE26" s="17">
        <v>-25.739840000000001</v>
      </c>
      <c r="IF26" s="17"/>
      <c r="IG26" s="17"/>
      <c r="IH26" s="17"/>
      <c r="II26" s="17">
        <v>0</v>
      </c>
      <c r="IJ26" s="17"/>
      <c r="IK26" s="17"/>
      <c r="IL26" s="17"/>
      <c r="IM26" s="17">
        <v>0</v>
      </c>
      <c r="IN26" s="17"/>
      <c r="IO26" s="17">
        <v>0</v>
      </c>
      <c r="IP26" s="17">
        <v>0</v>
      </c>
      <c r="IQ26" s="17">
        <v>0</v>
      </c>
      <c r="IR26" s="17"/>
      <c r="IS26" s="17"/>
      <c r="IT26" s="17"/>
      <c r="IU26" s="17">
        <v>0</v>
      </c>
      <c r="IV26" s="17"/>
      <c r="IW26" s="17"/>
      <c r="IX26" s="17"/>
      <c r="IY26" s="17">
        <v>0</v>
      </c>
      <c r="IZ26" s="17"/>
      <c r="JA26" s="17"/>
      <c r="JB26" s="17"/>
      <c r="JC26" s="17">
        <v>0</v>
      </c>
      <c r="JD26" s="17">
        <v>79.8</v>
      </c>
      <c r="JE26" s="17">
        <v>82.998810000000006</v>
      </c>
      <c r="JF26" s="17">
        <v>88.384439999999998</v>
      </c>
      <c r="JG26" s="17">
        <v>-8.5844400000000007</v>
      </c>
      <c r="JH26" s="17">
        <v>174.6</v>
      </c>
      <c r="JI26" s="17">
        <v>178.52956</v>
      </c>
      <c r="JJ26" s="17">
        <v>178.52956</v>
      </c>
      <c r="JK26" s="17">
        <v>-3.9295599999999999</v>
      </c>
      <c r="JL26" s="17">
        <v>172.6</v>
      </c>
      <c r="JM26" s="17">
        <v>178.52956</v>
      </c>
      <c r="JN26" s="17">
        <v>178.52956</v>
      </c>
      <c r="JO26" s="17">
        <v>-5.9295600000000004</v>
      </c>
      <c r="JP26" s="17">
        <v>200</v>
      </c>
      <c r="JQ26" s="17">
        <v>178.52956</v>
      </c>
      <c r="JR26" s="17">
        <v>178.52956</v>
      </c>
      <c r="JS26" s="17">
        <v>21.47044</v>
      </c>
      <c r="JT26" s="17">
        <v>272.2</v>
      </c>
      <c r="JU26" s="17">
        <v>267.79433</v>
      </c>
      <c r="JV26" s="17">
        <v>267.79433</v>
      </c>
      <c r="JW26" s="17">
        <v>4.4056699999999998</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c r="KW26" s="17"/>
      <c r="KX26" s="17"/>
      <c r="KY26" s="17">
        <v>0</v>
      </c>
      <c r="KZ26" s="17"/>
      <c r="LA26" s="17"/>
      <c r="LB26" s="17"/>
      <c r="LC26" s="17">
        <v>0</v>
      </c>
      <c r="LD26" s="17">
        <v>2.7</v>
      </c>
      <c r="LE26" s="17">
        <v>3.3807</v>
      </c>
      <c r="LF26" s="17">
        <v>3.3807</v>
      </c>
      <c r="LG26" s="17">
        <v>-0.68069999999999997</v>
      </c>
      <c r="LH26" s="17">
        <v>131.4</v>
      </c>
      <c r="LI26" s="17">
        <v>222.91953000000001</v>
      </c>
      <c r="LJ26" s="17">
        <v>114.47958</v>
      </c>
      <c r="LK26" s="17">
        <v>16.92042</v>
      </c>
      <c r="LL26" s="17">
        <v>100.3</v>
      </c>
      <c r="LM26" s="17">
        <v>92.444500000000005</v>
      </c>
      <c r="LN26" s="17">
        <v>97.250290000000007</v>
      </c>
      <c r="LO26" s="17">
        <v>3.0497100000000001</v>
      </c>
      <c r="LP26" s="17">
        <v>62</v>
      </c>
      <c r="LQ26" s="17">
        <v>67.133979999999994</v>
      </c>
      <c r="LR26" s="17">
        <v>67.133979999999994</v>
      </c>
      <c r="LS26" s="17">
        <v>-5.1339800000000002</v>
      </c>
      <c r="LT26" s="17">
        <v>75.900000000000006</v>
      </c>
      <c r="LU26" s="17">
        <v>72.37388</v>
      </c>
      <c r="LV26" s="17">
        <v>72.37388</v>
      </c>
      <c r="LW26" s="17">
        <v>3.5261200000000001</v>
      </c>
      <c r="LX26" s="17">
        <v>30.2</v>
      </c>
      <c r="LY26" s="17">
        <v>29.951460000000001</v>
      </c>
      <c r="LZ26" s="17">
        <v>29.951460000000001</v>
      </c>
      <c r="MA26" s="17">
        <v>0.24854000000000001</v>
      </c>
      <c r="MB26" s="17"/>
      <c r="MC26" s="17"/>
      <c r="MD26" s="17"/>
      <c r="ME26" s="17">
        <v>0</v>
      </c>
      <c r="MF26" s="17"/>
      <c r="MG26" s="17"/>
      <c r="MH26" s="17"/>
      <c r="MI26" s="17">
        <v>0</v>
      </c>
      <c r="MJ26" s="17">
        <v>0</v>
      </c>
      <c r="MK26" s="17">
        <v>0</v>
      </c>
      <c r="ML26" s="17">
        <v>0</v>
      </c>
      <c r="MM26" s="17">
        <v>0</v>
      </c>
      <c r="MN26" s="17">
        <v>144.19999999999999</v>
      </c>
      <c r="MO26" s="17">
        <v>149.77393000000001</v>
      </c>
      <c r="MP26" s="17">
        <v>149.77393000000001</v>
      </c>
      <c r="MQ26" s="17">
        <v>-5.5739299999999998</v>
      </c>
      <c r="MR26" s="17">
        <v>144.69999999999999</v>
      </c>
      <c r="MS26" s="17">
        <v>149.77393000000001</v>
      </c>
      <c r="MT26" s="17">
        <v>149.77393000000001</v>
      </c>
      <c r="MU26" s="17">
        <v>-5.0739299999999998</v>
      </c>
      <c r="MV26" s="17">
        <v>148.19999999999999</v>
      </c>
      <c r="MW26" s="17">
        <v>149.77393000000001</v>
      </c>
      <c r="MX26" s="17">
        <v>149.77393000000001</v>
      </c>
      <c r="MY26" s="17">
        <v>-1.5739300000000001</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145.80000000000001</v>
      </c>
      <c r="NU26" s="17">
        <v>145.01718</v>
      </c>
      <c r="NV26" s="17">
        <v>192.42551</v>
      </c>
      <c r="NW26" s="17">
        <v>-46.625509999999998</v>
      </c>
      <c r="NX26" s="17">
        <v>76.400000000000006</v>
      </c>
      <c r="NY26" s="17">
        <v>72.508589999999998</v>
      </c>
      <c r="NZ26" s="17">
        <v>96.212760000000003</v>
      </c>
      <c r="OA26" s="17">
        <v>-19.812760000000001</v>
      </c>
      <c r="OB26" s="17">
        <v>0.5</v>
      </c>
      <c r="OC26" s="17">
        <v>0.72899999999999998</v>
      </c>
      <c r="OD26" s="17">
        <v>0.72899999999999998</v>
      </c>
      <c r="OE26" s="17">
        <v>-0.22900000000000001</v>
      </c>
      <c r="OF26" s="17">
        <v>0</v>
      </c>
      <c r="OG26" s="17">
        <v>0.752</v>
      </c>
      <c r="OH26" s="17">
        <v>0.752</v>
      </c>
      <c r="OI26" s="17">
        <v>-0.752</v>
      </c>
      <c r="OJ26" s="17">
        <v>60.3</v>
      </c>
      <c r="OK26" s="17">
        <v>60.204000000000001</v>
      </c>
      <c r="OL26" s="17">
        <v>60.204000000000001</v>
      </c>
      <c r="OM26" s="17">
        <v>9.6000000000000002E-2</v>
      </c>
      <c r="ON26" s="17">
        <v>6</v>
      </c>
      <c r="OO26" s="17">
        <v>12.597</v>
      </c>
      <c r="OP26" s="17">
        <v>12.597</v>
      </c>
      <c r="OQ26" s="17">
        <v>-6.5970000000000004</v>
      </c>
      <c r="OR26" s="17">
        <v>0.1</v>
      </c>
      <c r="OS26" s="17">
        <v>0.2</v>
      </c>
      <c r="OT26" s="17">
        <v>0.2</v>
      </c>
      <c r="OU26" s="17">
        <v>-0.1</v>
      </c>
      <c r="OV26" s="17">
        <v>15</v>
      </c>
      <c r="OW26" s="17">
        <v>13.592230000000001</v>
      </c>
      <c r="OX26" s="17">
        <v>13.592230000000001</v>
      </c>
      <c r="OY26" s="17">
        <v>1.40777</v>
      </c>
      <c r="OZ26" s="17">
        <v>9.9</v>
      </c>
      <c r="PA26" s="17">
        <v>9</v>
      </c>
      <c r="PB26" s="17">
        <v>9</v>
      </c>
      <c r="PC26" s="17">
        <v>0.9</v>
      </c>
      <c r="PD26" s="17">
        <v>5.3</v>
      </c>
      <c r="PE26" s="17">
        <v>5.67</v>
      </c>
      <c r="PF26" s="17">
        <v>5.67</v>
      </c>
      <c r="PG26" s="17">
        <v>-0.37</v>
      </c>
      <c r="PH26" s="17">
        <v>0.7</v>
      </c>
      <c r="PI26" s="17">
        <v>1</v>
      </c>
      <c r="PJ26" s="17">
        <v>1</v>
      </c>
      <c r="PK26" s="17">
        <v>-0.3</v>
      </c>
      <c r="PL26" s="17"/>
      <c r="PM26" s="17"/>
      <c r="PN26" s="17"/>
      <c r="PO26" s="17">
        <v>0</v>
      </c>
      <c r="PP26" s="17">
        <v>4.0999999999999996</v>
      </c>
      <c r="PQ26" s="17">
        <v>4</v>
      </c>
      <c r="PR26" s="17">
        <v>4</v>
      </c>
      <c r="PS26" s="17">
        <v>0.1</v>
      </c>
      <c r="PT26" s="17">
        <v>20.5</v>
      </c>
      <c r="PU26" s="17">
        <v>19.417480000000001</v>
      </c>
      <c r="PV26" s="17">
        <v>19.417480000000001</v>
      </c>
      <c r="PW26" s="17">
        <v>1.0825199999999999</v>
      </c>
      <c r="PX26" s="17">
        <v>19</v>
      </c>
      <c r="PY26" s="17">
        <v>16.504850000000001</v>
      </c>
      <c r="PZ26" s="17">
        <v>16.504850000000001</v>
      </c>
      <c r="QA26" s="17">
        <v>2.4951500000000002</v>
      </c>
      <c r="QB26" s="17">
        <v>11.3</v>
      </c>
      <c r="QC26" s="17">
        <v>9</v>
      </c>
      <c r="QD26" s="17">
        <v>9</v>
      </c>
      <c r="QE26" s="17">
        <v>2.2999999999999998</v>
      </c>
      <c r="QF26" s="17">
        <v>3.4</v>
      </c>
      <c r="QG26" s="17">
        <v>3.5</v>
      </c>
      <c r="QH26" s="17">
        <v>3.5</v>
      </c>
      <c r="QI26" s="17">
        <v>-0.1</v>
      </c>
      <c r="QJ26" s="17">
        <v>18.399999999999999</v>
      </c>
      <c r="QK26" s="17">
        <v>17.961169999999999</v>
      </c>
      <c r="QL26" s="17">
        <v>17.961169999999999</v>
      </c>
      <c r="QM26" s="17">
        <v>0.43883</v>
      </c>
      <c r="QN26" s="17">
        <v>12.4</v>
      </c>
      <c r="QO26" s="17">
        <v>11.634</v>
      </c>
      <c r="QP26" s="17">
        <v>11.634</v>
      </c>
      <c r="QQ26" s="17">
        <v>0.76600000000000001</v>
      </c>
      <c r="QR26" s="17">
        <v>14.5</v>
      </c>
      <c r="QS26" s="17">
        <v>13.738</v>
      </c>
      <c r="QT26" s="17">
        <v>13.738</v>
      </c>
      <c r="QU26" s="17">
        <v>0.76200000000000001</v>
      </c>
      <c r="QV26" s="17">
        <v>0</v>
      </c>
      <c r="QW26" s="17">
        <v>0.35399999999999998</v>
      </c>
      <c r="QX26" s="17">
        <v>0.35399999999999998</v>
      </c>
      <c r="QY26" s="17">
        <v>-0.35399999999999998</v>
      </c>
      <c r="QZ26" s="17">
        <v>0</v>
      </c>
      <c r="RA26" s="17">
        <v>0.71</v>
      </c>
      <c r="RB26" s="17">
        <v>0.71</v>
      </c>
      <c r="RC26" s="17">
        <v>-0.71</v>
      </c>
      <c r="RD26" s="17">
        <v>0</v>
      </c>
      <c r="RE26" s="17"/>
      <c r="RF26" s="17">
        <v>0</v>
      </c>
      <c r="RG26" s="17">
        <v>0</v>
      </c>
      <c r="RH26" s="17">
        <v>1</v>
      </c>
      <c r="RI26" s="17"/>
      <c r="RJ26" s="17">
        <v>0</v>
      </c>
      <c r="RK26" s="17">
        <v>1</v>
      </c>
      <c r="RL26" s="17">
        <v>0</v>
      </c>
      <c r="RM26" s="17">
        <v>2.4</v>
      </c>
      <c r="RN26" s="17">
        <v>2.4</v>
      </c>
      <c r="RO26" s="17">
        <v>-2.4</v>
      </c>
      <c r="RP26" s="17">
        <v>0</v>
      </c>
      <c r="RQ26" s="17"/>
      <c r="RR26" s="17">
        <v>0</v>
      </c>
      <c r="RS26" s="17">
        <v>0</v>
      </c>
      <c r="RT26" s="17">
        <v>1.7</v>
      </c>
      <c r="RU26" s="17">
        <v>12.55</v>
      </c>
      <c r="RV26" s="17">
        <v>12.55</v>
      </c>
      <c r="RW26" s="17">
        <v>-10.85</v>
      </c>
      <c r="RX26" s="17">
        <v>3.1</v>
      </c>
      <c r="RY26" s="17">
        <v>3.12</v>
      </c>
      <c r="RZ26" s="17">
        <v>3.12</v>
      </c>
      <c r="SA26" s="17">
        <v>-0.02</v>
      </c>
      <c r="SB26" s="17">
        <v>7.1</v>
      </c>
      <c r="SC26" s="17">
        <v>3.9814400000000001</v>
      </c>
      <c r="SD26" s="17">
        <v>10.9732</v>
      </c>
      <c r="SE26" s="17">
        <v>-3.8732000000000002</v>
      </c>
      <c r="SF26" s="17">
        <v>1.7</v>
      </c>
      <c r="SG26" s="17">
        <v>1.85</v>
      </c>
      <c r="SH26" s="17">
        <v>1.85</v>
      </c>
      <c r="SI26" s="17">
        <v>-0.15</v>
      </c>
      <c r="SJ26" s="17"/>
      <c r="SK26" s="17">
        <v>0.4</v>
      </c>
      <c r="SL26" s="17">
        <v>0.4</v>
      </c>
      <c r="SM26" s="17">
        <v>-0.4</v>
      </c>
      <c r="SN26" s="17">
        <v>9.9</v>
      </c>
      <c r="SO26" s="17">
        <v>9.8520000000000003</v>
      </c>
      <c r="SP26" s="17">
        <v>9.8520000000000003</v>
      </c>
      <c r="SQ26" s="17">
        <v>4.8000000000000001E-2</v>
      </c>
      <c r="SR26" s="17">
        <v>4.5999999999999996</v>
      </c>
      <c r="SS26" s="17">
        <v>5.4</v>
      </c>
      <c r="ST26" s="17">
        <v>5.4</v>
      </c>
      <c r="SU26" s="17">
        <v>-0.8</v>
      </c>
      <c r="SV26" s="17">
        <v>6.3</v>
      </c>
      <c r="SW26" s="17">
        <v>7</v>
      </c>
      <c r="SX26" s="17">
        <v>7</v>
      </c>
      <c r="SY26" s="17">
        <v>-0.7</v>
      </c>
      <c r="SZ26" s="17">
        <v>8.1</v>
      </c>
      <c r="TA26" s="17">
        <v>10.67961</v>
      </c>
      <c r="TB26" s="17">
        <v>10.67961</v>
      </c>
      <c r="TC26" s="17">
        <v>-2.5796100000000002</v>
      </c>
      <c r="TD26" s="17">
        <v>19.399999999999999</v>
      </c>
      <c r="TE26" s="17">
        <v>18.737860000000001</v>
      </c>
      <c r="TF26" s="17">
        <v>18.737860000000001</v>
      </c>
      <c r="TG26" s="17">
        <v>0.66213999999999995</v>
      </c>
      <c r="TH26" s="17">
        <v>8.6999999999999993</v>
      </c>
      <c r="TI26" s="17">
        <v>16.873000000000001</v>
      </c>
      <c r="TJ26" s="17">
        <v>16.873000000000001</v>
      </c>
      <c r="TK26" s="17">
        <v>-8.173</v>
      </c>
      <c r="TL26" s="17">
        <v>14.1</v>
      </c>
      <c r="TM26" s="17">
        <v>23.422000000000001</v>
      </c>
      <c r="TN26" s="17">
        <v>23.422000000000001</v>
      </c>
      <c r="TO26" s="17">
        <v>-9.3219999999999992</v>
      </c>
      <c r="TP26" s="17">
        <v>0</v>
      </c>
      <c r="TQ26" s="17">
        <v>0</v>
      </c>
      <c r="TR26" s="17">
        <v>28.535</v>
      </c>
      <c r="TS26" s="17">
        <v>-28.535</v>
      </c>
      <c r="TT26" s="17">
        <v>0</v>
      </c>
      <c r="TU26" s="17">
        <v>0</v>
      </c>
      <c r="TV26" s="17">
        <v>0</v>
      </c>
      <c r="TW26" s="17">
        <v>0</v>
      </c>
      <c r="TX26" s="17">
        <v>0</v>
      </c>
      <c r="TY26" s="17">
        <v>0</v>
      </c>
      <c r="TZ26" s="17">
        <v>0</v>
      </c>
      <c r="UA26" s="17">
        <v>0</v>
      </c>
      <c r="UB26" s="17">
        <v>0</v>
      </c>
      <c r="UC26" s="17">
        <v>0</v>
      </c>
      <c r="UD26" s="17">
        <v>0</v>
      </c>
      <c r="UE26" s="17">
        <v>0</v>
      </c>
      <c r="UF26" s="17">
        <v>0</v>
      </c>
      <c r="UG26" s="17">
        <v>0</v>
      </c>
      <c r="UH26" s="17">
        <v>0</v>
      </c>
      <c r="UI26" s="17">
        <v>0</v>
      </c>
      <c r="UJ26" s="17">
        <v>10.8</v>
      </c>
      <c r="UK26" s="17">
        <v>10</v>
      </c>
      <c r="UL26" s="17">
        <v>10</v>
      </c>
      <c r="UM26" s="17">
        <v>0.8</v>
      </c>
      <c r="UN26" s="17">
        <v>3.1</v>
      </c>
      <c r="UO26" s="17">
        <v>2.9</v>
      </c>
      <c r="UP26" s="17">
        <v>2.9</v>
      </c>
      <c r="UQ26" s="17">
        <v>0.2</v>
      </c>
      <c r="UR26" s="17">
        <v>7.5</v>
      </c>
      <c r="US26" s="17">
        <v>7.8</v>
      </c>
      <c r="UT26" s="17">
        <v>7.8</v>
      </c>
      <c r="UU26" s="17">
        <v>-0.3</v>
      </c>
      <c r="UV26" s="17">
        <v>8.1999999999999993</v>
      </c>
      <c r="UW26" s="17">
        <v>10</v>
      </c>
      <c r="UX26" s="17">
        <v>10</v>
      </c>
      <c r="UY26" s="17">
        <v>-1.8</v>
      </c>
      <c r="UZ26" s="17">
        <v>8.9</v>
      </c>
      <c r="VA26" s="17">
        <v>10.67961</v>
      </c>
      <c r="VB26" s="17">
        <v>10.67961</v>
      </c>
      <c r="VC26" s="17">
        <v>-1.7796099999999999</v>
      </c>
      <c r="VD26" s="17">
        <v>9.1</v>
      </c>
      <c r="VE26" s="17">
        <v>10.67961</v>
      </c>
      <c r="VF26" s="17">
        <v>10.67961</v>
      </c>
      <c r="VG26" s="17">
        <v>-1.57961</v>
      </c>
      <c r="VH26" s="17">
        <v>5.6</v>
      </c>
      <c r="VI26" s="17">
        <v>9.1630000000000003</v>
      </c>
      <c r="VJ26" s="17">
        <v>9.1630000000000003</v>
      </c>
      <c r="VK26" s="17">
        <v>-3.5630000000000002</v>
      </c>
      <c r="VL26" s="17">
        <v>169.8</v>
      </c>
      <c r="VM26" s="17">
        <v>206.17599999999999</v>
      </c>
      <c r="VN26" s="17">
        <v>206.17599999999999</v>
      </c>
      <c r="VO26" s="17">
        <v>-36.375999999999998</v>
      </c>
      <c r="VP26" s="17">
        <v>10.5</v>
      </c>
      <c r="VQ26" s="17">
        <v>12.512</v>
      </c>
      <c r="VR26" s="17">
        <v>12.512</v>
      </c>
      <c r="VS26" s="17">
        <v>-2.012</v>
      </c>
      <c r="VT26" s="17">
        <v>91.1</v>
      </c>
      <c r="VU26" s="17">
        <v>118.413</v>
      </c>
      <c r="VV26" s="17">
        <v>118.413</v>
      </c>
      <c r="VW26" s="17">
        <v>-27.312999999999999</v>
      </c>
      <c r="VX26" s="17">
        <v>0.6</v>
      </c>
      <c r="VY26" s="17">
        <v>0.6</v>
      </c>
      <c r="VZ26" s="17">
        <v>0.6</v>
      </c>
      <c r="WA26" s="17">
        <v>0</v>
      </c>
      <c r="WB26" s="17">
        <v>4.3</v>
      </c>
      <c r="WC26" s="17">
        <v>1</v>
      </c>
      <c r="WD26" s="17">
        <v>1</v>
      </c>
      <c r="WE26" s="17">
        <v>3.3</v>
      </c>
      <c r="WF26" s="17">
        <v>15.5</v>
      </c>
      <c r="WG26" s="17">
        <v>2</v>
      </c>
      <c r="WH26" s="17">
        <v>2</v>
      </c>
      <c r="WI26" s="17">
        <v>13.5</v>
      </c>
      <c r="WJ26" s="17">
        <v>75</v>
      </c>
      <c r="WK26" s="17">
        <v>85.573999999999998</v>
      </c>
      <c r="WL26" s="17">
        <v>85.573999999999998</v>
      </c>
      <c r="WM26" s="17">
        <v>-10.574</v>
      </c>
      <c r="WN26" s="17">
        <v>9.6</v>
      </c>
      <c r="WO26" s="17">
        <v>4.2130000000000001</v>
      </c>
      <c r="WP26" s="17">
        <v>4.2130000000000001</v>
      </c>
      <c r="WQ26" s="17">
        <v>5.3869999999999996</v>
      </c>
      <c r="WR26" s="17">
        <v>10</v>
      </c>
      <c r="WS26" s="17">
        <v>9.8000000000000007</v>
      </c>
      <c r="WT26" s="17">
        <v>9.8000000000000007</v>
      </c>
      <c r="WU26" s="17">
        <v>0.2</v>
      </c>
      <c r="WV26" s="17">
        <v>19.600000000000001</v>
      </c>
      <c r="WW26" s="17">
        <v>18.834949999999999</v>
      </c>
      <c r="WX26" s="17">
        <v>18.834949999999999</v>
      </c>
      <c r="WY26" s="17">
        <v>0.76505000000000001</v>
      </c>
      <c r="WZ26" s="17">
        <v>9.3000000000000007</v>
      </c>
      <c r="XA26" s="17">
        <v>10.6</v>
      </c>
      <c r="XB26" s="17">
        <v>10.6</v>
      </c>
      <c r="XC26" s="17">
        <v>-1.3</v>
      </c>
      <c r="XD26" s="17">
        <v>42.6</v>
      </c>
      <c r="XE26" s="17">
        <v>42</v>
      </c>
      <c r="XF26" s="17">
        <v>42</v>
      </c>
      <c r="XG26" s="17">
        <v>0.6</v>
      </c>
      <c r="XH26" s="17">
        <v>11.4</v>
      </c>
      <c r="XI26" s="17">
        <v>11</v>
      </c>
      <c r="XJ26" s="17">
        <v>11</v>
      </c>
      <c r="XK26" s="17">
        <v>0.4</v>
      </c>
      <c r="XL26" s="17">
        <v>17.7</v>
      </c>
      <c r="XM26" s="17">
        <v>14</v>
      </c>
      <c r="XN26" s="17">
        <v>14</v>
      </c>
      <c r="XO26" s="17">
        <v>3.7</v>
      </c>
      <c r="XP26" s="17"/>
      <c r="XQ26" s="17"/>
      <c r="XR26" s="17"/>
      <c r="XS26" s="17">
        <v>0</v>
      </c>
      <c r="XT26" s="17">
        <v>8.3000000000000007</v>
      </c>
      <c r="XU26" s="17">
        <v>7.2</v>
      </c>
      <c r="XV26" s="17">
        <v>7.2</v>
      </c>
      <c r="XW26" s="17">
        <v>1.1000000000000001</v>
      </c>
      <c r="XX26" s="17"/>
      <c r="XY26" s="17"/>
      <c r="XZ26" s="17"/>
      <c r="YA26" s="17">
        <v>0</v>
      </c>
      <c r="YB26" s="17"/>
      <c r="YC26" s="17"/>
      <c r="YD26" s="17"/>
      <c r="YE26" s="17">
        <v>0</v>
      </c>
    </row>
    <row r="27" spans="1:655" ht="24" customHeight="1" x14ac:dyDescent="0.3">
      <c r="A27" s="1"/>
      <c r="B27" s="16" t="s">
        <v>68</v>
      </c>
      <c r="C27" s="16" t="s">
        <v>883</v>
      </c>
      <c r="D27" s="17">
        <v>146</v>
      </c>
      <c r="E27" s="17">
        <v>116.33803</v>
      </c>
      <c r="F27" s="17">
        <v>71.913709999999995</v>
      </c>
      <c r="G27" s="17">
        <v>74.086290000000005</v>
      </c>
      <c r="H27" s="17">
        <v>648.1</v>
      </c>
      <c r="I27" s="17">
        <v>643.65809000000002</v>
      </c>
      <c r="J27" s="17">
        <v>643.65809000000002</v>
      </c>
      <c r="K27" s="17">
        <v>4.44191</v>
      </c>
      <c r="L27" s="17">
        <v>215</v>
      </c>
      <c r="M27" s="17">
        <v>209.39341999999999</v>
      </c>
      <c r="N27" s="17">
        <v>209.39341999999999</v>
      </c>
      <c r="O27" s="17">
        <v>5.6065800000000001</v>
      </c>
      <c r="P27" s="17"/>
      <c r="Q27" s="17"/>
      <c r="R27" s="17"/>
      <c r="S27" s="17">
        <v>0</v>
      </c>
      <c r="T27" s="17"/>
      <c r="U27" s="17"/>
      <c r="V27" s="17"/>
      <c r="W27" s="17">
        <v>0</v>
      </c>
      <c r="X27" s="17">
        <v>80.2</v>
      </c>
      <c r="Y27" s="17">
        <v>76.798159999999996</v>
      </c>
      <c r="Z27" s="17">
        <v>76.798159999999996</v>
      </c>
      <c r="AA27" s="17">
        <v>3.40184</v>
      </c>
      <c r="AB27" s="17">
        <v>150.69999999999999</v>
      </c>
      <c r="AC27" s="17">
        <v>132.57973999999999</v>
      </c>
      <c r="AD27" s="17">
        <v>133.07969</v>
      </c>
      <c r="AE27" s="17">
        <v>17.62031</v>
      </c>
      <c r="AF27" s="17"/>
      <c r="AG27" s="17"/>
      <c r="AH27" s="17"/>
      <c r="AI27" s="17">
        <v>0</v>
      </c>
      <c r="AJ27" s="17"/>
      <c r="AK27" s="17"/>
      <c r="AL27" s="17"/>
      <c r="AM27" s="17">
        <v>0</v>
      </c>
      <c r="AN27" s="17">
        <v>183</v>
      </c>
      <c r="AO27" s="17">
        <v>199.17196000000001</v>
      </c>
      <c r="AP27" s="17">
        <v>199.17196000000001</v>
      </c>
      <c r="AQ27" s="17">
        <v>-16.171959999999999</v>
      </c>
      <c r="AR27" s="17">
        <v>202.8</v>
      </c>
      <c r="AS27" s="17">
        <v>199.17196000000001</v>
      </c>
      <c r="AT27" s="17">
        <v>199.17196000000001</v>
      </c>
      <c r="AU27" s="17">
        <v>3.6280399999999999</v>
      </c>
      <c r="AV27" s="17">
        <v>202.2</v>
      </c>
      <c r="AW27" s="17">
        <v>199.17196000000001</v>
      </c>
      <c r="AX27" s="17">
        <v>199.17196000000001</v>
      </c>
      <c r="AY27" s="17">
        <v>3.0280399999999998</v>
      </c>
      <c r="AZ27" s="17">
        <v>285.3</v>
      </c>
      <c r="BA27" s="17">
        <v>298.75794000000002</v>
      </c>
      <c r="BB27" s="17">
        <v>298.75794000000002</v>
      </c>
      <c r="BC27" s="17">
        <v>-13.457940000000001</v>
      </c>
      <c r="BD27" s="17"/>
      <c r="BE27" s="17"/>
      <c r="BF27" s="17"/>
      <c r="BG27" s="17">
        <v>0</v>
      </c>
      <c r="BH27" s="17"/>
      <c r="BI27" s="17"/>
      <c r="BJ27" s="17"/>
      <c r="BK27" s="17">
        <v>0</v>
      </c>
      <c r="BL27" s="17">
        <v>338.4</v>
      </c>
      <c r="BM27" s="17">
        <v>294.91359</v>
      </c>
      <c r="BN27" s="17">
        <v>366.03476000000001</v>
      </c>
      <c r="BO27" s="17">
        <v>-27.63476</v>
      </c>
      <c r="BP27" s="17">
        <v>4.7</v>
      </c>
      <c r="BQ27" s="17">
        <v>4.4318400000000002</v>
      </c>
      <c r="BR27" s="17">
        <v>4.4318400000000002</v>
      </c>
      <c r="BS27" s="17">
        <v>0.26816000000000001</v>
      </c>
      <c r="BT27" s="17"/>
      <c r="BU27" s="17"/>
      <c r="BV27" s="17"/>
      <c r="BW27" s="17">
        <v>0</v>
      </c>
      <c r="BX27" s="17"/>
      <c r="BY27" s="17"/>
      <c r="BZ27" s="17"/>
      <c r="CA27" s="17">
        <v>0</v>
      </c>
      <c r="CB27" s="17"/>
      <c r="CC27" s="17"/>
      <c r="CD27" s="17"/>
      <c r="CE27" s="17">
        <v>0</v>
      </c>
      <c r="CF27" s="17"/>
      <c r="CG27" s="17"/>
      <c r="CH27" s="17"/>
      <c r="CI27" s="17">
        <v>0</v>
      </c>
      <c r="CJ27" s="17">
        <v>162.19999999999999</v>
      </c>
      <c r="CK27" s="17">
        <v>154.16528</v>
      </c>
      <c r="CL27" s="17">
        <v>154.16528</v>
      </c>
      <c r="CM27" s="17">
        <v>8.0347200000000001</v>
      </c>
      <c r="CN27" s="17">
        <v>6.8</v>
      </c>
      <c r="CO27" s="17">
        <v>5.1333399999999996</v>
      </c>
      <c r="CP27" s="17">
        <v>5.1333399999999996</v>
      </c>
      <c r="CQ27" s="17">
        <v>1.66666</v>
      </c>
      <c r="CR27" s="17">
        <v>5.8</v>
      </c>
      <c r="CS27" s="17">
        <v>2.8177599999999998</v>
      </c>
      <c r="CT27" s="17">
        <v>2.8177599999999998</v>
      </c>
      <c r="CU27" s="17">
        <v>2.98224</v>
      </c>
      <c r="CV27" s="17">
        <v>0</v>
      </c>
      <c r="CW27" s="17"/>
      <c r="CX27" s="17"/>
      <c r="CY27" s="17">
        <v>0</v>
      </c>
      <c r="CZ27" s="17">
        <v>6.9</v>
      </c>
      <c r="DA27" s="17">
        <v>6.8787000000000003</v>
      </c>
      <c r="DB27" s="17">
        <v>6.8787000000000003</v>
      </c>
      <c r="DC27" s="17">
        <v>2.1299999999999999E-2</v>
      </c>
      <c r="DD27" s="17">
        <v>9.1999999999999993</v>
      </c>
      <c r="DE27" s="17">
        <v>14.919420000000001</v>
      </c>
      <c r="DF27" s="17">
        <v>10.72785</v>
      </c>
      <c r="DG27" s="17">
        <v>-1.5278499999999999</v>
      </c>
      <c r="DH27" s="17">
        <v>50.9</v>
      </c>
      <c r="DI27" s="17">
        <v>46.53293</v>
      </c>
      <c r="DJ27" s="17">
        <v>22.069410000000001</v>
      </c>
      <c r="DK27" s="17">
        <v>28.830590000000001</v>
      </c>
      <c r="DL27" s="17"/>
      <c r="DM27" s="17"/>
      <c r="DN27" s="17"/>
      <c r="DO27" s="17">
        <v>0</v>
      </c>
      <c r="DP27" s="17"/>
      <c r="DQ27" s="17"/>
      <c r="DR27" s="17"/>
      <c r="DS27" s="17">
        <v>0</v>
      </c>
      <c r="DT27" s="17"/>
      <c r="DU27" s="17"/>
      <c r="DV27" s="17"/>
      <c r="DW27" s="17">
        <v>0</v>
      </c>
      <c r="DX27" s="17"/>
      <c r="DY27" s="17"/>
      <c r="DZ27" s="17"/>
      <c r="EA27" s="17">
        <v>0</v>
      </c>
      <c r="EB27" s="17">
        <v>110.4</v>
      </c>
      <c r="EC27" s="17">
        <v>78.587549999999993</v>
      </c>
      <c r="ED27" s="17">
        <v>71.655969999999996</v>
      </c>
      <c r="EE27" s="17">
        <v>38.744030000000002</v>
      </c>
      <c r="EF27" s="17">
        <v>142.80000000000001</v>
      </c>
      <c r="EG27" s="17">
        <v>139.48150000000001</v>
      </c>
      <c r="EH27" s="17">
        <v>203.36183</v>
      </c>
      <c r="EI27" s="17">
        <v>-60.56183</v>
      </c>
      <c r="EJ27" s="17"/>
      <c r="EK27" s="17"/>
      <c r="EL27" s="17"/>
      <c r="EM27" s="17">
        <v>0</v>
      </c>
      <c r="EN27" s="17"/>
      <c r="EO27" s="17"/>
      <c r="EP27" s="17"/>
      <c r="EQ27" s="17">
        <v>0</v>
      </c>
      <c r="ER27" s="17"/>
      <c r="ES27" s="17"/>
      <c r="ET27" s="17"/>
      <c r="EU27" s="17">
        <v>0</v>
      </c>
      <c r="EV27" s="17">
        <v>6.5</v>
      </c>
      <c r="EW27" s="17">
        <v>6.39</v>
      </c>
      <c r="EX27" s="17">
        <v>6.39</v>
      </c>
      <c r="EY27" s="17">
        <v>0.11</v>
      </c>
      <c r="EZ27" s="17">
        <v>293.10000000000002</v>
      </c>
      <c r="FA27" s="17">
        <v>228.19417000000001</v>
      </c>
      <c r="FB27" s="17">
        <v>187.99567999999999</v>
      </c>
      <c r="FC27" s="17">
        <v>105.10432</v>
      </c>
      <c r="FD27" s="17">
        <v>49.7</v>
      </c>
      <c r="FE27" s="17">
        <v>48.901539999999997</v>
      </c>
      <c r="FF27" s="17">
        <v>48.901539999999997</v>
      </c>
      <c r="FG27" s="17">
        <v>0.79845999999999995</v>
      </c>
      <c r="FH27" s="17">
        <v>137.9</v>
      </c>
      <c r="FI27" s="17">
        <v>138.67785000000001</v>
      </c>
      <c r="FJ27" s="17">
        <v>76.301150000000007</v>
      </c>
      <c r="FK27" s="17">
        <v>61.598849999999999</v>
      </c>
      <c r="FL27" s="17">
        <v>31.7</v>
      </c>
      <c r="FM27" s="17">
        <v>22.625250000000001</v>
      </c>
      <c r="FN27" s="17">
        <v>22.625250000000001</v>
      </c>
      <c r="FO27" s="17">
        <v>9.0747499999999999</v>
      </c>
      <c r="FP27" s="17">
        <v>18.8</v>
      </c>
      <c r="FQ27" s="17">
        <v>19.192229999999999</v>
      </c>
      <c r="FR27" s="17">
        <v>19.192229999999999</v>
      </c>
      <c r="FS27" s="17">
        <v>-0.39223000000000002</v>
      </c>
      <c r="FT27" s="17">
        <v>19.8</v>
      </c>
      <c r="FU27" s="17">
        <v>19.32039</v>
      </c>
      <c r="FV27" s="17">
        <v>19.32039</v>
      </c>
      <c r="FW27" s="17">
        <v>0.47960999999999998</v>
      </c>
      <c r="FX27" s="17">
        <v>90.8</v>
      </c>
      <c r="FY27" s="17">
        <v>83.796239999999997</v>
      </c>
      <c r="FZ27" s="17">
        <v>83.796239999999997</v>
      </c>
      <c r="GA27" s="17">
        <v>7.0037599999999998</v>
      </c>
      <c r="GB27" s="17">
        <v>182.2</v>
      </c>
      <c r="GC27" s="17">
        <v>185.10007999999999</v>
      </c>
      <c r="GD27" s="17">
        <v>185.10007999999999</v>
      </c>
      <c r="GE27" s="17">
        <v>-2.90008</v>
      </c>
      <c r="GF27" s="17">
        <v>182.5</v>
      </c>
      <c r="GG27" s="17">
        <v>185.10007999999999</v>
      </c>
      <c r="GH27" s="17">
        <v>185.10007999999999</v>
      </c>
      <c r="GI27" s="17">
        <v>-2.6000800000000002</v>
      </c>
      <c r="GJ27" s="17">
        <v>183.8</v>
      </c>
      <c r="GK27" s="17">
        <v>185.10007999999999</v>
      </c>
      <c r="GL27" s="17">
        <v>185.10007999999999</v>
      </c>
      <c r="GM27" s="17">
        <v>-1.3000799999999999</v>
      </c>
      <c r="GN27" s="17">
        <v>102.3</v>
      </c>
      <c r="GO27" s="17">
        <v>99.237319999999997</v>
      </c>
      <c r="GP27" s="17">
        <v>93.357919999999993</v>
      </c>
      <c r="GQ27" s="17">
        <v>8.9420800000000007</v>
      </c>
      <c r="GR27" s="17">
        <v>8</v>
      </c>
      <c r="GS27" s="17">
        <v>5.1650400000000003</v>
      </c>
      <c r="GT27" s="17">
        <v>5.1650400000000003</v>
      </c>
      <c r="GU27" s="17">
        <v>2.8349600000000001</v>
      </c>
      <c r="GV27" s="17">
        <v>2.1</v>
      </c>
      <c r="GW27" s="17">
        <v>5.4186100000000001</v>
      </c>
      <c r="GX27" s="17">
        <v>5.4186100000000001</v>
      </c>
      <c r="GY27" s="17">
        <v>-3.3186100000000001</v>
      </c>
      <c r="GZ27" s="17">
        <v>34.200000000000003</v>
      </c>
      <c r="HA27" s="17">
        <v>34.47804</v>
      </c>
      <c r="HB27" s="17">
        <v>34.47804</v>
      </c>
      <c r="HC27" s="17">
        <v>-0.27804000000000001</v>
      </c>
      <c r="HD27" s="17">
        <v>42</v>
      </c>
      <c r="HE27" s="17">
        <v>44.060189999999999</v>
      </c>
      <c r="HF27" s="17">
        <v>44.060189999999999</v>
      </c>
      <c r="HG27" s="17">
        <v>-2.06019</v>
      </c>
      <c r="HH27" s="17">
        <v>3.8</v>
      </c>
      <c r="HI27" s="17">
        <v>3.9046599999999998</v>
      </c>
      <c r="HJ27" s="17">
        <v>3.9046599999999998</v>
      </c>
      <c r="HK27" s="17">
        <v>-0.10466</v>
      </c>
      <c r="HL27" s="17">
        <v>0</v>
      </c>
      <c r="HM27" s="17">
        <v>14.997669999999999</v>
      </c>
      <c r="HN27" s="17">
        <v>14.997669999999999</v>
      </c>
      <c r="HO27" s="17">
        <v>-14.997669999999999</v>
      </c>
      <c r="HP27" s="17">
        <v>139.69999999999999</v>
      </c>
      <c r="HQ27" s="17">
        <v>134.54369</v>
      </c>
      <c r="HR27" s="17">
        <v>141.99993000000001</v>
      </c>
      <c r="HS27" s="17">
        <v>-2.2999299999999998</v>
      </c>
      <c r="HT27" s="17"/>
      <c r="HU27" s="17"/>
      <c r="HV27" s="17"/>
      <c r="HW27" s="17">
        <v>0</v>
      </c>
      <c r="HX27" s="17"/>
      <c r="HY27" s="17"/>
      <c r="HZ27" s="17"/>
      <c r="IA27" s="17">
        <v>0</v>
      </c>
      <c r="IB27" s="17">
        <v>21.4</v>
      </c>
      <c r="IC27" s="17">
        <v>44.554169999999999</v>
      </c>
      <c r="ID27" s="17">
        <v>0</v>
      </c>
      <c r="IE27" s="17">
        <v>21.4</v>
      </c>
      <c r="IF27" s="17"/>
      <c r="IG27" s="17"/>
      <c r="IH27" s="17"/>
      <c r="II27" s="17">
        <v>0</v>
      </c>
      <c r="IJ27" s="17"/>
      <c r="IK27" s="17"/>
      <c r="IL27" s="17"/>
      <c r="IM27" s="17">
        <v>0</v>
      </c>
      <c r="IN27" s="17"/>
      <c r="IO27" s="17">
        <v>0</v>
      </c>
      <c r="IP27" s="17">
        <v>0</v>
      </c>
      <c r="IQ27" s="17">
        <v>0</v>
      </c>
      <c r="IR27" s="17"/>
      <c r="IS27" s="17"/>
      <c r="IT27" s="17"/>
      <c r="IU27" s="17">
        <v>0</v>
      </c>
      <c r="IV27" s="17"/>
      <c r="IW27" s="17"/>
      <c r="IX27" s="17"/>
      <c r="IY27" s="17">
        <v>0</v>
      </c>
      <c r="IZ27" s="17"/>
      <c r="JA27" s="17"/>
      <c r="JB27" s="17"/>
      <c r="JC27" s="17">
        <v>0</v>
      </c>
      <c r="JD27" s="17">
        <v>79.7</v>
      </c>
      <c r="JE27" s="17">
        <v>88.384460000000004</v>
      </c>
      <c r="JF27" s="17">
        <v>81.230789999999999</v>
      </c>
      <c r="JG27" s="17">
        <v>-1.5307900000000001</v>
      </c>
      <c r="JH27" s="17">
        <v>173.1</v>
      </c>
      <c r="JI27" s="17">
        <v>178.52956</v>
      </c>
      <c r="JJ27" s="17">
        <v>178.52956</v>
      </c>
      <c r="JK27" s="17">
        <v>-5.4295600000000004</v>
      </c>
      <c r="JL27" s="17">
        <v>171</v>
      </c>
      <c r="JM27" s="17">
        <v>178.52956</v>
      </c>
      <c r="JN27" s="17">
        <v>178.52956</v>
      </c>
      <c r="JO27" s="17">
        <v>-7.52956</v>
      </c>
      <c r="JP27" s="17">
        <v>200</v>
      </c>
      <c r="JQ27" s="17">
        <v>178.52956</v>
      </c>
      <c r="JR27" s="17">
        <v>178.52956</v>
      </c>
      <c r="JS27" s="17">
        <v>21.47044</v>
      </c>
      <c r="JT27" s="17">
        <v>270.60000000000002</v>
      </c>
      <c r="JU27" s="17">
        <v>267.79433</v>
      </c>
      <c r="JV27" s="17">
        <v>267.79433</v>
      </c>
      <c r="JW27" s="17">
        <v>2.8056700000000001</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c r="KW27" s="17"/>
      <c r="KX27" s="17"/>
      <c r="KY27" s="17">
        <v>0</v>
      </c>
      <c r="KZ27" s="17"/>
      <c r="LA27" s="17"/>
      <c r="LB27" s="17"/>
      <c r="LC27" s="17">
        <v>0</v>
      </c>
      <c r="LD27" s="17">
        <v>2.7</v>
      </c>
      <c r="LE27" s="17">
        <v>3.3807</v>
      </c>
      <c r="LF27" s="17">
        <v>3.3807</v>
      </c>
      <c r="LG27" s="17">
        <v>-0.68069999999999997</v>
      </c>
      <c r="LH27" s="17">
        <v>117.7</v>
      </c>
      <c r="LI27" s="17">
        <v>107.39400000000001</v>
      </c>
      <c r="LJ27" s="17">
        <v>117.4273</v>
      </c>
      <c r="LK27" s="17">
        <v>0.2727</v>
      </c>
      <c r="LL27" s="17">
        <v>107</v>
      </c>
      <c r="LM27" s="17">
        <v>92.444500000000005</v>
      </c>
      <c r="LN27" s="17">
        <v>92.620590000000007</v>
      </c>
      <c r="LO27" s="17">
        <v>14.37941</v>
      </c>
      <c r="LP27" s="17">
        <v>60.9</v>
      </c>
      <c r="LQ27" s="17">
        <v>67.133979999999994</v>
      </c>
      <c r="LR27" s="17">
        <v>67.133979999999994</v>
      </c>
      <c r="LS27" s="17">
        <v>-6.2339799999999999</v>
      </c>
      <c r="LT27" s="17">
        <v>75.900000000000006</v>
      </c>
      <c r="LU27" s="17">
        <v>72.37388</v>
      </c>
      <c r="LV27" s="17">
        <v>72.443449999999999</v>
      </c>
      <c r="LW27" s="17">
        <v>3.45655</v>
      </c>
      <c r="LX27" s="17">
        <v>30.1</v>
      </c>
      <c r="LY27" s="17">
        <v>29.951460000000001</v>
      </c>
      <c r="LZ27" s="17">
        <v>29.951460000000001</v>
      </c>
      <c r="MA27" s="17">
        <v>0.14854000000000001</v>
      </c>
      <c r="MB27" s="17"/>
      <c r="MC27" s="17"/>
      <c r="MD27" s="17"/>
      <c r="ME27" s="17">
        <v>0</v>
      </c>
      <c r="MF27" s="17"/>
      <c r="MG27" s="17"/>
      <c r="MH27" s="17"/>
      <c r="MI27" s="17">
        <v>0</v>
      </c>
      <c r="MJ27" s="17">
        <v>0</v>
      </c>
      <c r="MK27" s="17">
        <v>0</v>
      </c>
      <c r="ML27" s="17">
        <v>0</v>
      </c>
      <c r="MM27" s="17">
        <v>0</v>
      </c>
      <c r="MN27" s="17">
        <v>143.19999999999999</v>
      </c>
      <c r="MO27" s="17">
        <v>149.77393000000001</v>
      </c>
      <c r="MP27" s="17">
        <v>149.77393000000001</v>
      </c>
      <c r="MQ27" s="17">
        <v>-6.5739299999999998</v>
      </c>
      <c r="MR27" s="17">
        <v>143.80000000000001</v>
      </c>
      <c r="MS27" s="17">
        <v>149.77393000000001</v>
      </c>
      <c r="MT27" s="17">
        <v>149.77393000000001</v>
      </c>
      <c r="MU27" s="17">
        <v>-5.9739300000000002</v>
      </c>
      <c r="MV27" s="17">
        <v>147.69999999999999</v>
      </c>
      <c r="MW27" s="17">
        <v>149.77393000000001</v>
      </c>
      <c r="MX27" s="17">
        <v>149.77393000000001</v>
      </c>
      <c r="MY27" s="17">
        <v>-2.0739299999999998</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201.3</v>
      </c>
      <c r="NU27" s="17">
        <v>145.01718</v>
      </c>
      <c r="NV27" s="17">
        <v>192.42551</v>
      </c>
      <c r="NW27" s="17">
        <v>8.8744899999999998</v>
      </c>
      <c r="NX27" s="17">
        <v>90.2</v>
      </c>
      <c r="NY27" s="17">
        <v>72.508589999999998</v>
      </c>
      <c r="NZ27" s="17">
        <v>96.21275</v>
      </c>
      <c r="OA27" s="17">
        <v>-6.0127499999999996</v>
      </c>
      <c r="OB27" s="17">
        <v>0.9</v>
      </c>
      <c r="OC27" s="17">
        <v>0.90400000000000003</v>
      </c>
      <c r="OD27" s="17">
        <v>0.90400000000000003</v>
      </c>
      <c r="OE27" s="17">
        <v>-4.0000000000000001E-3</v>
      </c>
      <c r="OF27" s="17">
        <v>0</v>
      </c>
      <c r="OG27" s="17">
        <v>1.016</v>
      </c>
      <c r="OH27" s="17">
        <v>1.016</v>
      </c>
      <c r="OI27" s="17">
        <v>-1.016</v>
      </c>
      <c r="OJ27" s="17">
        <v>64.099999999999994</v>
      </c>
      <c r="OK27" s="17">
        <v>61.415999999999997</v>
      </c>
      <c r="OL27" s="17">
        <v>61.415999999999997</v>
      </c>
      <c r="OM27" s="17">
        <v>2.6840000000000002</v>
      </c>
      <c r="ON27" s="17">
        <v>10.6</v>
      </c>
      <c r="OO27" s="17">
        <v>12.791</v>
      </c>
      <c r="OP27" s="17">
        <v>12.791</v>
      </c>
      <c r="OQ27" s="17">
        <v>-2.1909999999999998</v>
      </c>
      <c r="OR27" s="17">
        <v>0.3</v>
      </c>
      <c r="OS27" s="17">
        <v>0.2</v>
      </c>
      <c r="OT27" s="17">
        <v>0.2</v>
      </c>
      <c r="OU27" s="17">
        <v>0.1</v>
      </c>
      <c r="OV27" s="17">
        <v>15</v>
      </c>
      <c r="OW27" s="17">
        <v>13.592230000000001</v>
      </c>
      <c r="OX27" s="17">
        <v>13.592230000000001</v>
      </c>
      <c r="OY27" s="17">
        <v>1.40777</v>
      </c>
      <c r="OZ27" s="17">
        <v>10</v>
      </c>
      <c r="PA27" s="17">
        <v>9</v>
      </c>
      <c r="PB27" s="17">
        <v>9</v>
      </c>
      <c r="PC27" s="17">
        <v>1</v>
      </c>
      <c r="PD27" s="17">
        <v>5.5</v>
      </c>
      <c r="PE27" s="17">
        <v>5.67</v>
      </c>
      <c r="PF27" s="17">
        <v>5.67</v>
      </c>
      <c r="PG27" s="17">
        <v>-0.17</v>
      </c>
      <c r="PH27" s="17">
        <v>0</v>
      </c>
      <c r="PI27" s="17">
        <v>1</v>
      </c>
      <c r="PJ27" s="17">
        <v>1</v>
      </c>
      <c r="PK27" s="17">
        <v>-1</v>
      </c>
      <c r="PL27" s="17"/>
      <c r="PM27" s="17"/>
      <c r="PN27" s="17"/>
      <c r="PO27" s="17">
        <v>0</v>
      </c>
      <c r="PP27" s="17">
        <v>4</v>
      </c>
      <c r="PQ27" s="17">
        <v>4</v>
      </c>
      <c r="PR27" s="17">
        <v>4</v>
      </c>
      <c r="PS27" s="17">
        <v>0</v>
      </c>
      <c r="PT27" s="17">
        <v>20.5</v>
      </c>
      <c r="PU27" s="17">
        <v>19.417480000000001</v>
      </c>
      <c r="PV27" s="17">
        <v>19.417480000000001</v>
      </c>
      <c r="PW27" s="17">
        <v>1.0825199999999999</v>
      </c>
      <c r="PX27" s="17">
        <v>19.2</v>
      </c>
      <c r="PY27" s="17">
        <v>16.504850000000001</v>
      </c>
      <c r="PZ27" s="17">
        <v>16.504850000000001</v>
      </c>
      <c r="QA27" s="17">
        <v>2.6951499999999999</v>
      </c>
      <c r="QB27" s="17">
        <v>11.3</v>
      </c>
      <c r="QC27" s="17">
        <v>9</v>
      </c>
      <c r="QD27" s="17">
        <v>9</v>
      </c>
      <c r="QE27" s="17">
        <v>2.2999999999999998</v>
      </c>
      <c r="QF27" s="17">
        <v>3.4</v>
      </c>
      <c r="QG27" s="17">
        <v>3.5</v>
      </c>
      <c r="QH27" s="17">
        <v>3.5</v>
      </c>
      <c r="QI27" s="17">
        <v>-0.1</v>
      </c>
      <c r="QJ27" s="17">
        <v>18.399999999999999</v>
      </c>
      <c r="QK27" s="17">
        <v>17.961169999999999</v>
      </c>
      <c r="QL27" s="17">
        <v>17.961169999999999</v>
      </c>
      <c r="QM27" s="17">
        <v>0.43883</v>
      </c>
      <c r="QN27" s="17">
        <v>11.5</v>
      </c>
      <c r="QO27" s="17">
        <v>11.750999999999999</v>
      </c>
      <c r="QP27" s="17">
        <v>11.750999999999999</v>
      </c>
      <c r="QQ27" s="17">
        <v>-0.251</v>
      </c>
      <c r="QR27" s="17">
        <v>13.7</v>
      </c>
      <c r="QS27" s="17">
        <v>13.952</v>
      </c>
      <c r="QT27" s="17">
        <v>13.952</v>
      </c>
      <c r="QU27" s="17">
        <v>-0.252</v>
      </c>
      <c r="QV27" s="17">
        <v>0</v>
      </c>
      <c r="QW27" s="17">
        <v>0.40200000000000002</v>
      </c>
      <c r="QX27" s="17">
        <v>0.40200000000000002</v>
      </c>
      <c r="QY27" s="17">
        <v>-0.40200000000000002</v>
      </c>
      <c r="QZ27" s="17">
        <v>0</v>
      </c>
      <c r="RA27" s="17">
        <v>0.84599999999999997</v>
      </c>
      <c r="RB27" s="17">
        <v>0.84599999999999997</v>
      </c>
      <c r="RC27" s="17">
        <v>-0.84599999999999997</v>
      </c>
      <c r="RD27" s="17">
        <v>0</v>
      </c>
      <c r="RE27" s="17"/>
      <c r="RF27" s="17">
        <v>0</v>
      </c>
      <c r="RG27" s="17">
        <v>0</v>
      </c>
      <c r="RH27" s="17">
        <v>1</v>
      </c>
      <c r="RI27" s="17"/>
      <c r="RJ27" s="17">
        <v>0</v>
      </c>
      <c r="RK27" s="17">
        <v>1</v>
      </c>
      <c r="RL27" s="17">
        <v>0</v>
      </c>
      <c r="RM27" s="17">
        <v>2.4</v>
      </c>
      <c r="RN27" s="17">
        <v>2.4</v>
      </c>
      <c r="RO27" s="17">
        <v>-2.4</v>
      </c>
      <c r="RP27" s="17">
        <v>0</v>
      </c>
      <c r="RQ27" s="17"/>
      <c r="RR27" s="17">
        <v>0</v>
      </c>
      <c r="RS27" s="17">
        <v>0</v>
      </c>
      <c r="RT27" s="17">
        <v>4.0999999999999996</v>
      </c>
      <c r="RU27" s="17">
        <v>14.522</v>
      </c>
      <c r="RV27" s="17">
        <v>14.522</v>
      </c>
      <c r="RW27" s="17">
        <v>-10.422000000000001</v>
      </c>
      <c r="RX27" s="17">
        <v>3.1</v>
      </c>
      <c r="RY27" s="17">
        <v>3.12</v>
      </c>
      <c r="RZ27" s="17">
        <v>3.12</v>
      </c>
      <c r="SA27" s="17">
        <v>-0.02</v>
      </c>
      <c r="SB27" s="17">
        <v>7.1</v>
      </c>
      <c r="SC27" s="17">
        <v>10.305730000000001</v>
      </c>
      <c r="SD27" s="17">
        <v>0</v>
      </c>
      <c r="SE27" s="17">
        <v>7.1</v>
      </c>
      <c r="SF27" s="17">
        <v>1.7</v>
      </c>
      <c r="SG27" s="17">
        <v>1.85</v>
      </c>
      <c r="SH27" s="17">
        <v>1.85</v>
      </c>
      <c r="SI27" s="17">
        <v>-0.15</v>
      </c>
      <c r="SJ27" s="17"/>
      <c r="SK27" s="17">
        <v>0.4</v>
      </c>
      <c r="SL27" s="17">
        <v>0.4</v>
      </c>
      <c r="SM27" s="17">
        <v>-0.4</v>
      </c>
      <c r="SN27" s="17">
        <v>9.9</v>
      </c>
      <c r="SO27" s="17">
        <v>9.8520000000000003</v>
      </c>
      <c r="SP27" s="17">
        <v>9.8520000000000003</v>
      </c>
      <c r="SQ27" s="17">
        <v>4.8000000000000001E-2</v>
      </c>
      <c r="SR27" s="17">
        <v>4.5999999999999996</v>
      </c>
      <c r="SS27" s="17">
        <v>5.4</v>
      </c>
      <c r="ST27" s="17">
        <v>5.4</v>
      </c>
      <c r="SU27" s="17">
        <v>-0.8</v>
      </c>
      <c r="SV27" s="17">
        <v>6.2</v>
      </c>
      <c r="SW27" s="17">
        <v>7</v>
      </c>
      <c r="SX27" s="17">
        <v>7</v>
      </c>
      <c r="SY27" s="17">
        <v>-0.8</v>
      </c>
      <c r="SZ27" s="17">
        <v>8.3000000000000007</v>
      </c>
      <c r="TA27" s="17">
        <v>10.67961</v>
      </c>
      <c r="TB27" s="17">
        <v>10.67961</v>
      </c>
      <c r="TC27" s="17">
        <v>-2.37961</v>
      </c>
      <c r="TD27" s="17">
        <v>19.399999999999999</v>
      </c>
      <c r="TE27" s="17">
        <v>18.737860000000001</v>
      </c>
      <c r="TF27" s="17">
        <v>18.737860000000001</v>
      </c>
      <c r="TG27" s="17">
        <v>0.66213999999999995</v>
      </c>
      <c r="TH27" s="17">
        <v>2</v>
      </c>
      <c r="TI27" s="17">
        <v>17.512</v>
      </c>
      <c r="TJ27" s="17">
        <v>17.512</v>
      </c>
      <c r="TK27" s="17">
        <v>-15.512</v>
      </c>
      <c r="TL27" s="17">
        <v>18.8</v>
      </c>
      <c r="TM27" s="17">
        <v>25.823</v>
      </c>
      <c r="TN27" s="17">
        <v>25.823</v>
      </c>
      <c r="TO27" s="17">
        <v>-7.0229999999999997</v>
      </c>
      <c r="TP27" s="17">
        <v>0</v>
      </c>
      <c r="TQ27" s="17">
        <v>0</v>
      </c>
      <c r="TR27" s="17">
        <v>28.664999999999999</v>
      </c>
      <c r="TS27" s="17">
        <v>-28.664999999999999</v>
      </c>
      <c r="TT27" s="17">
        <v>0</v>
      </c>
      <c r="TU27" s="17">
        <v>0</v>
      </c>
      <c r="TV27" s="17">
        <v>0</v>
      </c>
      <c r="TW27" s="17">
        <v>0</v>
      </c>
      <c r="TX27" s="17">
        <v>0</v>
      </c>
      <c r="TY27" s="17">
        <v>0</v>
      </c>
      <c r="TZ27" s="17">
        <v>0</v>
      </c>
      <c r="UA27" s="17">
        <v>0</v>
      </c>
      <c r="UB27" s="17">
        <v>0</v>
      </c>
      <c r="UC27" s="17">
        <v>0</v>
      </c>
      <c r="UD27" s="17">
        <v>0</v>
      </c>
      <c r="UE27" s="17">
        <v>0</v>
      </c>
      <c r="UF27" s="17">
        <v>0</v>
      </c>
      <c r="UG27" s="17">
        <v>0</v>
      </c>
      <c r="UH27" s="17">
        <v>0</v>
      </c>
      <c r="UI27" s="17">
        <v>0</v>
      </c>
      <c r="UJ27" s="17">
        <v>10.8</v>
      </c>
      <c r="UK27" s="17">
        <v>10</v>
      </c>
      <c r="UL27" s="17">
        <v>10</v>
      </c>
      <c r="UM27" s="17">
        <v>0.8</v>
      </c>
      <c r="UN27" s="17">
        <v>3.1</v>
      </c>
      <c r="UO27" s="17">
        <v>2.9</v>
      </c>
      <c r="UP27" s="17">
        <v>2.9</v>
      </c>
      <c r="UQ27" s="17">
        <v>0.2</v>
      </c>
      <c r="UR27" s="17">
        <v>7.5</v>
      </c>
      <c r="US27" s="17">
        <v>7.8</v>
      </c>
      <c r="UT27" s="17">
        <v>7.8</v>
      </c>
      <c r="UU27" s="17">
        <v>-0.3</v>
      </c>
      <c r="UV27" s="17">
        <v>8.1999999999999993</v>
      </c>
      <c r="UW27" s="17">
        <v>10</v>
      </c>
      <c r="UX27" s="17">
        <v>10</v>
      </c>
      <c r="UY27" s="17">
        <v>-1.8</v>
      </c>
      <c r="UZ27" s="17">
        <v>8.9</v>
      </c>
      <c r="VA27" s="17">
        <v>10.67961</v>
      </c>
      <c r="VB27" s="17">
        <v>10.67961</v>
      </c>
      <c r="VC27" s="17">
        <v>-1.7796099999999999</v>
      </c>
      <c r="VD27" s="17">
        <v>9.1</v>
      </c>
      <c r="VE27" s="17">
        <v>10.67961</v>
      </c>
      <c r="VF27" s="17">
        <v>10.67961</v>
      </c>
      <c r="VG27" s="17">
        <v>-1.57961</v>
      </c>
      <c r="VH27" s="17">
        <v>6.5</v>
      </c>
      <c r="VI27" s="17">
        <v>9.6199999999999992</v>
      </c>
      <c r="VJ27" s="17">
        <v>9.6199999999999992</v>
      </c>
      <c r="VK27" s="17">
        <v>-3.12</v>
      </c>
      <c r="VL27" s="17">
        <v>200.3</v>
      </c>
      <c r="VM27" s="17">
        <v>210.20400000000001</v>
      </c>
      <c r="VN27" s="17">
        <v>210.20400000000001</v>
      </c>
      <c r="VO27" s="17">
        <v>-9.9039999999999999</v>
      </c>
      <c r="VP27" s="17">
        <v>11.5</v>
      </c>
      <c r="VQ27" s="17">
        <v>12.974</v>
      </c>
      <c r="VR27" s="17">
        <v>12.974</v>
      </c>
      <c r="VS27" s="17">
        <v>-1.474</v>
      </c>
      <c r="VT27" s="17">
        <v>95.8</v>
      </c>
      <c r="VU27" s="17">
        <v>118.441</v>
      </c>
      <c r="VV27" s="17">
        <v>118.441</v>
      </c>
      <c r="VW27" s="17">
        <v>-22.640999999999998</v>
      </c>
      <c r="VX27" s="17">
        <v>0.6</v>
      </c>
      <c r="VY27" s="17">
        <v>0.6</v>
      </c>
      <c r="VZ27" s="17">
        <v>0.6</v>
      </c>
      <c r="WA27" s="17">
        <v>0</v>
      </c>
      <c r="WB27" s="17">
        <v>5.6</v>
      </c>
      <c r="WC27" s="17">
        <v>1</v>
      </c>
      <c r="WD27" s="17">
        <v>1</v>
      </c>
      <c r="WE27" s="17">
        <v>4.5999999999999996</v>
      </c>
      <c r="WF27" s="17">
        <v>15.1</v>
      </c>
      <c r="WG27" s="17">
        <v>3</v>
      </c>
      <c r="WH27" s="17">
        <v>3</v>
      </c>
      <c r="WI27" s="17">
        <v>12.1</v>
      </c>
      <c r="WJ27" s="17">
        <v>78.3</v>
      </c>
      <c r="WK27" s="17">
        <v>85.716999999999999</v>
      </c>
      <c r="WL27" s="17">
        <v>85.716999999999999</v>
      </c>
      <c r="WM27" s="17">
        <v>-7.4169999999999998</v>
      </c>
      <c r="WN27" s="17">
        <v>10.4</v>
      </c>
      <c r="WO27" s="17">
        <v>5.0629999999999997</v>
      </c>
      <c r="WP27" s="17">
        <v>5.0629999999999997</v>
      </c>
      <c r="WQ27" s="17">
        <v>5.3369999999999997</v>
      </c>
      <c r="WR27" s="17">
        <v>9.8000000000000007</v>
      </c>
      <c r="WS27" s="17">
        <v>9.8000000000000007</v>
      </c>
      <c r="WT27" s="17">
        <v>9.8000000000000007</v>
      </c>
      <c r="WU27" s="17">
        <v>0</v>
      </c>
      <c r="WV27" s="17">
        <v>19.600000000000001</v>
      </c>
      <c r="WW27" s="17">
        <v>18.834949999999999</v>
      </c>
      <c r="WX27" s="17">
        <v>18.834949999999999</v>
      </c>
      <c r="WY27" s="17">
        <v>0.76505000000000001</v>
      </c>
      <c r="WZ27" s="17">
        <v>8.8000000000000007</v>
      </c>
      <c r="XA27" s="17">
        <v>10.6</v>
      </c>
      <c r="XB27" s="17">
        <v>10.6</v>
      </c>
      <c r="XC27" s="17">
        <v>-1.8</v>
      </c>
      <c r="XD27" s="17">
        <v>42.8</v>
      </c>
      <c r="XE27" s="17">
        <v>42</v>
      </c>
      <c r="XF27" s="17">
        <v>42</v>
      </c>
      <c r="XG27" s="17">
        <v>0.8</v>
      </c>
      <c r="XH27" s="17">
        <v>11.4</v>
      </c>
      <c r="XI27" s="17">
        <v>11</v>
      </c>
      <c r="XJ27" s="17">
        <v>11</v>
      </c>
      <c r="XK27" s="17">
        <v>0.4</v>
      </c>
      <c r="XL27" s="17">
        <v>17.2</v>
      </c>
      <c r="XM27" s="17">
        <v>14</v>
      </c>
      <c r="XN27" s="17">
        <v>14</v>
      </c>
      <c r="XO27" s="17">
        <v>3.2</v>
      </c>
      <c r="XP27" s="17"/>
      <c r="XQ27" s="17"/>
      <c r="XR27" s="17"/>
      <c r="XS27" s="17">
        <v>0</v>
      </c>
      <c r="XT27" s="17">
        <v>7.8</v>
      </c>
      <c r="XU27" s="17">
        <v>7.2</v>
      </c>
      <c r="XV27" s="17">
        <v>7.2</v>
      </c>
      <c r="XW27" s="17">
        <v>0.6</v>
      </c>
      <c r="XX27" s="17"/>
      <c r="XY27" s="17"/>
      <c r="XZ27" s="17"/>
      <c r="YA27" s="17">
        <v>0</v>
      </c>
      <c r="YB27" s="17"/>
      <c r="YC27" s="17"/>
      <c r="YD27" s="17"/>
      <c r="YE27" s="17">
        <v>0</v>
      </c>
    </row>
    <row r="28" spans="1:655" ht="24" customHeight="1" x14ac:dyDescent="0.3">
      <c r="A28" s="1"/>
      <c r="B28" s="16" t="s">
        <v>68</v>
      </c>
      <c r="C28" s="16" t="s">
        <v>884</v>
      </c>
      <c r="D28" s="17">
        <v>146.5</v>
      </c>
      <c r="E28" s="17">
        <v>128.77938</v>
      </c>
      <c r="F28" s="17">
        <v>0</v>
      </c>
      <c r="G28" s="17">
        <v>146.5</v>
      </c>
      <c r="H28" s="17">
        <v>650</v>
      </c>
      <c r="I28" s="17">
        <v>643.65809000000002</v>
      </c>
      <c r="J28" s="17">
        <v>643.65809000000002</v>
      </c>
      <c r="K28" s="17">
        <v>6.3419100000000004</v>
      </c>
      <c r="L28" s="17">
        <v>214.5</v>
      </c>
      <c r="M28" s="17">
        <v>209.39341999999999</v>
      </c>
      <c r="N28" s="17">
        <v>209.39341999999999</v>
      </c>
      <c r="O28" s="17">
        <v>5.1065800000000001</v>
      </c>
      <c r="P28" s="17"/>
      <c r="Q28" s="17"/>
      <c r="R28" s="17"/>
      <c r="S28" s="17">
        <v>0</v>
      </c>
      <c r="T28" s="17"/>
      <c r="U28" s="17"/>
      <c r="V28" s="17"/>
      <c r="W28" s="17">
        <v>0</v>
      </c>
      <c r="X28" s="17">
        <v>80.2</v>
      </c>
      <c r="Y28" s="17">
        <v>76.798159999999996</v>
      </c>
      <c r="Z28" s="17">
        <v>76.798159999999996</v>
      </c>
      <c r="AA28" s="17">
        <v>3.40184</v>
      </c>
      <c r="AB28" s="17">
        <v>149.1</v>
      </c>
      <c r="AC28" s="17">
        <v>151.79913999999999</v>
      </c>
      <c r="AD28" s="17">
        <v>133.64159000000001</v>
      </c>
      <c r="AE28" s="17">
        <v>15.458410000000001</v>
      </c>
      <c r="AF28" s="17"/>
      <c r="AG28" s="17"/>
      <c r="AH28" s="17"/>
      <c r="AI28" s="17">
        <v>0</v>
      </c>
      <c r="AJ28" s="17"/>
      <c r="AK28" s="17"/>
      <c r="AL28" s="17"/>
      <c r="AM28" s="17">
        <v>0</v>
      </c>
      <c r="AN28" s="17">
        <v>181.3</v>
      </c>
      <c r="AO28" s="17">
        <v>196.66667000000001</v>
      </c>
      <c r="AP28" s="17">
        <v>199.17196000000001</v>
      </c>
      <c r="AQ28" s="17">
        <v>-17.871960000000001</v>
      </c>
      <c r="AR28" s="17">
        <v>201.2</v>
      </c>
      <c r="AS28" s="17">
        <v>196.66667000000001</v>
      </c>
      <c r="AT28" s="17">
        <v>199.17196000000001</v>
      </c>
      <c r="AU28" s="17">
        <v>2.0280399999999998</v>
      </c>
      <c r="AV28" s="17">
        <v>202.3</v>
      </c>
      <c r="AW28" s="17">
        <v>196.66667000000001</v>
      </c>
      <c r="AX28" s="17">
        <v>199.17196000000001</v>
      </c>
      <c r="AY28" s="17">
        <v>3.1280399999999999</v>
      </c>
      <c r="AZ28" s="17">
        <v>280.8</v>
      </c>
      <c r="BA28" s="17">
        <v>295</v>
      </c>
      <c r="BB28" s="17">
        <v>298.75794000000002</v>
      </c>
      <c r="BC28" s="17">
        <v>-17.957940000000001</v>
      </c>
      <c r="BD28" s="17"/>
      <c r="BE28" s="17"/>
      <c r="BF28" s="17"/>
      <c r="BG28" s="17">
        <v>0</v>
      </c>
      <c r="BH28" s="17"/>
      <c r="BI28" s="17"/>
      <c r="BJ28" s="17"/>
      <c r="BK28" s="17">
        <v>0</v>
      </c>
      <c r="BL28" s="17">
        <v>380.5</v>
      </c>
      <c r="BM28" s="17">
        <v>294.91359</v>
      </c>
      <c r="BN28" s="17">
        <v>386.10446000000002</v>
      </c>
      <c r="BO28" s="17">
        <v>-5.6044600000000004</v>
      </c>
      <c r="BP28" s="17">
        <v>4.7</v>
      </c>
      <c r="BQ28" s="17">
        <v>4.4318400000000002</v>
      </c>
      <c r="BR28" s="17">
        <v>4.4318400000000002</v>
      </c>
      <c r="BS28" s="17">
        <v>0.26816000000000001</v>
      </c>
      <c r="BT28" s="17"/>
      <c r="BU28" s="17"/>
      <c r="BV28" s="17"/>
      <c r="BW28" s="17">
        <v>0</v>
      </c>
      <c r="BX28" s="17"/>
      <c r="BY28" s="17"/>
      <c r="BZ28" s="17"/>
      <c r="CA28" s="17">
        <v>0</v>
      </c>
      <c r="CB28" s="17"/>
      <c r="CC28" s="17"/>
      <c r="CD28" s="17"/>
      <c r="CE28" s="17">
        <v>0</v>
      </c>
      <c r="CF28" s="17"/>
      <c r="CG28" s="17"/>
      <c r="CH28" s="17"/>
      <c r="CI28" s="17">
        <v>0</v>
      </c>
      <c r="CJ28" s="17">
        <v>160</v>
      </c>
      <c r="CK28" s="17">
        <v>154.16528</v>
      </c>
      <c r="CL28" s="17">
        <v>154.16528</v>
      </c>
      <c r="CM28" s="17">
        <v>5.8347199999999999</v>
      </c>
      <c r="CN28" s="17">
        <v>6.9</v>
      </c>
      <c r="CO28" s="17">
        <v>5.1333399999999996</v>
      </c>
      <c r="CP28" s="17">
        <v>5.1333399999999996</v>
      </c>
      <c r="CQ28" s="17">
        <v>1.7666599999999999</v>
      </c>
      <c r="CR28" s="17">
        <v>5.8</v>
      </c>
      <c r="CS28" s="17">
        <v>2.8177599999999998</v>
      </c>
      <c r="CT28" s="17">
        <v>2.8177599999999998</v>
      </c>
      <c r="CU28" s="17">
        <v>2.98224</v>
      </c>
      <c r="CV28" s="17">
        <v>0</v>
      </c>
      <c r="CW28" s="17"/>
      <c r="CX28" s="17"/>
      <c r="CY28" s="17">
        <v>0</v>
      </c>
      <c r="CZ28" s="17">
        <v>6.8</v>
      </c>
      <c r="DA28" s="17">
        <v>6.8787000000000003</v>
      </c>
      <c r="DB28" s="17">
        <v>6.8787000000000003</v>
      </c>
      <c r="DC28" s="17">
        <v>-7.8700000000000006E-2</v>
      </c>
      <c r="DD28" s="17">
        <v>9.3000000000000007</v>
      </c>
      <c r="DE28" s="17">
        <v>14.919420000000001</v>
      </c>
      <c r="DF28" s="17">
        <v>10.72785</v>
      </c>
      <c r="DG28" s="17">
        <v>-1.4278500000000001</v>
      </c>
      <c r="DH28" s="17">
        <v>51.2</v>
      </c>
      <c r="DI28" s="17">
        <v>72.13364</v>
      </c>
      <c r="DJ28" s="17">
        <v>47.241889999999998</v>
      </c>
      <c r="DK28" s="17">
        <v>3.95811</v>
      </c>
      <c r="DL28" s="17"/>
      <c r="DM28" s="17"/>
      <c r="DN28" s="17"/>
      <c r="DO28" s="17">
        <v>0</v>
      </c>
      <c r="DP28" s="17"/>
      <c r="DQ28" s="17"/>
      <c r="DR28" s="17"/>
      <c r="DS28" s="17">
        <v>0</v>
      </c>
      <c r="DT28" s="17"/>
      <c r="DU28" s="17"/>
      <c r="DV28" s="17"/>
      <c r="DW28" s="17">
        <v>0</v>
      </c>
      <c r="DX28" s="17"/>
      <c r="DY28" s="17"/>
      <c r="DZ28" s="17"/>
      <c r="EA28" s="17">
        <v>0</v>
      </c>
      <c r="EB28" s="17">
        <v>110.2</v>
      </c>
      <c r="EC28" s="17">
        <v>80.225260000000006</v>
      </c>
      <c r="ED28" s="17">
        <v>93.775170000000003</v>
      </c>
      <c r="EE28" s="17">
        <v>16.42483</v>
      </c>
      <c r="EF28" s="17">
        <v>143.19999999999999</v>
      </c>
      <c r="EG28" s="17">
        <v>139.48150000000001</v>
      </c>
      <c r="EH28" s="17">
        <v>200.9768</v>
      </c>
      <c r="EI28" s="17">
        <v>-57.776800000000001</v>
      </c>
      <c r="EJ28" s="17"/>
      <c r="EK28" s="17"/>
      <c r="EL28" s="17"/>
      <c r="EM28" s="17">
        <v>0</v>
      </c>
      <c r="EN28" s="17"/>
      <c r="EO28" s="17"/>
      <c r="EP28" s="17"/>
      <c r="EQ28" s="17">
        <v>0</v>
      </c>
      <c r="ER28" s="17"/>
      <c r="ES28" s="17"/>
      <c r="ET28" s="17"/>
      <c r="EU28" s="17">
        <v>0</v>
      </c>
      <c r="EV28" s="17">
        <v>6.5</v>
      </c>
      <c r="EW28" s="17">
        <v>6.39</v>
      </c>
      <c r="EX28" s="17">
        <v>6.39</v>
      </c>
      <c r="EY28" s="17">
        <v>0.11</v>
      </c>
      <c r="EZ28" s="17">
        <v>292.10000000000002</v>
      </c>
      <c r="FA28" s="17">
        <v>228.19417000000001</v>
      </c>
      <c r="FB28" s="17">
        <v>288.65980000000002</v>
      </c>
      <c r="FC28" s="17">
        <v>3.4401999999999999</v>
      </c>
      <c r="FD28" s="17">
        <v>49</v>
      </c>
      <c r="FE28" s="17">
        <v>48.901539999999997</v>
      </c>
      <c r="FF28" s="17">
        <v>48.901539999999997</v>
      </c>
      <c r="FG28" s="17">
        <v>9.8460000000000006E-2</v>
      </c>
      <c r="FH28" s="17">
        <v>118.5</v>
      </c>
      <c r="FI28" s="17">
        <v>119.84587999999999</v>
      </c>
      <c r="FJ28" s="17">
        <v>125.12555</v>
      </c>
      <c r="FK28" s="17">
        <v>-6.6255499999999996</v>
      </c>
      <c r="FL28" s="17">
        <v>33.299999999999997</v>
      </c>
      <c r="FM28" s="17">
        <v>22.625250000000001</v>
      </c>
      <c r="FN28" s="17">
        <v>22.625250000000001</v>
      </c>
      <c r="FO28" s="17">
        <v>10.67475</v>
      </c>
      <c r="FP28" s="17">
        <v>18.8</v>
      </c>
      <c r="FQ28" s="17">
        <v>19.192229999999999</v>
      </c>
      <c r="FR28" s="17">
        <v>19.192229999999999</v>
      </c>
      <c r="FS28" s="17">
        <v>-0.39223000000000002</v>
      </c>
      <c r="FT28" s="17">
        <v>19.8</v>
      </c>
      <c r="FU28" s="17">
        <v>19.32039</v>
      </c>
      <c r="FV28" s="17">
        <v>19.32039</v>
      </c>
      <c r="FW28" s="17">
        <v>0.47960999999999998</v>
      </c>
      <c r="FX28" s="17">
        <v>90.9</v>
      </c>
      <c r="FY28" s="17">
        <v>83.796239999999997</v>
      </c>
      <c r="FZ28" s="17">
        <v>83.796239999999997</v>
      </c>
      <c r="GA28" s="17">
        <v>7.1037600000000003</v>
      </c>
      <c r="GB28" s="17">
        <v>182.1</v>
      </c>
      <c r="GC28" s="17">
        <v>185.10007999999999</v>
      </c>
      <c r="GD28" s="17">
        <v>185.10007999999999</v>
      </c>
      <c r="GE28" s="17">
        <v>-3.0000800000000001</v>
      </c>
      <c r="GF28" s="17">
        <v>183.2</v>
      </c>
      <c r="GG28" s="17">
        <v>185.10007999999999</v>
      </c>
      <c r="GH28" s="17">
        <v>185.10007999999999</v>
      </c>
      <c r="GI28" s="17">
        <v>-1.90008</v>
      </c>
      <c r="GJ28" s="17">
        <v>184.7</v>
      </c>
      <c r="GK28" s="17">
        <v>185.10007999999999</v>
      </c>
      <c r="GL28" s="17">
        <v>185.10007999999999</v>
      </c>
      <c r="GM28" s="17">
        <v>-0.40007999999999999</v>
      </c>
      <c r="GN28" s="17">
        <v>103.1</v>
      </c>
      <c r="GO28" s="17">
        <v>99.237319999999997</v>
      </c>
      <c r="GP28" s="17">
        <v>68.72636</v>
      </c>
      <c r="GQ28" s="17">
        <v>34.373640000000002</v>
      </c>
      <c r="GR28" s="17">
        <v>8</v>
      </c>
      <c r="GS28" s="17">
        <v>5.1650400000000003</v>
      </c>
      <c r="GT28" s="17">
        <v>5.1650400000000003</v>
      </c>
      <c r="GU28" s="17">
        <v>2.8349600000000001</v>
      </c>
      <c r="GV28" s="17">
        <v>2.1</v>
      </c>
      <c r="GW28" s="17">
        <v>5.4186100000000001</v>
      </c>
      <c r="GX28" s="17">
        <v>5.4186100000000001</v>
      </c>
      <c r="GY28" s="17">
        <v>-3.3186100000000001</v>
      </c>
      <c r="GZ28" s="17">
        <v>34.6</v>
      </c>
      <c r="HA28" s="17">
        <v>34.47804</v>
      </c>
      <c r="HB28" s="17">
        <v>34.47804</v>
      </c>
      <c r="HC28" s="17">
        <v>0.12196</v>
      </c>
      <c r="HD28" s="17">
        <v>41.9</v>
      </c>
      <c r="HE28" s="17">
        <v>44.060189999999999</v>
      </c>
      <c r="HF28" s="17">
        <v>44.060189999999999</v>
      </c>
      <c r="HG28" s="17">
        <v>-2.1601900000000001</v>
      </c>
      <c r="HH28" s="17">
        <v>3.8</v>
      </c>
      <c r="HI28" s="17">
        <v>3.9046599999999998</v>
      </c>
      <c r="HJ28" s="17">
        <v>3.9046599999999998</v>
      </c>
      <c r="HK28" s="17">
        <v>-0.10466</v>
      </c>
      <c r="HL28" s="17">
        <v>0</v>
      </c>
      <c r="HM28" s="17">
        <v>14.997669999999999</v>
      </c>
      <c r="HN28" s="17">
        <v>14.997669999999999</v>
      </c>
      <c r="HO28" s="17">
        <v>-14.997669999999999</v>
      </c>
      <c r="HP28" s="17">
        <v>135.4</v>
      </c>
      <c r="HQ28" s="17">
        <v>135.8168</v>
      </c>
      <c r="HR28" s="17">
        <v>133.66976</v>
      </c>
      <c r="HS28" s="17">
        <v>1.73024</v>
      </c>
      <c r="HT28" s="17"/>
      <c r="HU28" s="17"/>
      <c r="HV28" s="17"/>
      <c r="HW28" s="17">
        <v>0</v>
      </c>
      <c r="HX28" s="17"/>
      <c r="HY28" s="17"/>
      <c r="HZ28" s="17"/>
      <c r="IA28" s="17">
        <v>0</v>
      </c>
      <c r="IB28" s="17">
        <v>46.6</v>
      </c>
      <c r="IC28" s="17">
        <v>47.439860000000003</v>
      </c>
      <c r="ID28" s="17">
        <v>0</v>
      </c>
      <c r="IE28" s="17">
        <v>46.6</v>
      </c>
      <c r="IF28" s="17"/>
      <c r="IG28" s="17"/>
      <c r="IH28" s="17"/>
      <c r="II28" s="17">
        <v>0</v>
      </c>
      <c r="IJ28" s="17"/>
      <c r="IK28" s="17"/>
      <c r="IL28" s="17"/>
      <c r="IM28" s="17">
        <v>0</v>
      </c>
      <c r="IN28" s="17"/>
      <c r="IO28" s="17">
        <v>0</v>
      </c>
      <c r="IP28" s="17">
        <v>0</v>
      </c>
      <c r="IQ28" s="17">
        <v>0</v>
      </c>
      <c r="IR28" s="17"/>
      <c r="IS28" s="17"/>
      <c r="IT28" s="17"/>
      <c r="IU28" s="17">
        <v>0</v>
      </c>
      <c r="IV28" s="17"/>
      <c r="IW28" s="17"/>
      <c r="IX28" s="17"/>
      <c r="IY28" s="17">
        <v>0</v>
      </c>
      <c r="IZ28" s="17"/>
      <c r="JA28" s="17"/>
      <c r="JB28" s="17"/>
      <c r="JC28" s="17">
        <v>0</v>
      </c>
      <c r="JD28" s="17">
        <v>79.599999999999994</v>
      </c>
      <c r="JE28" s="17">
        <v>88.384460000000004</v>
      </c>
      <c r="JF28" s="17">
        <v>51.260730000000002</v>
      </c>
      <c r="JG28" s="17">
        <v>28.339269999999999</v>
      </c>
      <c r="JH28" s="17">
        <v>172.6</v>
      </c>
      <c r="JI28" s="17">
        <v>178.52956</v>
      </c>
      <c r="JJ28" s="17">
        <v>178.52956</v>
      </c>
      <c r="JK28" s="17">
        <v>-5.9295600000000004</v>
      </c>
      <c r="JL28" s="17">
        <v>170.2</v>
      </c>
      <c r="JM28" s="17">
        <v>178.52956</v>
      </c>
      <c r="JN28" s="17">
        <v>178.52956</v>
      </c>
      <c r="JO28" s="17">
        <v>-8.3295600000000007</v>
      </c>
      <c r="JP28" s="17">
        <v>200</v>
      </c>
      <c r="JQ28" s="17">
        <v>178.52956</v>
      </c>
      <c r="JR28" s="17">
        <v>178.52956</v>
      </c>
      <c r="JS28" s="17">
        <v>21.47044</v>
      </c>
      <c r="JT28" s="17">
        <v>271.39999999999998</v>
      </c>
      <c r="JU28" s="17">
        <v>267.79433</v>
      </c>
      <c r="JV28" s="17">
        <v>267.79433</v>
      </c>
      <c r="JW28" s="17">
        <v>3.6056699999999999</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c r="KW28" s="17"/>
      <c r="KX28" s="17"/>
      <c r="KY28" s="17">
        <v>0</v>
      </c>
      <c r="KZ28" s="17"/>
      <c r="LA28" s="17"/>
      <c r="LB28" s="17"/>
      <c r="LC28" s="17">
        <v>0</v>
      </c>
      <c r="LD28" s="17">
        <v>2.6</v>
      </c>
      <c r="LE28" s="17">
        <v>3.3807</v>
      </c>
      <c r="LF28" s="17">
        <v>3.3807</v>
      </c>
      <c r="LG28" s="17">
        <v>-0.78069999999999995</v>
      </c>
      <c r="LH28" s="17">
        <v>46.9</v>
      </c>
      <c r="LI28" s="17">
        <v>119.37808</v>
      </c>
      <c r="LJ28" s="17">
        <v>119.9319</v>
      </c>
      <c r="LK28" s="17">
        <v>-73.031899999999993</v>
      </c>
      <c r="LL28" s="17">
        <v>105.1</v>
      </c>
      <c r="LM28" s="17">
        <v>110.46391</v>
      </c>
      <c r="LN28" s="17">
        <v>88.371530000000007</v>
      </c>
      <c r="LO28" s="17">
        <v>16.728470000000002</v>
      </c>
      <c r="LP28" s="17">
        <v>66.099999999999994</v>
      </c>
      <c r="LQ28" s="17">
        <v>67.133979999999994</v>
      </c>
      <c r="LR28" s="17">
        <v>67.133979999999994</v>
      </c>
      <c r="LS28" s="17">
        <v>-1.0339799999999999</v>
      </c>
      <c r="LT28" s="17">
        <v>75.900000000000006</v>
      </c>
      <c r="LU28" s="17">
        <v>77.59187</v>
      </c>
      <c r="LV28" s="17">
        <v>72.374200000000002</v>
      </c>
      <c r="LW28" s="17">
        <v>3.5257999999999998</v>
      </c>
      <c r="LX28" s="17">
        <v>30.1</v>
      </c>
      <c r="LY28" s="17">
        <v>29.951460000000001</v>
      </c>
      <c r="LZ28" s="17">
        <v>29.951460000000001</v>
      </c>
      <c r="MA28" s="17">
        <v>0.14854000000000001</v>
      </c>
      <c r="MB28" s="17"/>
      <c r="MC28" s="17"/>
      <c r="MD28" s="17"/>
      <c r="ME28" s="17">
        <v>0</v>
      </c>
      <c r="MF28" s="17"/>
      <c r="MG28" s="17"/>
      <c r="MH28" s="17"/>
      <c r="MI28" s="17">
        <v>0</v>
      </c>
      <c r="MJ28" s="17">
        <v>0</v>
      </c>
      <c r="MK28" s="17">
        <v>0</v>
      </c>
      <c r="ML28" s="17">
        <v>0</v>
      </c>
      <c r="MM28" s="17">
        <v>0</v>
      </c>
      <c r="MN28" s="17">
        <v>143.5</v>
      </c>
      <c r="MO28" s="17">
        <v>149.77393000000001</v>
      </c>
      <c r="MP28" s="17">
        <v>149.77393000000001</v>
      </c>
      <c r="MQ28" s="17">
        <v>-6.27393</v>
      </c>
      <c r="MR28" s="17">
        <v>143.9</v>
      </c>
      <c r="MS28" s="17">
        <v>149.77393000000001</v>
      </c>
      <c r="MT28" s="17">
        <v>149.77393000000001</v>
      </c>
      <c r="MU28" s="17">
        <v>-5.8739299999999997</v>
      </c>
      <c r="MV28" s="17">
        <v>147.9</v>
      </c>
      <c r="MW28" s="17">
        <v>149.77393000000001</v>
      </c>
      <c r="MX28" s="17">
        <v>149.77393000000001</v>
      </c>
      <c r="MY28" s="17">
        <v>-1.8739300000000001</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213.4</v>
      </c>
      <c r="NU28" s="17">
        <v>145.01718</v>
      </c>
      <c r="NV28" s="17">
        <v>192.42551</v>
      </c>
      <c r="NW28" s="17">
        <v>20.974489999999999</v>
      </c>
      <c r="NX28" s="17">
        <v>97.2</v>
      </c>
      <c r="NY28" s="17">
        <v>72.508589999999998</v>
      </c>
      <c r="NZ28" s="17">
        <v>96.21275</v>
      </c>
      <c r="OA28" s="17">
        <v>0.98724999999999996</v>
      </c>
      <c r="OB28" s="17">
        <v>1</v>
      </c>
      <c r="OC28" s="17">
        <v>1.0109999999999999</v>
      </c>
      <c r="OD28" s="17">
        <v>1.0109999999999999</v>
      </c>
      <c r="OE28" s="17">
        <v>-1.0999999999999999E-2</v>
      </c>
      <c r="OF28" s="17">
        <v>0.8</v>
      </c>
      <c r="OG28" s="17">
        <v>1.145</v>
      </c>
      <c r="OH28" s="17">
        <v>1.145</v>
      </c>
      <c r="OI28" s="17">
        <v>-0.34499999999999997</v>
      </c>
      <c r="OJ28" s="17">
        <v>65.7</v>
      </c>
      <c r="OK28" s="17">
        <v>61.872999999999998</v>
      </c>
      <c r="OL28" s="17">
        <v>61.872999999999998</v>
      </c>
      <c r="OM28" s="17">
        <v>3.827</v>
      </c>
      <c r="ON28" s="17">
        <v>9.9</v>
      </c>
      <c r="OO28" s="17">
        <v>12.901</v>
      </c>
      <c r="OP28" s="17">
        <v>12.901</v>
      </c>
      <c r="OQ28" s="17">
        <v>-3.0009999999999999</v>
      </c>
      <c r="OR28" s="17">
        <v>0.2</v>
      </c>
      <c r="OS28" s="17">
        <v>0.3</v>
      </c>
      <c r="OT28" s="17">
        <v>0.3</v>
      </c>
      <c r="OU28" s="17">
        <v>-0.1</v>
      </c>
      <c r="OV28" s="17">
        <v>15.1</v>
      </c>
      <c r="OW28" s="17">
        <v>13.592230000000001</v>
      </c>
      <c r="OX28" s="17">
        <v>13.592230000000001</v>
      </c>
      <c r="OY28" s="17">
        <v>1.5077700000000001</v>
      </c>
      <c r="OZ28" s="17">
        <v>9.9</v>
      </c>
      <c r="PA28" s="17">
        <v>9</v>
      </c>
      <c r="PB28" s="17">
        <v>9</v>
      </c>
      <c r="PC28" s="17">
        <v>0.9</v>
      </c>
      <c r="PD28" s="17">
        <v>5.4</v>
      </c>
      <c r="PE28" s="17">
        <v>5.67</v>
      </c>
      <c r="PF28" s="17">
        <v>5.67</v>
      </c>
      <c r="PG28" s="17">
        <v>-0.27</v>
      </c>
      <c r="PH28" s="17">
        <v>0</v>
      </c>
      <c r="PI28" s="17">
        <v>1</v>
      </c>
      <c r="PJ28" s="17">
        <v>1</v>
      </c>
      <c r="PK28" s="17">
        <v>-1</v>
      </c>
      <c r="PL28" s="17"/>
      <c r="PM28" s="17"/>
      <c r="PN28" s="17"/>
      <c r="PO28" s="17">
        <v>0</v>
      </c>
      <c r="PP28" s="17">
        <v>4</v>
      </c>
      <c r="PQ28" s="17">
        <v>4</v>
      </c>
      <c r="PR28" s="17">
        <v>4</v>
      </c>
      <c r="PS28" s="17">
        <v>0</v>
      </c>
      <c r="PT28" s="17">
        <v>20.3</v>
      </c>
      <c r="PU28" s="17">
        <v>19.417480000000001</v>
      </c>
      <c r="PV28" s="17">
        <v>19.417480000000001</v>
      </c>
      <c r="PW28" s="17">
        <v>0.88251999999999997</v>
      </c>
      <c r="PX28" s="17">
        <v>19.2</v>
      </c>
      <c r="PY28" s="17">
        <v>16.504850000000001</v>
      </c>
      <c r="PZ28" s="17">
        <v>16.504850000000001</v>
      </c>
      <c r="QA28" s="17">
        <v>2.6951499999999999</v>
      </c>
      <c r="QB28" s="17">
        <v>11.4</v>
      </c>
      <c r="QC28" s="17">
        <v>9</v>
      </c>
      <c r="QD28" s="17">
        <v>9</v>
      </c>
      <c r="QE28" s="17">
        <v>2.4</v>
      </c>
      <c r="QF28" s="17">
        <v>3.4</v>
      </c>
      <c r="QG28" s="17">
        <v>3.5</v>
      </c>
      <c r="QH28" s="17">
        <v>3.5</v>
      </c>
      <c r="QI28" s="17">
        <v>-0.1</v>
      </c>
      <c r="QJ28" s="17">
        <v>18.399999999999999</v>
      </c>
      <c r="QK28" s="17">
        <v>17.961169999999999</v>
      </c>
      <c r="QL28" s="17">
        <v>17.961169999999999</v>
      </c>
      <c r="QM28" s="17">
        <v>0.43883</v>
      </c>
      <c r="QN28" s="17">
        <v>12.2</v>
      </c>
      <c r="QO28" s="17">
        <v>11.744999999999999</v>
      </c>
      <c r="QP28" s="17">
        <v>11.744999999999999</v>
      </c>
      <c r="QQ28" s="17">
        <v>0.45500000000000002</v>
      </c>
      <c r="QR28" s="17">
        <v>14.7</v>
      </c>
      <c r="QS28" s="17">
        <v>13.936</v>
      </c>
      <c r="QT28" s="17">
        <v>13.936</v>
      </c>
      <c r="QU28" s="17">
        <v>0.76400000000000001</v>
      </c>
      <c r="QV28" s="17">
        <v>0</v>
      </c>
      <c r="QW28" s="17">
        <v>0.48099999999999998</v>
      </c>
      <c r="QX28" s="17">
        <v>0.48099999999999998</v>
      </c>
      <c r="QY28" s="17">
        <v>-0.48099999999999998</v>
      </c>
      <c r="QZ28" s="17">
        <v>0.1</v>
      </c>
      <c r="RA28" s="17">
        <v>1.119</v>
      </c>
      <c r="RB28" s="17">
        <v>1.119</v>
      </c>
      <c r="RC28" s="17">
        <v>-1.0189999999999999</v>
      </c>
      <c r="RD28" s="17">
        <v>0</v>
      </c>
      <c r="RE28" s="17"/>
      <c r="RF28" s="17">
        <v>0</v>
      </c>
      <c r="RG28" s="17">
        <v>0</v>
      </c>
      <c r="RH28" s="17">
        <v>1</v>
      </c>
      <c r="RI28" s="17"/>
      <c r="RJ28" s="17">
        <v>0</v>
      </c>
      <c r="RK28" s="17">
        <v>1</v>
      </c>
      <c r="RL28" s="17">
        <v>0</v>
      </c>
      <c r="RM28" s="17">
        <v>2.4</v>
      </c>
      <c r="RN28" s="17">
        <v>2.4</v>
      </c>
      <c r="RO28" s="17">
        <v>-2.4</v>
      </c>
      <c r="RP28" s="17">
        <v>0</v>
      </c>
      <c r="RQ28" s="17"/>
      <c r="RR28" s="17">
        <v>0</v>
      </c>
      <c r="RS28" s="17">
        <v>0</v>
      </c>
      <c r="RT28" s="17">
        <v>6.8</v>
      </c>
      <c r="RU28" s="17">
        <v>15.148999999999999</v>
      </c>
      <c r="RV28" s="17">
        <v>15.148999999999999</v>
      </c>
      <c r="RW28" s="17">
        <v>-8.3490000000000002</v>
      </c>
      <c r="RX28" s="17">
        <v>3.1</v>
      </c>
      <c r="RY28" s="17">
        <v>3.12</v>
      </c>
      <c r="RZ28" s="17">
        <v>3.12</v>
      </c>
      <c r="SA28" s="17">
        <v>-0.02</v>
      </c>
      <c r="SB28" s="17">
        <v>8.5</v>
      </c>
      <c r="SC28" s="17">
        <v>10.97321</v>
      </c>
      <c r="SD28" s="17">
        <v>0</v>
      </c>
      <c r="SE28" s="17">
        <v>8.5</v>
      </c>
      <c r="SF28" s="17">
        <v>1.6</v>
      </c>
      <c r="SG28" s="17">
        <v>1.85</v>
      </c>
      <c r="SH28" s="17">
        <v>1.85</v>
      </c>
      <c r="SI28" s="17">
        <v>-0.25</v>
      </c>
      <c r="SJ28" s="17"/>
      <c r="SK28" s="17">
        <v>0.4</v>
      </c>
      <c r="SL28" s="17">
        <v>0.4</v>
      </c>
      <c r="SM28" s="17">
        <v>-0.4</v>
      </c>
      <c r="SN28" s="17">
        <v>9.9</v>
      </c>
      <c r="SO28" s="17">
        <v>9.8520000000000003</v>
      </c>
      <c r="SP28" s="17">
        <v>9.8520000000000003</v>
      </c>
      <c r="SQ28" s="17">
        <v>4.8000000000000001E-2</v>
      </c>
      <c r="SR28" s="17">
        <v>4.5999999999999996</v>
      </c>
      <c r="SS28" s="17">
        <v>5.4</v>
      </c>
      <c r="ST28" s="17">
        <v>5.4</v>
      </c>
      <c r="SU28" s="17">
        <v>-0.8</v>
      </c>
      <c r="SV28" s="17">
        <v>6.2</v>
      </c>
      <c r="SW28" s="17">
        <v>7</v>
      </c>
      <c r="SX28" s="17">
        <v>7</v>
      </c>
      <c r="SY28" s="17">
        <v>-0.8</v>
      </c>
      <c r="SZ28" s="17">
        <v>8.3000000000000007</v>
      </c>
      <c r="TA28" s="17">
        <v>10.67961</v>
      </c>
      <c r="TB28" s="17">
        <v>10.67961</v>
      </c>
      <c r="TC28" s="17">
        <v>-2.37961</v>
      </c>
      <c r="TD28" s="17">
        <v>19.399999999999999</v>
      </c>
      <c r="TE28" s="17">
        <v>18.737860000000001</v>
      </c>
      <c r="TF28" s="17">
        <v>18.737860000000001</v>
      </c>
      <c r="TG28" s="17">
        <v>0.66213999999999995</v>
      </c>
      <c r="TH28" s="17">
        <v>1.7</v>
      </c>
      <c r="TI28" s="17">
        <v>17.873000000000001</v>
      </c>
      <c r="TJ28" s="17">
        <v>17.873000000000001</v>
      </c>
      <c r="TK28" s="17">
        <v>-16.172999999999998</v>
      </c>
      <c r="TL28" s="17">
        <v>28.1</v>
      </c>
      <c r="TM28" s="17">
        <v>32.613</v>
      </c>
      <c r="TN28" s="17">
        <v>32.613</v>
      </c>
      <c r="TO28" s="17">
        <v>-4.5129999999999999</v>
      </c>
      <c r="TP28" s="17">
        <v>0</v>
      </c>
      <c r="TQ28" s="17">
        <v>0</v>
      </c>
      <c r="TR28" s="17">
        <v>28.5</v>
      </c>
      <c r="TS28" s="17">
        <v>-28.5</v>
      </c>
      <c r="TT28" s="17">
        <v>0</v>
      </c>
      <c r="TU28" s="17">
        <v>0</v>
      </c>
      <c r="TV28" s="17">
        <v>0</v>
      </c>
      <c r="TW28" s="17">
        <v>0</v>
      </c>
      <c r="TX28" s="17">
        <v>0</v>
      </c>
      <c r="TY28" s="17">
        <v>0</v>
      </c>
      <c r="TZ28" s="17">
        <v>0</v>
      </c>
      <c r="UA28" s="17">
        <v>0</v>
      </c>
      <c r="UB28" s="17">
        <v>0</v>
      </c>
      <c r="UC28" s="17">
        <v>0</v>
      </c>
      <c r="UD28" s="17">
        <v>0</v>
      </c>
      <c r="UE28" s="17">
        <v>0</v>
      </c>
      <c r="UF28" s="17">
        <v>0</v>
      </c>
      <c r="UG28" s="17">
        <v>0</v>
      </c>
      <c r="UH28" s="17">
        <v>0</v>
      </c>
      <c r="UI28" s="17">
        <v>0</v>
      </c>
      <c r="UJ28" s="17">
        <v>10.8</v>
      </c>
      <c r="UK28" s="17">
        <v>10</v>
      </c>
      <c r="UL28" s="17">
        <v>10</v>
      </c>
      <c r="UM28" s="17">
        <v>0.8</v>
      </c>
      <c r="UN28" s="17">
        <v>3.1</v>
      </c>
      <c r="UO28" s="17">
        <v>2.9</v>
      </c>
      <c r="UP28" s="17">
        <v>2.9</v>
      </c>
      <c r="UQ28" s="17">
        <v>0.2</v>
      </c>
      <c r="UR28" s="17">
        <v>7.4</v>
      </c>
      <c r="US28" s="17">
        <v>7.8</v>
      </c>
      <c r="UT28" s="17">
        <v>7.8</v>
      </c>
      <c r="UU28" s="17">
        <v>-0.4</v>
      </c>
      <c r="UV28" s="17">
        <v>8.1999999999999993</v>
      </c>
      <c r="UW28" s="17">
        <v>10</v>
      </c>
      <c r="UX28" s="17">
        <v>10</v>
      </c>
      <c r="UY28" s="17">
        <v>-1.8</v>
      </c>
      <c r="UZ28" s="17">
        <v>8.9</v>
      </c>
      <c r="VA28" s="17">
        <v>10.67961</v>
      </c>
      <c r="VB28" s="17">
        <v>10.67961</v>
      </c>
      <c r="VC28" s="17">
        <v>-1.7796099999999999</v>
      </c>
      <c r="VD28" s="17">
        <v>9.1</v>
      </c>
      <c r="VE28" s="17">
        <v>10.67961</v>
      </c>
      <c r="VF28" s="17">
        <v>10.67961</v>
      </c>
      <c r="VG28" s="17">
        <v>-1.57961</v>
      </c>
      <c r="VH28" s="17">
        <v>6.6</v>
      </c>
      <c r="VI28" s="17">
        <v>10.16</v>
      </c>
      <c r="VJ28" s="17">
        <v>10.16</v>
      </c>
      <c r="VK28" s="17">
        <v>-3.56</v>
      </c>
      <c r="VL28" s="17">
        <v>210.2</v>
      </c>
      <c r="VM28" s="17">
        <v>203.23599999999999</v>
      </c>
      <c r="VN28" s="17">
        <v>203.23599999999999</v>
      </c>
      <c r="VO28" s="17">
        <v>6.9640000000000004</v>
      </c>
      <c r="VP28" s="17">
        <v>13.8</v>
      </c>
      <c r="VQ28" s="17">
        <v>13.454000000000001</v>
      </c>
      <c r="VR28" s="17">
        <v>13.454000000000001</v>
      </c>
      <c r="VS28" s="17">
        <v>0.34599999999999997</v>
      </c>
      <c r="VT28" s="17">
        <v>102.8</v>
      </c>
      <c r="VU28" s="17">
        <v>117.47499999999999</v>
      </c>
      <c r="VV28" s="17">
        <v>117.47499999999999</v>
      </c>
      <c r="VW28" s="17">
        <v>-14.675000000000001</v>
      </c>
      <c r="VX28" s="17">
        <v>0.6</v>
      </c>
      <c r="VY28" s="17">
        <v>0.6</v>
      </c>
      <c r="VZ28" s="17">
        <v>0.6</v>
      </c>
      <c r="WA28" s="17">
        <v>0</v>
      </c>
      <c r="WB28" s="17">
        <v>4</v>
      </c>
      <c r="WC28" s="17">
        <v>1</v>
      </c>
      <c r="WD28" s="17">
        <v>1</v>
      </c>
      <c r="WE28" s="17">
        <v>3</v>
      </c>
      <c r="WF28" s="17">
        <v>15.2</v>
      </c>
      <c r="WG28" s="17">
        <v>4</v>
      </c>
      <c r="WH28" s="17">
        <v>4</v>
      </c>
      <c r="WI28" s="17">
        <v>11.2</v>
      </c>
      <c r="WJ28" s="17">
        <v>84.4</v>
      </c>
      <c r="WK28" s="17">
        <v>85.18</v>
      </c>
      <c r="WL28" s="17">
        <v>85.18</v>
      </c>
      <c r="WM28" s="17">
        <v>-0.78</v>
      </c>
      <c r="WN28" s="17">
        <v>12.7</v>
      </c>
      <c r="WO28" s="17">
        <v>5.931</v>
      </c>
      <c r="WP28" s="17">
        <v>5.931</v>
      </c>
      <c r="WQ28" s="17">
        <v>6.7690000000000001</v>
      </c>
      <c r="WR28" s="17">
        <v>9.8000000000000007</v>
      </c>
      <c r="WS28" s="17">
        <v>9.8000000000000007</v>
      </c>
      <c r="WT28" s="17">
        <v>9.8000000000000007</v>
      </c>
      <c r="WU28" s="17">
        <v>0</v>
      </c>
      <c r="WV28" s="17">
        <v>19.600000000000001</v>
      </c>
      <c r="WW28" s="17">
        <v>18.834949999999999</v>
      </c>
      <c r="WX28" s="17">
        <v>18.834949999999999</v>
      </c>
      <c r="WY28" s="17">
        <v>0.76505000000000001</v>
      </c>
      <c r="WZ28" s="17">
        <v>9.3000000000000007</v>
      </c>
      <c r="XA28" s="17">
        <v>10.6</v>
      </c>
      <c r="XB28" s="17">
        <v>10.6</v>
      </c>
      <c r="XC28" s="17">
        <v>-1.3</v>
      </c>
      <c r="XD28" s="17">
        <v>42.8</v>
      </c>
      <c r="XE28" s="17">
        <v>42</v>
      </c>
      <c r="XF28" s="17">
        <v>42</v>
      </c>
      <c r="XG28" s="17">
        <v>0.8</v>
      </c>
      <c r="XH28" s="17">
        <v>11.5</v>
      </c>
      <c r="XI28" s="17">
        <v>11</v>
      </c>
      <c r="XJ28" s="17">
        <v>11</v>
      </c>
      <c r="XK28" s="17">
        <v>0.5</v>
      </c>
      <c r="XL28" s="17">
        <v>17.5</v>
      </c>
      <c r="XM28" s="17">
        <v>14</v>
      </c>
      <c r="XN28" s="17">
        <v>14</v>
      </c>
      <c r="XO28" s="17">
        <v>3.5</v>
      </c>
      <c r="XP28" s="17"/>
      <c r="XQ28" s="17"/>
      <c r="XR28" s="17"/>
      <c r="XS28" s="17">
        <v>0</v>
      </c>
      <c r="XT28" s="17">
        <v>7.7</v>
      </c>
      <c r="XU28" s="17">
        <v>7.2</v>
      </c>
      <c r="XV28" s="17">
        <v>7.2</v>
      </c>
      <c r="XW28" s="17">
        <v>0.5</v>
      </c>
      <c r="XX28" s="17"/>
      <c r="XY28" s="17"/>
      <c r="XZ28" s="17"/>
      <c r="YA28" s="17">
        <v>0</v>
      </c>
      <c r="YB28" s="17"/>
      <c r="YC28" s="17"/>
      <c r="YD28" s="17"/>
      <c r="YE28" s="17">
        <v>0</v>
      </c>
    </row>
    <row r="29" spans="1:655" ht="24" customHeight="1" x14ac:dyDescent="0.3">
      <c r="A29" s="1"/>
      <c r="B29" s="16" t="s">
        <v>68</v>
      </c>
      <c r="C29" s="16" t="s">
        <v>885</v>
      </c>
      <c r="D29" s="17">
        <v>150.9</v>
      </c>
      <c r="E29" s="17">
        <v>137.28273999999999</v>
      </c>
      <c r="F29" s="17">
        <v>73.2988</v>
      </c>
      <c r="G29" s="17">
        <v>77.601200000000006</v>
      </c>
      <c r="H29" s="17">
        <v>652.70000000000005</v>
      </c>
      <c r="I29" s="17">
        <v>643.65809000000002</v>
      </c>
      <c r="J29" s="17">
        <v>643.65809000000002</v>
      </c>
      <c r="K29" s="17">
        <v>9.0419099999999997</v>
      </c>
      <c r="L29" s="17">
        <v>215.2</v>
      </c>
      <c r="M29" s="17">
        <v>209.39341999999999</v>
      </c>
      <c r="N29" s="17">
        <v>209.39341999999999</v>
      </c>
      <c r="O29" s="17">
        <v>5.8065800000000003</v>
      </c>
      <c r="P29" s="17"/>
      <c r="Q29" s="17"/>
      <c r="R29" s="17"/>
      <c r="S29" s="17">
        <v>0</v>
      </c>
      <c r="T29" s="17"/>
      <c r="U29" s="17"/>
      <c r="V29" s="17"/>
      <c r="W29" s="17">
        <v>0</v>
      </c>
      <c r="X29" s="17">
        <v>80.3</v>
      </c>
      <c r="Y29" s="17">
        <v>76.798159999999996</v>
      </c>
      <c r="Z29" s="17">
        <v>76.798159999999996</v>
      </c>
      <c r="AA29" s="17">
        <v>3.5018400000000001</v>
      </c>
      <c r="AB29" s="17">
        <v>149</v>
      </c>
      <c r="AC29" s="17">
        <v>174.47522000000001</v>
      </c>
      <c r="AD29" s="17">
        <v>135.20921000000001</v>
      </c>
      <c r="AE29" s="17">
        <v>13.790789999999999</v>
      </c>
      <c r="AF29" s="17"/>
      <c r="AG29" s="17"/>
      <c r="AH29" s="17"/>
      <c r="AI29" s="17">
        <v>0</v>
      </c>
      <c r="AJ29" s="17"/>
      <c r="AK29" s="17"/>
      <c r="AL29" s="17"/>
      <c r="AM29" s="17">
        <v>0</v>
      </c>
      <c r="AN29" s="17">
        <v>178.9</v>
      </c>
      <c r="AO29" s="17">
        <v>196.66667000000001</v>
      </c>
      <c r="AP29" s="17">
        <v>199.17196000000001</v>
      </c>
      <c r="AQ29" s="17">
        <v>-20.27196</v>
      </c>
      <c r="AR29" s="17">
        <v>197.8</v>
      </c>
      <c r="AS29" s="17">
        <v>196.66667000000001</v>
      </c>
      <c r="AT29" s="17">
        <v>199.17196000000001</v>
      </c>
      <c r="AU29" s="17">
        <v>-1.3719600000000001</v>
      </c>
      <c r="AV29" s="17">
        <v>198.4</v>
      </c>
      <c r="AW29" s="17">
        <v>196.66667000000001</v>
      </c>
      <c r="AX29" s="17">
        <v>199.17196000000001</v>
      </c>
      <c r="AY29" s="17">
        <v>-0.77195999999999998</v>
      </c>
      <c r="AZ29" s="17">
        <v>282.10000000000002</v>
      </c>
      <c r="BA29" s="17">
        <v>295</v>
      </c>
      <c r="BB29" s="17">
        <v>298.75794000000002</v>
      </c>
      <c r="BC29" s="17">
        <v>-16.65794</v>
      </c>
      <c r="BD29" s="17"/>
      <c r="BE29" s="17"/>
      <c r="BF29" s="17"/>
      <c r="BG29" s="17">
        <v>0</v>
      </c>
      <c r="BH29" s="17"/>
      <c r="BI29" s="17"/>
      <c r="BJ29" s="17"/>
      <c r="BK29" s="17">
        <v>0</v>
      </c>
      <c r="BL29" s="17">
        <v>367.8</v>
      </c>
      <c r="BM29" s="17">
        <v>294.91359</v>
      </c>
      <c r="BN29" s="17">
        <v>367.03706</v>
      </c>
      <c r="BO29" s="17">
        <v>0.76293999999999995</v>
      </c>
      <c r="BP29" s="17">
        <v>4.7</v>
      </c>
      <c r="BQ29" s="17">
        <v>4.4318400000000002</v>
      </c>
      <c r="BR29" s="17">
        <v>4.4318400000000002</v>
      </c>
      <c r="BS29" s="17">
        <v>0.26816000000000001</v>
      </c>
      <c r="BT29" s="17"/>
      <c r="BU29" s="17"/>
      <c r="BV29" s="17"/>
      <c r="BW29" s="17">
        <v>0</v>
      </c>
      <c r="BX29" s="17"/>
      <c r="BY29" s="17"/>
      <c r="BZ29" s="17"/>
      <c r="CA29" s="17">
        <v>0</v>
      </c>
      <c r="CB29" s="17"/>
      <c r="CC29" s="17"/>
      <c r="CD29" s="17"/>
      <c r="CE29" s="17">
        <v>0</v>
      </c>
      <c r="CF29" s="17"/>
      <c r="CG29" s="17"/>
      <c r="CH29" s="17"/>
      <c r="CI29" s="17">
        <v>0</v>
      </c>
      <c r="CJ29" s="17">
        <v>165.2</v>
      </c>
      <c r="CK29" s="17">
        <v>154.16528</v>
      </c>
      <c r="CL29" s="17">
        <v>154.16528</v>
      </c>
      <c r="CM29" s="17">
        <v>11.03472</v>
      </c>
      <c r="CN29" s="17">
        <v>7.7</v>
      </c>
      <c r="CO29" s="17">
        <v>5.1333399999999996</v>
      </c>
      <c r="CP29" s="17">
        <v>5.1333399999999996</v>
      </c>
      <c r="CQ29" s="17">
        <v>2.5666600000000002</v>
      </c>
      <c r="CR29" s="17">
        <v>5.0999999999999996</v>
      </c>
      <c r="CS29" s="17">
        <v>2.8177599999999998</v>
      </c>
      <c r="CT29" s="17">
        <v>2.8177599999999998</v>
      </c>
      <c r="CU29" s="17">
        <v>2.2822399999999998</v>
      </c>
      <c r="CV29" s="17">
        <v>0</v>
      </c>
      <c r="CW29" s="17"/>
      <c r="CX29" s="17"/>
      <c r="CY29" s="17">
        <v>0</v>
      </c>
      <c r="CZ29" s="17">
        <v>6.8</v>
      </c>
      <c r="DA29" s="17">
        <v>6.8787000000000003</v>
      </c>
      <c r="DB29" s="17">
        <v>6.8787000000000003</v>
      </c>
      <c r="DC29" s="17">
        <v>-7.8700000000000006E-2</v>
      </c>
      <c r="DD29" s="17">
        <v>9.1999999999999993</v>
      </c>
      <c r="DE29" s="17">
        <v>14.919420000000001</v>
      </c>
      <c r="DF29" s="17">
        <v>10.72785</v>
      </c>
      <c r="DG29" s="17">
        <v>-1.5278499999999999</v>
      </c>
      <c r="DH29" s="17">
        <v>51.6</v>
      </c>
      <c r="DI29" s="17">
        <v>94.541989999999998</v>
      </c>
      <c r="DJ29" s="17">
        <v>26.577269999999999</v>
      </c>
      <c r="DK29" s="17">
        <v>25.022729999999999</v>
      </c>
      <c r="DL29" s="17"/>
      <c r="DM29" s="17"/>
      <c r="DN29" s="17"/>
      <c r="DO29" s="17">
        <v>0</v>
      </c>
      <c r="DP29" s="17"/>
      <c r="DQ29" s="17"/>
      <c r="DR29" s="17"/>
      <c r="DS29" s="17">
        <v>0</v>
      </c>
      <c r="DT29" s="17"/>
      <c r="DU29" s="17"/>
      <c r="DV29" s="17"/>
      <c r="DW29" s="17">
        <v>0</v>
      </c>
      <c r="DX29" s="17"/>
      <c r="DY29" s="17"/>
      <c r="DZ29" s="17"/>
      <c r="EA29" s="17">
        <v>0</v>
      </c>
      <c r="EB29" s="17">
        <v>81.2</v>
      </c>
      <c r="EC29" s="17">
        <v>83.063670000000002</v>
      </c>
      <c r="ED29" s="17">
        <v>76.444000000000003</v>
      </c>
      <c r="EE29" s="17">
        <v>4.7560000000000002</v>
      </c>
      <c r="EF29" s="17">
        <v>143.5</v>
      </c>
      <c r="EG29" s="17">
        <v>139.48150000000001</v>
      </c>
      <c r="EH29" s="17">
        <v>220.48027999999999</v>
      </c>
      <c r="EI29" s="17">
        <v>-76.980279999999993</v>
      </c>
      <c r="EJ29" s="17"/>
      <c r="EK29" s="17"/>
      <c r="EL29" s="17"/>
      <c r="EM29" s="17">
        <v>0</v>
      </c>
      <c r="EN29" s="17"/>
      <c r="EO29" s="17"/>
      <c r="EP29" s="17"/>
      <c r="EQ29" s="17">
        <v>0</v>
      </c>
      <c r="ER29" s="17"/>
      <c r="ES29" s="17"/>
      <c r="ET29" s="17"/>
      <c r="EU29" s="17">
        <v>0</v>
      </c>
      <c r="EV29" s="17">
        <v>6.5</v>
      </c>
      <c r="EW29" s="17">
        <v>6.39</v>
      </c>
      <c r="EX29" s="17">
        <v>6.39</v>
      </c>
      <c r="EY29" s="17">
        <v>0.11</v>
      </c>
      <c r="EZ29" s="17">
        <v>295</v>
      </c>
      <c r="FA29" s="17">
        <v>228.19417000000001</v>
      </c>
      <c r="FB29" s="17">
        <v>288.65980000000002</v>
      </c>
      <c r="FC29" s="17">
        <v>6.3402000000000003</v>
      </c>
      <c r="FD29" s="17">
        <v>49.7</v>
      </c>
      <c r="FE29" s="17">
        <v>48.901539999999997</v>
      </c>
      <c r="FF29" s="17">
        <v>48.901539999999997</v>
      </c>
      <c r="FG29" s="17">
        <v>0.79845999999999995</v>
      </c>
      <c r="FH29" s="17">
        <v>120.2</v>
      </c>
      <c r="FI29" s="17">
        <v>151.13999999999999</v>
      </c>
      <c r="FJ29" s="17">
        <v>129.73124999999999</v>
      </c>
      <c r="FK29" s="17">
        <v>-9.53125</v>
      </c>
      <c r="FL29" s="17">
        <v>32.200000000000003</v>
      </c>
      <c r="FM29" s="17">
        <v>22.625250000000001</v>
      </c>
      <c r="FN29" s="17">
        <v>22.625250000000001</v>
      </c>
      <c r="FO29" s="17">
        <v>9.5747499999999999</v>
      </c>
      <c r="FP29" s="17">
        <v>18.8</v>
      </c>
      <c r="FQ29" s="17">
        <v>19.192229999999999</v>
      </c>
      <c r="FR29" s="17">
        <v>19.192229999999999</v>
      </c>
      <c r="FS29" s="17">
        <v>-0.39223000000000002</v>
      </c>
      <c r="FT29" s="17">
        <v>19.8</v>
      </c>
      <c r="FU29" s="17">
        <v>19.32039</v>
      </c>
      <c r="FV29" s="17">
        <v>19.32039</v>
      </c>
      <c r="FW29" s="17">
        <v>0.47960999999999998</v>
      </c>
      <c r="FX29" s="17">
        <v>92.2</v>
      </c>
      <c r="FY29" s="17">
        <v>83.796239999999997</v>
      </c>
      <c r="FZ29" s="17">
        <v>83.796239999999997</v>
      </c>
      <c r="GA29" s="17">
        <v>8.4037600000000001</v>
      </c>
      <c r="GB29" s="17">
        <v>184.8</v>
      </c>
      <c r="GC29" s="17">
        <v>185.10007999999999</v>
      </c>
      <c r="GD29" s="17">
        <v>185.10007999999999</v>
      </c>
      <c r="GE29" s="17">
        <v>-0.30008000000000001</v>
      </c>
      <c r="GF29" s="17">
        <v>184</v>
      </c>
      <c r="GG29" s="17">
        <v>185.10007999999999</v>
      </c>
      <c r="GH29" s="17">
        <v>185.10007999999999</v>
      </c>
      <c r="GI29" s="17">
        <v>-1.1000799999999999</v>
      </c>
      <c r="GJ29" s="17">
        <v>184.1</v>
      </c>
      <c r="GK29" s="17">
        <v>185.10007999999999</v>
      </c>
      <c r="GL29" s="17">
        <v>185.10007999999999</v>
      </c>
      <c r="GM29" s="17">
        <v>-1.0000800000000001</v>
      </c>
      <c r="GN29" s="17">
        <v>102.2</v>
      </c>
      <c r="GO29" s="17">
        <v>99.237319999999997</v>
      </c>
      <c r="GP29" s="17">
        <v>70.215400000000002</v>
      </c>
      <c r="GQ29" s="17">
        <v>31.9846</v>
      </c>
      <c r="GR29" s="17">
        <v>8.1</v>
      </c>
      <c r="GS29" s="17">
        <v>5.1650400000000003</v>
      </c>
      <c r="GT29" s="17">
        <v>5.1650400000000003</v>
      </c>
      <c r="GU29" s="17">
        <v>2.9349599999999998</v>
      </c>
      <c r="GV29" s="17">
        <v>2.1</v>
      </c>
      <c r="GW29" s="17">
        <v>5.4186100000000001</v>
      </c>
      <c r="GX29" s="17">
        <v>5.4186100000000001</v>
      </c>
      <c r="GY29" s="17">
        <v>-3.3186100000000001</v>
      </c>
      <c r="GZ29" s="17">
        <v>35.1</v>
      </c>
      <c r="HA29" s="17">
        <v>34.47804</v>
      </c>
      <c r="HB29" s="17">
        <v>34.47804</v>
      </c>
      <c r="HC29" s="17">
        <v>0.62195999999999996</v>
      </c>
      <c r="HD29" s="17">
        <v>43</v>
      </c>
      <c r="HE29" s="17">
        <v>44.060189999999999</v>
      </c>
      <c r="HF29" s="17">
        <v>44.060189999999999</v>
      </c>
      <c r="HG29" s="17">
        <v>-1.06019</v>
      </c>
      <c r="HH29" s="17">
        <v>3.8</v>
      </c>
      <c r="HI29" s="17">
        <v>3.9046599999999998</v>
      </c>
      <c r="HJ29" s="17">
        <v>3.9046599999999998</v>
      </c>
      <c r="HK29" s="17">
        <v>-0.10466</v>
      </c>
      <c r="HL29" s="17">
        <v>0</v>
      </c>
      <c r="HM29" s="17">
        <v>14.997669999999999</v>
      </c>
      <c r="HN29" s="17">
        <v>14.997669999999999</v>
      </c>
      <c r="HO29" s="17">
        <v>-14.997669999999999</v>
      </c>
      <c r="HP29" s="17">
        <v>140.80000000000001</v>
      </c>
      <c r="HQ29" s="17">
        <v>135.8168</v>
      </c>
      <c r="HR29" s="17">
        <v>141.99983</v>
      </c>
      <c r="HS29" s="17">
        <v>-1.19983</v>
      </c>
      <c r="HT29" s="17"/>
      <c r="HU29" s="17"/>
      <c r="HV29" s="17"/>
      <c r="HW29" s="17">
        <v>0</v>
      </c>
      <c r="HX29" s="17"/>
      <c r="HY29" s="17"/>
      <c r="HZ29" s="17"/>
      <c r="IA29" s="17">
        <v>0</v>
      </c>
      <c r="IB29" s="17">
        <v>46.9</v>
      </c>
      <c r="IC29" s="17">
        <v>47.439860000000003</v>
      </c>
      <c r="ID29" s="17">
        <v>0</v>
      </c>
      <c r="IE29" s="17">
        <v>46.9</v>
      </c>
      <c r="IF29" s="17"/>
      <c r="IG29" s="17"/>
      <c r="IH29" s="17"/>
      <c r="II29" s="17">
        <v>0</v>
      </c>
      <c r="IJ29" s="17"/>
      <c r="IK29" s="17"/>
      <c r="IL29" s="17"/>
      <c r="IM29" s="17">
        <v>0</v>
      </c>
      <c r="IN29" s="17"/>
      <c r="IO29" s="17">
        <v>0</v>
      </c>
      <c r="IP29" s="17">
        <v>0</v>
      </c>
      <c r="IQ29" s="17">
        <v>0</v>
      </c>
      <c r="IR29" s="17"/>
      <c r="IS29" s="17"/>
      <c r="IT29" s="17"/>
      <c r="IU29" s="17">
        <v>0</v>
      </c>
      <c r="IV29" s="17"/>
      <c r="IW29" s="17"/>
      <c r="IX29" s="17"/>
      <c r="IY29" s="17">
        <v>0</v>
      </c>
      <c r="IZ29" s="17"/>
      <c r="JA29" s="17"/>
      <c r="JB29" s="17"/>
      <c r="JC29" s="17">
        <v>0</v>
      </c>
      <c r="JD29" s="17">
        <v>79.900000000000006</v>
      </c>
      <c r="JE29" s="17">
        <v>88.384460000000004</v>
      </c>
      <c r="JF29" s="17">
        <v>53.072490000000002</v>
      </c>
      <c r="JG29" s="17">
        <v>26.82751</v>
      </c>
      <c r="JH29" s="17">
        <v>171</v>
      </c>
      <c r="JI29" s="17">
        <v>178.52956</v>
      </c>
      <c r="JJ29" s="17">
        <v>178.52956</v>
      </c>
      <c r="JK29" s="17">
        <v>-7.52956</v>
      </c>
      <c r="JL29" s="17">
        <v>168.6</v>
      </c>
      <c r="JM29" s="17">
        <v>178.52956</v>
      </c>
      <c r="JN29" s="17">
        <v>178.52956</v>
      </c>
      <c r="JO29" s="17">
        <v>-9.9295600000000004</v>
      </c>
      <c r="JP29" s="17">
        <v>200</v>
      </c>
      <c r="JQ29" s="17">
        <v>178.52956</v>
      </c>
      <c r="JR29" s="17">
        <v>178.52956</v>
      </c>
      <c r="JS29" s="17">
        <v>21.47044</v>
      </c>
      <c r="JT29" s="17">
        <v>268.2</v>
      </c>
      <c r="JU29" s="17">
        <v>267.79433</v>
      </c>
      <c r="JV29" s="17">
        <v>267.79433</v>
      </c>
      <c r="JW29" s="17">
        <v>0.40566999999999998</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c r="KW29" s="17"/>
      <c r="KX29" s="17"/>
      <c r="KY29" s="17">
        <v>0</v>
      </c>
      <c r="KZ29" s="17"/>
      <c r="LA29" s="17"/>
      <c r="LB29" s="17"/>
      <c r="LC29" s="17">
        <v>0</v>
      </c>
      <c r="LD29" s="17">
        <v>2.6</v>
      </c>
      <c r="LE29" s="17">
        <v>3.3807</v>
      </c>
      <c r="LF29" s="17">
        <v>3.3807</v>
      </c>
      <c r="LG29" s="17">
        <v>-0.78069999999999995</v>
      </c>
      <c r="LH29" s="17">
        <v>107.1</v>
      </c>
      <c r="LI29" s="17">
        <v>89.274730000000005</v>
      </c>
      <c r="LJ29" s="17">
        <v>109.31744</v>
      </c>
      <c r="LK29" s="17">
        <v>-2.2174399999999999</v>
      </c>
      <c r="LL29" s="17">
        <v>109.9</v>
      </c>
      <c r="LM29" s="17">
        <v>102.88356</v>
      </c>
      <c r="LN29" s="17">
        <v>93.044780000000003</v>
      </c>
      <c r="LO29" s="17">
        <v>16.855219999999999</v>
      </c>
      <c r="LP29" s="17">
        <v>66.3</v>
      </c>
      <c r="LQ29" s="17">
        <v>67.133979999999994</v>
      </c>
      <c r="LR29" s="17">
        <v>67.133979999999994</v>
      </c>
      <c r="LS29" s="17">
        <v>-0.83398000000000005</v>
      </c>
      <c r="LT29" s="17">
        <v>76</v>
      </c>
      <c r="LU29" s="17">
        <v>78.393979999999999</v>
      </c>
      <c r="LV29" s="17">
        <v>72.899910000000006</v>
      </c>
      <c r="LW29" s="17">
        <v>3.1000899999999998</v>
      </c>
      <c r="LX29" s="17">
        <v>30.4</v>
      </c>
      <c r="LY29" s="17">
        <v>29.951460000000001</v>
      </c>
      <c r="LZ29" s="17">
        <v>29.951460000000001</v>
      </c>
      <c r="MA29" s="17">
        <v>0.44853999999999999</v>
      </c>
      <c r="MB29" s="17"/>
      <c r="MC29" s="17"/>
      <c r="MD29" s="17"/>
      <c r="ME29" s="17">
        <v>0</v>
      </c>
      <c r="MF29" s="17"/>
      <c r="MG29" s="17"/>
      <c r="MH29" s="17"/>
      <c r="MI29" s="17">
        <v>0</v>
      </c>
      <c r="MJ29" s="17">
        <v>0</v>
      </c>
      <c r="MK29" s="17">
        <v>0</v>
      </c>
      <c r="ML29" s="17">
        <v>0</v>
      </c>
      <c r="MM29" s="17">
        <v>0</v>
      </c>
      <c r="MN29" s="17">
        <v>142.5</v>
      </c>
      <c r="MO29" s="17">
        <v>149.77393000000001</v>
      </c>
      <c r="MP29" s="17">
        <v>149.77393000000001</v>
      </c>
      <c r="MQ29" s="17">
        <v>-7.27393</v>
      </c>
      <c r="MR29" s="17">
        <v>142.9</v>
      </c>
      <c r="MS29" s="17">
        <v>149.77393000000001</v>
      </c>
      <c r="MT29" s="17">
        <v>149.77393000000001</v>
      </c>
      <c r="MU29" s="17">
        <v>-6.8739299999999997</v>
      </c>
      <c r="MV29" s="17">
        <v>146.80000000000001</v>
      </c>
      <c r="MW29" s="17">
        <v>149.77393000000001</v>
      </c>
      <c r="MX29" s="17">
        <v>149.77393000000001</v>
      </c>
      <c r="MY29" s="17">
        <v>-2.9739300000000002</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212.2</v>
      </c>
      <c r="NU29" s="17">
        <v>145.01718</v>
      </c>
      <c r="NV29" s="17">
        <v>192.42551</v>
      </c>
      <c r="NW29" s="17">
        <v>19.77449</v>
      </c>
      <c r="NX29" s="17">
        <v>100.5</v>
      </c>
      <c r="NY29" s="17">
        <v>72.508589999999998</v>
      </c>
      <c r="NZ29" s="17">
        <v>96.21275</v>
      </c>
      <c r="OA29" s="17">
        <v>4.2872500000000002</v>
      </c>
      <c r="OB29" s="17">
        <v>1.1000000000000001</v>
      </c>
      <c r="OC29" s="17">
        <v>1.101</v>
      </c>
      <c r="OD29" s="17">
        <v>1.101</v>
      </c>
      <c r="OE29" s="17">
        <v>-1E-3</v>
      </c>
      <c r="OF29" s="17">
        <v>2.2000000000000002</v>
      </c>
      <c r="OG29" s="17">
        <v>1.698</v>
      </c>
      <c r="OH29" s="17">
        <v>1.698</v>
      </c>
      <c r="OI29" s="17">
        <v>0.502</v>
      </c>
      <c r="OJ29" s="17">
        <v>65.8</v>
      </c>
      <c r="OK29" s="17">
        <v>62.984999999999999</v>
      </c>
      <c r="OL29" s="17">
        <v>62.984999999999999</v>
      </c>
      <c r="OM29" s="17">
        <v>2.8149999999999999</v>
      </c>
      <c r="ON29" s="17">
        <v>13.4</v>
      </c>
      <c r="OO29" s="17">
        <v>13.013999999999999</v>
      </c>
      <c r="OP29" s="17">
        <v>13.013999999999999</v>
      </c>
      <c r="OQ29" s="17">
        <v>0.38600000000000001</v>
      </c>
      <c r="OR29" s="17">
        <v>0.4</v>
      </c>
      <c r="OS29" s="17">
        <v>0.3</v>
      </c>
      <c r="OT29" s="17">
        <v>0.3</v>
      </c>
      <c r="OU29" s="17">
        <v>0.1</v>
      </c>
      <c r="OV29" s="17">
        <v>15</v>
      </c>
      <c r="OW29" s="17">
        <v>13.592230000000001</v>
      </c>
      <c r="OX29" s="17">
        <v>13.592230000000001</v>
      </c>
      <c r="OY29" s="17">
        <v>1.40777</v>
      </c>
      <c r="OZ29" s="17">
        <v>9.9</v>
      </c>
      <c r="PA29" s="17">
        <v>9</v>
      </c>
      <c r="PB29" s="17">
        <v>9</v>
      </c>
      <c r="PC29" s="17">
        <v>0.9</v>
      </c>
      <c r="PD29" s="17">
        <v>5.4</v>
      </c>
      <c r="PE29" s="17">
        <v>5.67</v>
      </c>
      <c r="PF29" s="17">
        <v>5.67</v>
      </c>
      <c r="PG29" s="17">
        <v>-0.27</v>
      </c>
      <c r="PH29" s="17">
        <v>0</v>
      </c>
      <c r="PI29" s="17">
        <v>1</v>
      </c>
      <c r="PJ29" s="17">
        <v>1</v>
      </c>
      <c r="PK29" s="17">
        <v>-1</v>
      </c>
      <c r="PL29" s="17"/>
      <c r="PM29" s="17"/>
      <c r="PN29" s="17"/>
      <c r="PO29" s="17">
        <v>0</v>
      </c>
      <c r="PP29" s="17">
        <v>4</v>
      </c>
      <c r="PQ29" s="17">
        <v>4</v>
      </c>
      <c r="PR29" s="17">
        <v>4</v>
      </c>
      <c r="PS29" s="17">
        <v>0</v>
      </c>
      <c r="PT29" s="17">
        <v>20.5</v>
      </c>
      <c r="PU29" s="17">
        <v>19.417480000000001</v>
      </c>
      <c r="PV29" s="17">
        <v>19.417480000000001</v>
      </c>
      <c r="PW29" s="17">
        <v>1.0825199999999999</v>
      </c>
      <c r="PX29" s="17">
        <v>19.2</v>
      </c>
      <c r="PY29" s="17">
        <v>16.504850000000001</v>
      </c>
      <c r="PZ29" s="17">
        <v>16.504850000000001</v>
      </c>
      <c r="QA29" s="17">
        <v>2.6951499999999999</v>
      </c>
      <c r="QB29" s="17">
        <v>11.4</v>
      </c>
      <c r="QC29" s="17">
        <v>9</v>
      </c>
      <c r="QD29" s="17">
        <v>9</v>
      </c>
      <c r="QE29" s="17">
        <v>2.4</v>
      </c>
      <c r="QF29" s="17">
        <v>3.4</v>
      </c>
      <c r="QG29" s="17">
        <v>3.5</v>
      </c>
      <c r="QH29" s="17">
        <v>3.5</v>
      </c>
      <c r="QI29" s="17">
        <v>-0.1</v>
      </c>
      <c r="QJ29" s="17">
        <v>18.399999999999999</v>
      </c>
      <c r="QK29" s="17">
        <v>17.961169999999999</v>
      </c>
      <c r="QL29" s="17">
        <v>17.961169999999999</v>
      </c>
      <c r="QM29" s="17">
        <v>0.43883</v>
      </c>
      <c r="QN29" s="17">
        <v>12</v>
      </c>
      <c r="QO29" s="17">
        <v>11.718</v>
      </c>
      <c r="QP29" s="17">
        <v>11.718</v>
      </c>
      <c r="QQ29" s="17">
        <v>0.28199999999999997</v>
      </c>
      <c r="QR29" s="17">
        <v>15</v>
      </c>
      <c r="QS29" s="17">
        <v>13.984999999999999</v>
      </c>
      <c r="QT29" s="17">
        <v>13.984999999999999</v>
      </c>
      <c r="QU29" s="17">
        <v>1.0149999999999999</v>
      </c>
      <c r="QV29" s="17">
        <v>0</v>
      </c>
      <c r="QW29" s="17">
        <v>0.629</v>
      </c>
      <c r="QX29" s="17">
        <v>0.629</v>
      </c>
      <c r="QY29" s="17">
        <v>-0.629</v>
      </c>
      <c r="QZ29" s="17">
        <v>0</v>
      </c>
      <c r="RA29" s="17">
        <v>1.776</v>
      </c>
      <c r="RB29" s="17">
        <v>1.776</v>
      </c>
      <c r="RC29" s="17">
        <v>-1.776</v>
      </c>
      <c r="RD29" s="17">
        <v>0</v>
      </c>
      <c r="RE29" s="17"/>
      <c r="RF29" s="17">
        <v>0</v>
      </c>
      <c r="RG29" s="17">
        <v>0</v>
      </c>
      <c r="RH29" s="17">
        <v>1</v>
      </c>
      <c r="RI29" s="17"/>
      <c r="RJ29" s="17">
        <v>0</v>
      </c>
      <c r="RK29" s="17">
        <v>1</v>
      </c>
      <c r="RL29" s="17">
        <v>0</v>
      </c>
      <c r="RM29" s="17">
        <v>2.4</v>
      </c>
      <c r="RN29" s="17">
        <v>2.4</v>
      </c>
      <c r="RO29" s="17">
        <v>-2.4</v>
      </c>
      <c r="RP29" s="17">
        <v>0</v>
      </c>
      <c r="RQ29" s="17"/>
      <c r="RR29" s="17">
        <v>0</v>
      </c>
      <c r="RS29" s="17">
        <v>0</v>
      </c>
      <c r="RT29" s="17">
        <v>10.7</v>
      </c>
      <c r="RU29" s="17">
        <v>15.42</v>
      </c>
      <c r="RV29" s="17">
        <v>15.42</v>
      </c>
      <c r="RW29" s="17">
        <v>-4.72</v>
      </c>
      <c r="RX29" s="17">
        <v>3.1</v>
      </c>
      <c r="RY29" s="17">
        <v>3.12</v>
      </c>
      <c r="RZ29" s="17">
        <v>3.12</v>
      </c>
      <c r="SA29" s="17">
        <v>-0.02</v>
      </c>
      <c r="SB29" s="17">
        <v>11.6</v>
      </c>
      <c r="SC29" s="17">
        <v>10.97321</v>
      </c>
      <c r="SD29" s="17">
        <v>0</v>
      </c>
      <c r="SE29" s="17">
        <v>11.6</v>
      </c>
      <c r="SF29" s="17">
        <v>1.6</v>
      </c>
      <c r="SG29" s="17">
        <v>1.85</v>
      </c>
      <c r="SH29" s="17">
        <v>1.85</v>
      </c>
      <c r="SI29" s="17">
        <v>-0.25</v>
      </c>
      <c r="SJ29" s="17"/>
      <c r="SK29" s="17">
        <v>0.4</v>
      </c>
      <c r="SL29" s="17">
        <v>0.4</v>
      </c>
      <c r="SM29" s="17">
        <v>-0.4</v>
      </c>
      <c r="SN29" s="17">
        <v>9.9</v>
      </c>
      <c r="SO29" s="17">
        <v>9.8520000000000003</v>
      </c>
      <c r="SP29" s="17">
        <v>9.8520000000000003</v>
      </c>
      <c r="SQ29" s="17">
        <v>4.8000000000000001E-2</v>
      </c>
      <c r="SR29" s="17">
        <v>4.4000000000000004</v>
      </c>
      <c r="SS29" s="17">
        <v>5.4</v>
      </c>
      <c r="ST29" s="17">
        <v>5.4</v>
      </c>
      <c r="SU29" s="17">
        <v>-1</v>
      </c>
      <c r="SV29" s="17">
        <v>6.3</v>
      </c>
      <c r="SW29" s="17">
        <v>7</v>
      </c>
      <c r="SX29" s="17">
        <v>7</v>
      </c>
      <c r="SY29" s="17">
        <v>-0.7</v>
      </c>
      <c r="SZ29" s="17">
        <v>9.1</v>
      </c>
      <c r="TA29" s="17">
        <v>10.67961</v>
      </c>
      <c r="TB29" s="17">
        <v>10.67961</v>
      </c>
      <c r="TC29" s="17">
        <v>-1.57961</v>
      </c>
      <c r="TD29" s="17">
        <v>19.399999999999999</v>
      </c>
      <c r="TE29" s="17">
        <v>18.737860000000001</v>
      </c>
      <c r="TF29" s="17">
        <v>18.737860000000001</v>
      </c>
      <c r="TG29" s="17">
        <v>0.66213999999999995</v>
      </c>
      <c r="TH29" s="17">
        <v>4.3</v>
      </c>
      <c r="TI29" s="17">
        <v>18.123999999999999</v>
      </c>
      <c r="TJ29" s="17">
        <v>18.123999999999999</v>
      </c>
      <c r="TK29" s="17">
        <v>-13.824</v>
      </c>
      <c r="TL29" s="17">
        <v>29.9</v>
      </c>
      <c r="TM29" s="17">
        <v>40.128</v>
      </c>
      <c r="TN29" s="17">
        <v>40.128</v>
      </c>
      <c r="TO29" s="17">
        <v>-10.228</v>
      </c>
      <c r="TP29" s="17">
        <v>8.6</v>
      </c>
      <c r="TQ29" s="17">
        <v>0</v>
      </c>
      <c r="TR29" s="17">
        <v>28.166</v>
      </c>
      <c r="TS29" s="17">
        <v>-19.565999999999999</v>
      </c>
      <c r="TT29" s="17">
        <v>0</v>
      </c>
      <c r="TU29" s="17">
        <v>0</v>
      </c>
      <c r="TV29" s="17">
        <v>0</v>
      </c>
      <c r="TW29" s="17">
        <v>0</v>
      </c>
      <c r="TX29" s="17">
        <v>0</v>
      </c>
      <c r="TY29" s="17">
        <v>0</v>
      </c>
      <c r="TZ29" s="17">
        <v>0</v>
      </c>
      <c r="UA29" s="17">
        <v>0</v>
      </c>
      <c r="UB29" s="17">
        <v>0</v>
      </c>
      <c r="UC29" s="17">
        <v>0</v>
      </c>
      <c r="UD29" s="17">
        <v>0</v>
      </c>
      <c r="UE29" s="17">
        <v>0</v>
      </c>
      <c r="UF29" s="17">
        <v>0</v>
      </c>
      <c r="UG29" s="17">
        <v>0</v>
      </c>
      <c r="UH29" s="17">
        <v>0</v>
      </c>
      <c r="UI29" s="17">
        <v>0</v>
      </c>
      <c r="UJ29" s="17">
        <v>10.8</v>
      </c>
      <c r="UK29" s="17">
        <v>10</v>
      </c>
      <c r="UL29" s="17">
        <v>10</v>
      </c>
      <c r="UM29" s="17">
        <v>0.8</v>
      </c>
      <c r="UN29" s="17">
        <v>3.1</v>
      </c>
      <c r="UO29" s="17">
        <v>2.9</v>
      </c>
      <c r="UP29" s="17">
        <v>2.9</v>
      </c>
      <c r="UQ29" s="17">
        <v>0.2</v>
      </c>
      <c r="UR29" s="17">
        <v>7.4</v>
      </c>
      <c r="US29" s="17">
        <v>7.8</v>
      </c>
      <c r="UT29" s="17">
        <v>7.8</v>
      </c>
      <c r="UU29" s="17">
        <v>-0.4</v>
      </c>
      <c r="UV29" s="17">
        <v>8.1999999999999993</v>
      </c>
      <c r="UW29" s="17">
        <v>10</v>
      </c>
      <c r="UX29" s="17">
        <v>10</v>
      </c>
      <c r="UY29" s="17">
        <v>-1.8</v>
      </c>
      <c r="UZ29" s="17">
        <v>8.9</v>
      </c>
      <c r="VA29" s="17">
        <v>10.67961</v>
      </c>
      <c r="VB29" s="17">
        <v>10.67961</v>
      </c>
      <c r="VC29" s="17">
        <v>-1.7796099999999999</v>
      </c>
      <c r="VD29" s="17">
        <v>9.1</v>
      </c>
      <c r="VE29" s="17">
        <v>10.67961</v>
      </c>
      <c r="VF29" s="17">
        <v>10.67961</v>
      </c>
      <c r="VG29" s="17">
        <v>-1.57961</v>
      </c>
      <c r="VH29" s="17">
        <v>11</v>
      </c>
      <c r="VI29" s="17">
        <v>10.565</v>
      </c>
      <c r="VJ29" s="17">
        <v>10.565</v>
      </c>
      <c r="VK29" s="17">
        <v>0.435</v>
      </c>
      <c r="VL29" s="17">
        <v>212.2</v>
      </c>
      <c r="VM29" s="17">
        <v>200.52099999999999</v>
      </c>
      <c r="VN29" s="17">
        <v>200.52099999999999</v>
      </c>
      <c r="VO29" s="17">
        <v>11.679</v>
      </c>
      <c r="VP29" s="17">
        <v>15</v>
      </c>
      <c r="VQ29" s="17">
        <v>13.834</v>
      </c>
      <c r="VR29" s="17">
        <v>13.834</v>
      </c>
      <c r="VS29" s="17">
        <v>1.1659999999999999</v>
      </c>
      <c r="VT29" s="17">
        <v>102</v>
      </c>
      <c r="VU29" s="17">
        <v>115.721</v>
      </c>
      <c r="VV29" s="17">
        <v>115.721</v>
      </c>
      <c r="VW29" s="17">
        <v>-13.721</v>
      </c>
      <c r="VX29" s="17">
        <v>0.6</v>
      </c>
      <c r="VY29" s="17">
        <v>0.6</v>
      </c>
      <c r="VZ29" s="17">
        <v>0.6</v>
      </c>
      <c r="WA29" s="17">
        <v>0</v>
      </c>
      <c r="WB29" s="17">
        <v>0.3</v>
      </c>
      <c r="WC29" s="17">
        <v>1</v>
      </c>
      <c r="WD29" s="17">
        <v>1</v>
      </c>
      <c r="WE29" s="17">
        <v>-0.7</v>
      </c>
      <c r="WF29" s="17">
        <v>11.9</v>
      </c>
      <c r="WG29" s="17">
        <v>4</v>
      </c>
      <c r="WH29" s="17">
        <v>4</v>
      </c>
      <c r="WI29" s="17">
        <v>7.9</v>
      </c>
      <c r="WJ29" s="17">
        <v>84.3</v>
      </c>
      <c r="WK29" s="17">
        <v>84.340999999999994</v>
      </c>
      <c r="WL29" s="17">
        <v>84.340999999999994</v>
      </c>
      <c r="WM29" s="17">
        <v>-4.1000000000000002E-2</v>
      </c>
      <c r="WN29" s="17">
        <v>14.5</v>
      </c>
      <c r="WO29" s="17">
        <v>6.7089999999999996</v>
      </c>
      <c r="WP29" s="17">
        <v>6.7089999999999996</v>
      </c>
      <c r="WQ29" s="17">
        <v>7.7910000000000004</v>
      </c>
      <c r="WR29" s="17">
        <v>9.8000000000000007</v>
      </c>
      <c r="WS29" s="17">
        <v>9.8000000000000007</v>
      </c>
      <c r="WT29" s="17">
        <v>9.8000000000000007</v>
      </c>
      <c r="WU29" s="17">
        <v>0</v>
      </c>
      <c r="WV29" s="17">
        <v>19.7</v>
      </c>
      <c r="WW29" s="17">
        <v>18.834949999999999</v>
      </c>
      <c r="WX29" s="17">
        <v>18.834949999999999</v>
      </c>
      <c r="WY29" s="17">
        <v>0.86504999999999999</v>
      </c>
      <c r="WZ29" s="17">
        <v>9.1</v>
      </c>
      <c r="XA29" s="17">
        <v>10.6</v>
      </c>
      <c r="XB29" s="17">
        <v>10.6</v>
      </c>
      <c r="XC29" s="17">
        <v>-1.5</v>
      </c>
      <c r="XD29" s="17">
        <v>43</v>
      </c>
      <c r="XE29" s="17">
        <v>42</v>
      </c>
      <c r="XF29" s="17">
        <v>42</v>
      </c>
      <c r="XG29" s="17">
        <v>1</v>
      </c>
      <c r="XH29" s="17">
        <v>11.5</v>
      </c>
      <c r="XI29" s="17">
        <v>11</v>
      </c>
      <c r="XJ29" s="17">
        <v>11</v>
      </c>
      <c r="XK29" s="17">
        <v>0.5</v>
      </c>
      <c r="XL29" s="17">
        <v>16.5</v>
      </c>
      <c r="XM29" s="17">
        <v>14</v>
      </c>
      <c r="XN29" s="17">
        <v>14</v>
      </c>
      <c r="XO29" s="17">
        <v>2.5</v>
      </c>
      <c r="XP29" s="17"/>
      <c r="XQ29" s="17"/>
      <c r="XR29" s="17"/>
      <c r="XS29" s="17">
        <v>0</v>
      </c>
      <c r="XT29" s="17">
        <v>6.3</v>
      </c>
      <c r="XU29" s="17">
        <v>7.2</v>
      </c>
      <c r="XV29" s="17">
        <v>7.2</v>
      </c>
      <c r="XW29" s="17">
        <v>-0.9</v>
      </c>
      <c r="XX29" s="17"/>
      <c r="XY29" s="17"/>
      <c r="XZ29" s="17"/>
      <c r="YA29" s="17">
        <v>0</v>
      </c>
      <c r="YB29" s="17"/>
      <c r="YC29" s="17"/>
      <c r="YD29" s="17"/>
      <c r="YE29" s="17">
        <v>0</v>
      </c>
    </row>
    <row r="30" spans="1:655" ht="24" customHeight="1" x14ac:dyDescent="0.3">
      <c r="A30" s="1"/>
      <c r="B30" s="16" t="s">
        <v>68</v>
      </c>
      <c r="C30" s="16" t="s">
        <v>886</v>
      </c>
      <c r="D30" s="17">
        <v>153.4</v>
      </c>
      <c r="E30" s="17">
        <v>141.78142</v>
      </c>
      <c r="F30" s="17">
        <v>75.102040000000002</v>
      </c>
      <c r="G30" s="17">
        <v>78.297960000000003</v>
      </c>
      <c r="H30" s="17">
        <v>648.1</v>
      </c>
      <c r="I30" s="17">
        <v>643.65809000000002</v>
      </c>
      <c r="J30" s="17">
        <v>643.65809000000002</v>
      </c>
      <c r="K30" s="17">
        <v>4.44191</v>
      </c>
      <c r="L30" s="17">
        <v>213.6</v>
      </c>
      <c r="M30" s="17">
        <v>209.39341999999999</v>
      </c>
      <c r="N30" s="17">
        <v>209.39341999999999</v>
      </c>
      <c r="O30" s="17">
        <v>4.2065799999999998</v>
      </c>
      <c r="P30" s="17"/>
      <c r="Q30" s="17"/>
      <c r="R30" s="17"/>
      <c r="S30" s="17">
        <v>0</v>
      </c>
      <c r="T30" s="17"/>
      <c r="U30" s="17"/>
      <c r="V30" s="17"/>
      <c r="W30" s="17">
        <v>0</v>
      </c>
      <c r="X30" s="17">
        <v>80.7</v>
      </c>
      <c r="Y30" s="17">
        <v>76.798159999999996</v>
      </c>
      <c r="Z30" s="17">
        <v>76.798159999999996</v>
      </c>
      <c r="AA30" s="17">
        <v>3.90184</v>
      </c>
      <c r="AB30" s="17">
        <v>149.6</v>
      </c>
      <c r="AC30" s="17">
        <v>179.11795000000001</v>
      </c>
      <c r="AD30" s="17">
        <v>138.30081000000001</v>
      </c>
      <c r="AE30" s="17">
        <v>11.299189999999999</v>
      </c>
      <c r="AF30" s="17"/>
      <c r="AG30" s="17"/>
      <c r="AH30" s="17"/>
      <c r="AI30" s="17">
        <v>0</v>
      </c>
      <c r="AJ30" s="17"/>
      <c r="AK30" s="17"/>
      <c r="AL30" s="17"/>
      <c r="AM30" s="17">
        <v>0</v>
      </c>
      <c r="AN30" s="17">
        <v>179.2</v>
      </c>
      <c r="AO30" s="17">
        <v>196.66667000000001</v>
      </c>
      <c r="AP30" s="17">
        <v>199.17196000000001</v>
      </c>
      <c r="AQ30" s="17">
        <v>-19.971959999999999</v>
      </c>
      <c r="AR30" s="17">
        <v>191.3</v>
      </c>
      <c r="AS30" s="17">
        <v>196.66667000000001</v>
      </c>
      <c r="AT30" s="17">
        <v>199.17196000000001</v>
      </c>
      <c r="AU30" s="17">
        <v>-7.8719599999999996</v>
      </c>
      <c r="AV30" s="17">
        <v>191.4</v>
      </c>
      <c r="AW30" s="17">
        <v>196.66667000000001</v>
      </c>
      <c r="AX30" s="17">
        <v>199.17196000000001</v>
      </c>
      <c r="AY30" s="17">
        <v>-7.77196</v>
      </c>
      <c r="AZ30" s="17">
        <v>282.39999999999998</v>
      </c>
      <c r="BA30" s="17">
        <v>295</v>
      </c>
      <c r="BB30" s="17">
        <v>298.75794000000002</v>
      </c>
      <c r="BC30" s="17">
        <v>-16.357939999999999</v>
      </c>
      <c r="BD30" s="17"/>
      <c r="BE30" s="17"/>
      <c r="BF30" s="17"/>
      <c r="BG30" s="17">
        <v>0</v>
      </c>
      <c r="BH30" s="17"/>
      <c r="BI30" s="17"/>
      <c r="BJ30" s="17"/>
      <c r="BK30" s="17">
        <v>0</v>
      </c>
      <c r="BL30" s="17">
        <v>375.7</v>
      </c>
      <c r="BM30" s="17">
        <v>261.90388000000002</v>
      </c>
      <c r="BN30" s="17">
        <v>383.06479999999999</v>
      </c>
      <c r="BO30" s="17">
        <v>-7.3647999999999998</v>
      </c>
      <c r="BP30" s="17">
        <v>4.7</v>
      </c>
      <c r="BQ30" s="17">
        <v>4.4318400000000002</v>
      </c>
      <c r="BR30" s="17">
        <v>4.4318400000000002</v>
      </c>
      <c r="BS30" s="17">
        <v>0.26816000000000001</v>
      </c>
      <c r="BT30" s="17"/>
      <c r="BU30" s="17"/>
      <c r="BV30" s="17"/>
      <c r="BW30" s="17">
        <v>0</v>
      </c>
      <c r="BX30" s="17"/>
      <c r="BY30" s="17"/>
      <c r="BZ30" s="17"/>
      <c r="CA30" s="17">
        <v>0</v>
      </c>
      <c r="CB30" s="17"/>
      <c r="CC30" s="17"/>
      <c r="CD30" s="17"/>
      <c r="CE30" s="17">
        <v>0</v>
      </c>
      <c r="CF30" s="17"/>
      <c r="CG30" s="17"/>
      <c r="CH30" s="17"/>
      <c r="CI30" s="17">
        <v>0</v>
      </c>
      <c r="CJ30" s="17">
        <v>164.1</v>
      </c>
      <c r="CK30" s="17">
        <v>154.16528</v>
      </c>
      <c r="CL30" s="17">
        <v>154.16528</v>
      </c>
      <c r="CM30" s="17">
        <v>9.9347200000000004</v>
      </c>
      <c r="CN30" s="17">
        <v>7.3</v>
      </c>
      <c r="CO30" s="17">
        <v>5.1333399999999996</v>
      </c>
      <c r="CP30" s="17">
        <v>5.1333399999999996</v>
      </c>
      <c r="CQ30" s="17">
        <v>2.1666599999999998</v>
      </c>
      <c r="CR30" s="17">
        <v>4.4000000000000004</v>
      </c>
      <c r="CS30" s="17">
        <v>2.8177599999999998</v>
      </c>
      <c r="CT30" s="17">
        <v>2.8177599999999998</v>
      </c>
      <c r="CU30" s="17">
        <v>1.5822400000000001</v>
      </c>
      <c r="CV30" s="17">
        <v>0</v>
      </c>
      <c r="CW30" s="17"/>
      <c r="CX30" s="17"/>
      <c r="CY30" s="17">
        <v>0</v>
      </c>
      <c r="CZ30" s="17">
        <v>6.9</v>
      </c>
      <c r="DA30" s="17">
        <v>6.8787000000000003</v>
      </c>
      <c r="DB30" s="17">
        <v>6.8787000000000003</v>
      </c>
      <c r="DC30" s="17">
        <v>2.1299999999999999E-2</v>
      </c>
      <c r="DD30" s="17">
        <v>9.3000000000000007</v>
      </c>
      <c r="DE30" s="17">
        <v>14.919420000000001</v>
      </c>
      <c r="DF30" s="17">
        <v>10.72785</v>
      </c>
      <c r="DG30" s="17">
        <v>-1.4278500000000001</v>
      </c>
      <c r="DH30" s="17">
        <v>51</v>
      </c>
      <c r="DI30" s="17">
        <v>104.75143</v>
      </c>
      <c r="DJ30" s="17">
        <v>29.917770000000001</v>
      </c>
      <c r="DK30" s="17">
        <v>21.082229999999999</v>
      </c>
      <c r="DL30" s="17"/>
      <c r="DM30" s="17"/>
      <c r="DN30" s="17"/>
      <c r="DO30" s="17">
        <v>0</v>
      </c>
      <c r="DP30" s="17"/>
      <c r="DQ30" s="17"/>
      <c r="DR30" s="17"/>
      <c r="DS30" s="17">
        <v>0</v>
      </c>
      <c r="DT30" s="17"/>
      <c r="DU30" s="17"/>
      <c r="DV30" s="17"/>
      <c r="DW30" s="17">
        <v>0</v>
      </c>
      <c r="DX30" s="17"/>
      <c r="DY30" s="17"/>
      <c r="DZ30" s="17"/>
      <c r="EA30" s="17">
        <v>0</v>
      </c>
      <c r="EB30" s="17">
        <v>80.400000000000006</v>
      </c>
      <c r="EC30" s="17">
        <v>84.075659999999999</v>
      </c>
      <c r="ED30" s="17">
        <v>76.789019999999994</v>
      </c>
      <c r="EE30" s="17">
        <v>3.6109800000000001</v>
      </c>
      <c r="EF30" s="17">
        <v>142.80000000000001</v>
      </c>
      <c r="EG30" s="17">
        <v>139.48150000000001</v>
      </c>
      <c r="EH30" s="17">
        <v>220.48066</v>
      </c>
      <c r="EI30" s="17">
        <v>-77.680660000000003</v>
      </c>
      <c r="EJ30" s="17"/>
      <c r="EK30" s="17"/>
      <c r="EL30" s="17"/>
      <c r="EM30" s="17">
        <v>0</v>
      </c>
      <c r="EN30" s="17"/>
      <c r="EO30" s="17"/>
      <c r="EP30" s="17"/>
      <c r="EQ30" s="17">
        <v>0</v>
      </c>
      <c r="ER30" s="17"/>
      <c r="ES30" s="17"/>
      <c r="ET30" s="17"/>
      <c r="EU30" s="17">
        <v>0</v>
      </c>
      <c r="EV30" s="17">
        <v>6.5</v>
      </c>
      <c r="EW30" s="17">
        <v>6.39</v>
      </c>
      <c r="EX30" s="17">
        <v>6.39</v>
      </c>
      <c r="EY30" s="17">
        <v>0.11</v>
      </c>
      <c r="EZ30" s="17">
        <v>293</v>
      </c>
      <c r="FA30" s="17">
        <v>228.19417000000001</v>
      </c>
      <c r="FB30" s="17">
        <v>193.18679</v>
      </c>
      <c r="FC30" s="17">
        <v>99.813209999999998</v>
      </c>
      <c r="FD30" s="17">
        <v>48.6</v>
      </c>
      <c r="FE30" s="17">
        <v>48.901539999999997</v>
      </c>
      <c r="FF30" s="17">
        <v>48.901539999999997</v>
      </c>
      <c r="FG30" s="17">
        <v>-0.30153999999999997</v>
      </c>
      <c r="FH30" s="17">
        <v>139</v>
      </c>
      <c r="FI30" s="17">
        <v>149.91441</v>
      </c>
      <c r="FJ30" s="17">
        <v>141.26616999999999</v>
      </c>
      <c r="FK30" s="17">
        <v>-2.2661699999999998</v>
      </c>
      <c r="FL30" s="17">
        <v>32.1</v>
      </c>
      <c r="FM30" s="17">
        <v>22.625250000000001</v>
      </c>
      <c r="FN30" s="17">
        <v>22.625250000000001</v>
      </c>
      <c r="FO30" s="17">
        <v>9.4747500000000002</v>
      </c>
      <c r="FP30" s="17">
        <v>18.8</v>
      </c>
      <c r="FQ30" s="17">
        <v>19.192229999999999</v>
      </c>
      <c r="FR30" s="17">
        <v>19.192229999999999</v>
      </c>
      <c r="FS30" s="17">
        <v>-0.39223000000000002</v>
      </c>
      <c r="FT30" s="17">
        <v>19.5</v>
      </c>
      <c r="FU30" s="17">
        <v>19.32039</v>
      </c>
      <c r="FV30" s="17">
        <v>19.32039</v>
      </c>
      <c r="FW30" s="17">
        <v>0.17960999999999999</v>
      </c>
      <c r="FX30" s="17">
        <v>90.2</v>
      </c>
      <c r="FY30" s="17">
        <v>83.796239999999997</v>
      </c>
      <c r="FZ30" s="17">
        <v>83.796239999999997</v>
      </c>
      <c r="GA30" s="17">
        <v>6.4037600000000001</v>
      </c>
      <c r="GB30" s="17">
        <v>182.7</v>
      </c>
      <c r="GC30" s="17">
        <v>185.10007999999999</v>
      </c>
      <c r="GD30" s="17">
        <v>185.10007999999999</v>
      </c>
      <c r="GE30" s="17">
        <v>-2.40008</v>
      </c>
      <c r="GF30" s="17">
        <v>183.5</v>
      </c>
      <c r="GG30" s="17">
        <v>185.10007999999999</v>
      </c>
      <c r="GH30" s="17">
        <v>185.10007999999999</v>
      </c>
      <c r="GI30" s="17">
        <v>-1.6000799999999999</v>
      </c>
      <c r="GJ30" s="17">
        <v>183.6</v>
      </c>
      <c r="GK30" s="17">
        <v>185.10007999999999</v>
      </c>
      <c r="GL30" s="17">
        <v>185.10007999999999</v>
      </c>
      <c r="GM30" s="17">
        <v>-1.5000800000000001</v>
      </c>
      <c r="GN30" s="17">
        <v>101.2</v>
      </c>
      <c r="GO30" s="17">
        <v>99.237319999999997</v>
      </c>
      <c r="GP30" s="17">
        <v>95.973010000000002</v>
      </c>
      <c r="GQ30" s="17">
        <v>5.2269899999999998</v>
      </c>
      <c r="GR30" s="17">
        <v>8</v>
      </c>
      <c r="GS30" s="17">
        <v>5.1650400000000003</v>
      </c>
      <c r="GT30" s="17">
        <v>5.1650400000000003</v>
      </c>
      <c r="GU30" s="17">
        <v>2.8349600000000001</v>
      </c>
      <c r="GV30" s="17">
        <v>2.1</v>
      </c>
      <c r="GW30" s="17">
        <v>5.4186100000000001</v>
      </c>
      <c r="GX30" s="17">
        <v>5.4186100000000001</v>
      </c>
      <c r="GY30" s="17">
        <v>-3.3186100000000001</v>
      </c>
      <c r="GZ30" s="17">
        <v>32.5</v>
      </c>
      <c r="HA30" s="17">
        <v>34.47804</v>
      </c>
      <c r="HB30" s="17">
        <v>34.47804</v>
      </c>
      <c r="HC30" s="17">
        <v>-1.97804</v>
      </c>
      <c r="HD30" s="17">
        <v>42.2</v>
      </c>
      <c r="HE30" s="17">
        <v>44.060189999999999</v>
      </c>
      <c r="HF30" s="17">
        <v>44.060189999999999</v>
      </c>
      <c r="HG30" s="17">
        <v>-1.86019</v>
      </c>
      <c r="HH30" s="17">
        <v>3.8</v>
      </c>
      <c r="HI30" s="17">
        <v>3.9046599999999998</v>
      </c>
      <c r="HJ30" s="17">
        <v>3.9046599999999998</v>
      </c>
      <c r="HK30" s="17">
        <v>-0.10466</v>
      </c>
      <c r="HL30" s="17">
        <v>0</v>
      </c>
      <c r="HM30" s="17">
        <v>14.997669999999999</v>
      </c>
      <c r="HN30" s="17">
        <v>14.997669999999999</v>
      </c>
      <c r="HO30" s="17">
        <v>-14.997669999999999</v>
      </c>
      <c r="HP30" s="17">
        <v>124.8</v>
      </c>
      <c r="HQ30" s="17">
        <v>127.81959999999999</v>
      </c>
      <c r="HR30" s="17">
        <v>141.99995000000001</v>
      </c>
      <c r="HS30" s="17">
        <v>-17.199950000000001</v>
      </c>
      <c r="HT30" s="17"/>
      <c r="HU30" s="17"/>
      <c r="HV30" s="17"/>
      <c r="HW30" s="17">
        <v>0</v>
      </c>
      <c r="HX30" s="17"/>
      <c r="HY30" s="17"/>
      <c r="HZ30" s="17"/>
      <c r="IA30" s="17">
        <v>0</v>
      </c>
      <c r="IB30" s="17">
        <v>46.6</v>
      </c>
      <c r="IC30" s="17">
        <v>47.439860000000003</v>
      </c>
      <c r="ID30" s="17">
        <v>0</v>
      </c>
      <c r="IE30" s="17">
        <v>46.6</v>
      </c>
      <c r="IF30" s="17"/>
      <c r="IG30" s="17"/>
      <c r="IH30" s="17"/>
      <c r="II30" s="17">
        <v>0</v>
      </c>
      <c r="IJ30" s="17"/>
      <c r="IK30" s="17"/>
      <c r="IL30" s="17"/>
      <c r="IM30" s="17">
        <v>0</v>
      </c>
      <c r="IN30" s="17"/>
      <c r="IO30" s="17">
        <v>0</v>
      </c>
      <c r="IP30" s="17">
        <v>0</v>
      </c>
      <c r="IQ30" s="17">
        <v>0</v>
      </c>
      <c r="IR30" s="17"/>
      <c r="IS30" s="17"/>
      <c r="IT30" s="17"/>
      <c r="IU30" s="17">
        <v>0</v>
      </c>
      <c r="IV30" s="17"/>
      <c r="IW30" s="17"/>
      <c r="IX30" s="17"/>
      <c r="IY30" s="17">
        <v>0</v>
      </c>
      <c r="IZ30" s="17"/>
      <c r="JA30" s="17"/>
      <c r="JB30" s="17"/>
      <c r="JC30" s="17">
        <v>0</v>
      </c>
      <c r="JD30" s="17">
        <v>79.7</v>
      </c>
      <c r="JE30" s="17">
        <v>88.384460000000004</v>
      </c>
      <c r="JF30" s="17">
        <v>84.412660000000002</v>
      </c>
      <c r="JG30" s="17">
        <v>-4.7126599999999996</v>
      </c>
      <c r="JH30" s="17">
        <v>172.1</v>
      </c>
      <c r="JI30" s="17">
        <v>178.52956</v>
      </c>
      <c r="JJ30" s="17">
        <v>178.52956</v>
      </c>
      <c r="JK30" s="17">
        <v>-6.4295600000000004</v>
      </c>
      <c r="JL30" s="17">
        <v>169.7</v>
      </c>
      <c r="JM30" s="17">
        <v>178.52956</v>
      </c>
      <c r="JN30" s="17">
        <v>178.52956</v>
      </c>
      <c r="JO30" s="17">
        <v>-8.8295600000000007</v>
      </c>
      <c r="JP30" s="17">
        <v>200</v>
      </c>
      <c r="JQ30" s="17">
        <v>178.52956</v>
      </c>
      <c r="JR30" s="17">
        <v>178.52956</v>
      </c>
      <c r="JS30" s="17">
        <v>21.47044</v>
      </c>
      <c r="JT30" s="17">
        <v>268</v>
      </c>
      <c r="JU30" s="17">
        <v>267.79433</v>
      </c>
      <c r="JV30" s="17">
        <v>267.79433</v>
      </c>
      <c r="JW30" s="17">
        <v>0.20566999999999999</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c r="KW30" s="17"/>
      <c r="KX30" s="17"/>
      <c r="KY30" s="17">
        <v>0</v>
      </c>
      <c r="KZ30" s="17"/>
      <c r="LA30" s="17"/>
      <c r="LB30" s="17"/>
      <c r="LC30" s="17">
        <v>0</v>
      </c>
      <c r="LD30" s="17">
        <v>2.7</v>
      </c>
      <c r="LE30" s="17">
        <v>3.3807</v>
      </c>
      <c r="LF30" s="17">
        <v>3.3807</v>
      </c>
      <c r="LG30" s="17">
        <v>-0.68069999999999997</v>
      </c>
      <c r="LH30" s="17">
        <v>119.4</v>
      </c>
      <c r="LI30" s="17">
        <v>118.85545999999999</v>
      </c>
      <c r="LJ30" s="17">
        <v>124.0431</v>
      </c>
      <c r="LK30" s="17">
        <v>-4.6430999999999996</v>
      </c>
      <c r="LL30" s="17">
        <v>104.9</v>
      </c>
      <c r="LM30" s="17">
        <v>112.82134000000001</v>
      </c>
      <c r="LN30" s="17">
        <v>97.368799999999993</v>
      </c>
      <c r="LO30" s="17">
        <v>7.5312000000000001</v>
      </c>
      <c r="LP30" s="17">
        <v>66.3</v>
      </c>
      <c r="LQ30" s="17">
        <v>67.133979999999994</v>
      </c>
      <c r="LR30" s="17">
        <v>67.133979999999994</v>
      </c>
      <c r="LS30" s="17">
        <v>-0.83398000000000005</v>
      </c>
      <c r="LT30" s="17">
        <v>75.900000000000006</v>
      </c>
      <c r="LU30" s="17">
        <v>78.522810000000007</v>
      </c>
      <c r="LV30" s="17">
        <v>74.31841</v>
      </c>
      <c r="LW30" s="17">
        <v>1.5815900000000001</v>
      </c>
      <c r="LX30" s="17">
        <v>30.1</v>
      </c>
      <c r="LY30" s="17">
        <v>29.951460000000001</v>
      </c>
      <c r="LZ30" s="17">
        <v>29.951460000000001</v>
      </c>
      <c r="MA30" s="17">
        <v>0.14854000000000001</v>
      </c>
      <c r="MB30" s="17"/>
      <c r="MC30" s="17"/>
      <c r="MD30" s="17"/>
      <c r="ME30" s="17">
        <v>0</v>
      </c>
      <c r="MF30" s="17"/>
      <c r="MG30" s="17"/>
      <c r="MH30" s="17"/>
      <c r="MI30" s="17">
        <v>0</v>
      </c>
      <c r="MJ30" s="17">
        <v>0</v>
      </c>
      <c r="MK30" s="17">
        <v>0</v>
      </c>
      <c r="ML30" s="17">
        <v>0</v>
      </c>
      <c r="MM30" s="17">
        <v>0</v>
      </c>
      <c r="MN30" s="17">
        <v>142.69999999999999</v>
      </c>
      <c r="MO30" s="17">
        <v>149.77393000000001</v>
      </c>
      <c r="MP30" s="17">
        <v>149.77393000000001</v>
      </c>
      <c r="MQ30" s="17">
        <v>-7.0739299999999998</v>
      </c>
      <c r="MR30" s="17">
        <v>143.1</v>
      </c>
      <c r="MS30" s="17">
        <v>149.77393000000001</v>
      </c>
      <c r="MT30" s="17">
        <v>149.77393000000001</v>
      </c>
      <c r="MU30" s="17">
        <v>-6.6739300000000004</v>
      </c>
      <c r="MV30" s="17">
        <v>147.4</v>
      </c>
      <c r="MW30" s="17">
        <v>149.77393000000001</v>
      </c>
      <c r="MX30" s="17">
        <v>149.77393000000001</v>
      </c>
      <c r="MY30" s="17">
        <v>-2.3739300000000001</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211.2</v>
      </c>
      <c r="NU30" s="17">
        <v>145.01718</v>
      </c>
      <c r="NV30" s="17">
        <v>192.42551</v>
      </c>
      <c r="NW30" s="17">
        <v>18.77449</v>
      </c>
      <c r="NX30" s="17">
        <v>99.7</v>
      </c>
      <c r="NY30" s="17">
        <v>72.508589999999998</v>
      </c>
      <c r="NZ30" s="17">
        <v>96.212760000000003</v>
      </c>
      <c r="OA30" s="17">
        <v>3.4872399999999999</v>
      </c>
      <c r="OB30" s="17">
        <v>1.2</v>
      </c>
      <c r="OC30" s="17">
        <v>1.1259999999999999</v>
      </c>
      <c r="OD30" s="17">
        <v>1.1259999999999999</v>
      </c>
      <c r="OE30" s="17">
        <v>7.3999999999999996E-2</v>
      </c>
      <c r="OF30" s="17">
        <v>4.5</v>
      </c>
      <c r="OG30" s="17">
        <v>3.5209999999999999</v>
      </c>
      <c r="OH30" s="17">
        <v>3.5209999999999999</v>
      </c>
      <c r="OI30" s="17">
        <v>0.97899999999999998</v>
      </c>
      <c r="OJ30" s="17">
        <v>46.1</v>
      </c>
      <c r="OK30" s="17">
        <v>63.762</v>
      </c>
      <c r="OL30" s="17">
        <v>63.762</v>
      </c>
      <c r="OM30" s="17">
        <v>-17.661999999999999</v>
      </c>
      <c r="ON30" s="17">
        <v>12.7</v>
      </c>
      <c r="OO30" s="17">
        <v>13.134</v>
      </c>
      <c r="OP30" s="17">
        <v>13.134</v>
      </c>
      <c r="OQ30" s="17">
        <v>-0.434</v>
      </c>
      <c r="OR30" s="17">
        <v>0.2</v>
      </c>
      <c r="OS30" s="17">
        <v>0.3</v>
      </c>
      <c r="OT30" s="17">
        <v>0.3</v>
      </c>
      <c r="OU30" s="17">
        <v>-0.1</v>
      </c>
      <c r="OV30" s="17">
        <v>15</v>
      </c>
      <c r="OW30" s="17">
        <v>13.592230000000001</v>
      </c>
      <c r="OX30" s="17">
        <v>13.592230000000001</v>
      </c>
      <c r="OY30" s="17">
        <v>1.40777</v>
      </c>
      <c r="OZ30" s="17">
        <v>10</v>
      </c>
      <c r="PA30" s="17">
        <v>9</v>
      </c>
      <c r="PB30" s="17">
        <v>9</v>
      </c>
      <c r="PC30" s="17">
        <v>1</v>
      </c>
      <c r="PD30" s="17">
        <v>5.4</v>
      </c>
      <c r="PE30" s="17">
        <v>5.67</v>
      </c>
      <c r="PF30" s="17">
        <v>5.67</v>
      </c>
      <c r="PG30" s="17">
        <v>-0.27</v>
      </c>
      <c r="PH30" s="17">
        <v>0</v>
      </c>
      <c r="PI30" s="17">
        <v>1</v>
      </c>
      <c r="PJ30" s="17">
        <v>1</v>
      </c>
      <c r="PK30" s="17">
        <v>-1</v>
      </c>
      <c r="PL30" s="17"/>
      <c r="PM30" s="17"/>
      <c r="PN30" s="17"/>
      <c r="PO30" s="17">
        <v>0</v>
      </c>
      <c r="PP30" s="17">
        <v>4</v>
      </c>
      <c r="PQ30" s="17">
        <v>4</v>
      </c>
      <c r="PR30" s="17">
        <v>4</v>
      </c>
      <c r="PS30" s="17">
        <v>0</v>
      </c>
      <c r="PT30" s="17">
        <v>20.399999999999999</v>
      </c>
      <c r="PU30" s="17">
        <v>19.417480000000001</v>
      </c>
      <c r="PV30" s="17">
        <v>19.417480000000001</v>
      </c>
      <c r="PW30" s="17">
        <v>0.98251999999999995</v>
      </c>
      <c r="PX30" s="17">
        <v>19.3</v>
      </c>
      <c r="PY30" s="17">
        <v>16.504850000000001</v>
      </c>
      <c r="PZ30" s="17">
        <v>16.504850000000001</v>
      </c>
      <c r="QA30" s="17">
        <v>2.79515</v>
      </c>
      <c r="QB30" s="17">
        <v>11.4</v>
      </c>
      <c r="QC30" s="17">
        <v>9</v>
      </c>
      <c r="QD30" s="17">
        <v>9</v>
      </c>
      <c r="QE30" s="17">
        <v>2.4</v>
      </c>
      <c r="QF30" s="17">
        <v>3.3</v>
      </c>
      <c r="QG30" s="17">
        <v>3.5</v>
      </c>
      <c r="QH30" s="17">
        <v>3.5</v>
      </c>
      <c r="QI30" s="17">
        <v>-0.2</v>
      </c>
      <c r="QJ30" s="17">
        <v>18.5</v>
      </c>
      <c r="QK30" s="17">
        <v>17.961169999999999</v>
      </c>
      <c r="QL30" s="17">
        <v>17.961169999999999</v>
      </c>
      <c r="QM30" s="17">
        <v>0.53883000000000003</v>
      </c>
      <c r="QN30" s="17">
        <v>13.2</v>
      </c>
      <c r="QO30" s="17">
        <v>11.608000000000001</v>
      </c>
      <c r="QP30" s="17">
        <v>11.608000000000001</v>
      </c>
      <c r="QQ30" s="17">
        <v>1.5920000000000001</v>
      </c>
      <c r="QR30" s="17">
        <v>16.399999999999999</v>
      </c>
      <c r="QS30" s="17">
        <v>14.022</v>
      </c>
      <c r="QT30" s="17">
        <v>14.022</v>
      </c>
      <c r="QU30" s="17">
        <v>2.3780000000000001</v>
      </c>
      <c r="QV30" s="17">
        <v>0.3</v>
      </c>
      <c r="QW30" s="17">
        <v>0.84399999999999997</v>
      </c>
      <c r="QX30" s="17">
        <v>0.84399999999999997</v>
      </c>
      <c r="QY30" s="17">
        <v>-0.54400000000000004</v>
      </c>
      <c r="QZ30" s="17">
        <v>0.7</v>
      </c>
      <c r="RA30" s="17">
        <v>2.8159999999999998</v>
      </c>
      <c r="RB30" s="17">
        <v>2.8159999999999998</v>
      </c>
      <c r="RC30" s="17">
        <v>-2.1160000000000001</v>
      </c>
      <c r="RD30" s="17">
        <v>0</v>
      </c>
      <c r="RE30" s="17"/>
      <c r="RF30" s="17">
        <v>0</v>
      </c>
      <c r="RG30" s="17">
        <v>0</v>
      </c>
      <c r="RH30" s="17">
        <v>1</v>
      </c>
      <c r="RI30" s="17"/>
      <c r="RJ30" s="17">
        <v>0</v>
      </c>
      <c r="RK30" s="17">
        <v>1</v>
      </c>
      <c r="RL30" s="17">
        <v>0</v>
      </c>
      <c r="RM30" s="17">
        <v>2.4</v>
      </c>
      <c r="RN30" s="17">
        <v>2.4</v>
      </c>
      <c r="RO30" s="17">
        <v>-2.4</v>
      </c>
      <c r="RP30" s="17">
        <v>0</v>
      </c>
      <c r="RQ30" s="17"/>
      <c r="RR30" s="17">
        <v>0</v>
      </c>
      <c r="RS30" s="17">
        <v>0</v>
      </c>
      <c r="RT30" s="17">
        <v>13.8</v>
      </c>
      <c r="RU30" s="17">
        <v>15.065</v>
      </c>
      <c r="RV30" s="17">
        <v>15.065</v>
      </c>
      <c r="RW30" s="17">
        <v>-1.2649999999999999</v>
      </c>
      <c r="RX30" s="17">
        <v>3.1</v>
      </c>
      <c r="RY30" s="17">
        <v>3.12</v>
      </c>
      <c r="RZ30" s="17">
        <v>3.12</v>
      </c>
      <c r="SA30" s="17">
        <v>-0.02</v>
      </c>
      <c r="SB30" s="17">
        <v>12.1</v>
      </c>
      <c r="SC30" s="17">
        <v>10.97321</v>
      </c>
      <c r="SD30" s="17">
        <v>0</v>
      </c>
      <c r="SE30" s="17">
        <v>12.1</v>
      </c>
      <c r="SF30" s="17">
        <v>1.7</v>
      </c>
      <c r="SG30" s="17">
        <v>1.85</v>
      </c>
      <c r="SH30" s="17">
        <v>1.85</v>
      </c>
      <c r="SI30" s="17">
        <v>-0.15</v>
      </c>
      <c r="SJ30" s="17"/>
      <c r="SK30" s="17">
        <v>0.4</v>
      </c>
      <c r="SL30" s="17">
        <v>0.4</v>
      </c>
      <c r="SM30" s="17">
        <v>-0.4</v>
      </c>
      <c r="SN30" s="17">
        <v>9.9</v>
      </c>
      <c r="SO30" s="17">
        <v>9.8520000000000003</v>
      </c>
      <c r="SP30" s="17">
        <v>9.8520000000000003</v>
      </c>
      <c r="SQ30" s="17">
        <v>4.8000000000000001E-2</v>
      </c>
      <c r="SR30" s="17">
        <v>4.3</v>
      </c>
      <c r="SS30" s="17">
        <v>5.4</v>
      </c>
      <c r="ST30" s="17">
        <v>5.4</v>
      </c>
      <c r="SU30" s="17">
        <v>-1.1000000000000001</v>
      </c>
      <c r="SV30" s="17">
        <v>6.2</v>
      </c>
      <c r="SW30" s="17">
        <v>7</v>
      </c>
      <c r="SX30" s="17">
        <v>7</v>
      </c>
      <c r="SY30" s="17">
        <v>-0.8</v>
      </c>
      <c r="SZ30" s="17">
        <v>8.6</v>
      </c>
      <c r="TA30" s="17">
        <v>10.67961</v>
      </c>
      <c r="TB30" s="17">
        <v>10.67961</v>
      </c>
      <c r="TC30" s="17">
        <v>-2.0796100000000002</v>
      </c>
      <c r="TD30" s="17">
        <v>19.399999999999999</v>
      </c>
      <c r="TE30" s="17">
        <v>18.737860000000001</v>
      </c>
      <c r="TF30" s="17">
        <v>18.737860000000001</v>
      </c>
      <c r="TG30" s="17">
        <v>0.66213999999999995</v>
      </c>
      <c r="TH30" s="17">
        <v>6.5</v>
      </c>
      <c r="TI30" s="17">
        <v>18.045999999999999</v>
      </c>
      <c r="TJ30" s="17">
        <v>18.045999999999999</v>
      </c>
      <c r="TK30" s="17">
        <v>-11.545999999999999</v>
      </c>
      <c r="TL30" s="17">
        <v>35.700000000000003</v>
      </c>
      <c r="TM30" s="17">
        <v>49.817999999999998</v>
      </c>
      <c r="TN30" s="17">
        <v>49.817999999999998</v>
      </c>
      <c r="TO30" s="17">
        <v>-14.118</v>
      </c>
      <c r="TP30" s="17">
        <v>17.100000000000001</v>
      </c>
      <c r="TQ30" s="17">
        <v>0</v>
      </c>
      <c r="TR30" s="17">
        <v>27.459</v>
      </c>
      <c r="TS30" s="17">
        <v>-10.359</v>
      </c>
      <c r="TT30" s="17">
        <v>0.4</v>
      </c>
      <c r="TU30" s="17">
        <v>2</v>
      </c>
      <c r="TV30" s="17">
        <v>2</v>
      </c>
      <c r="TW30" s="17">
        <v>-1.6</v>
      </c>
      <c r="TX30" s="17">
        <v>0.5</v>
      </c>
      <c r="TY30" s="17">
        <v>2.1</v>
      </c>
      <c r="TZ30" s="17">
        <v>2.1</v>
      </c>
      <c r="UA30" s="17">
        <v>-1.6</v>
      </c>
      <c r="UB30" s="17">
        <v>0</v>
      </c>
      <c r="UC30" s="17">
        <v>0.06</v>
      </c>
      <c r="UD30" s="17">
        <v>0.06</v>
      </c>
      <c r="UE30" s="17">
        <v>-0.06</v>
      </c>
      <c r="UF30" s="17">
        <v>0</v>
      </c>
      <c r="UG30" s="17">
        <v>0</v>
      </c>
      <c r="UH30" s="17">
        <v>0</v>
      </c>
      <c r="UI30" s="17">
        <v>0</v>
      </c>
      <c r="UJ30" s="17">
        <v>10.8</v>
      </c>
      <c r="UK30" s="17">
        <v>10</v>
      </c>
      <c r="UL30" s="17">
        <v>10</v>
      </c>
      <c r="UM30" s="17">
        <v>0.8</v>
      </c>
      <c r="UN30" s="17">
        <v>3.1</v>
      </c>
      <c r="UO30" s="17">
        <v>2.9</v>
      </c>
      <c r="UP30" s="17">
        <v>2.9</v>
      </c>
      <c r="UQ30" s="17">
        <v>0.2</v>
      </c>
      <c r="UR30" s="17">
        <v>7.3</v>
      </c>
      <c r="US30" s="17">
        <v>7.8</v>
      </c>
      <c r="UT30" s="17">
        <v>7.8</v>
      </c>
      <c r="UU30" s="17">
        <v>-0.5</v>
      </c>
      <c r="UV30" s="17">
        <v>8.4</v>
      </c>
      <c r="UW30" s="17">
        <v>10</v>
      </c>
      <c r="UX30" s="17">
        <v>10</v>
      </c>
      <c r="UY30" s="17">
        <v>-1.6</v>
      </c>
      <c r="UZ30" s="17">
        <v>9</v>
      </c>
      <c r="VA30" s="17">
        <v>10.67961</v>
      </c>
      <c r="VB30" s="17">
        <v>10.67961</v>
      </c>
      <c r="VC30" s="17">
        <v>-1.67961</v>
      </c>
      <c r="VD30" s="17">
        <v>9.1999999999999993</v>
      </c>
      <c r="VE30" s="17">
        <v>10.67961</v>
      </c>
      <c r="VF30" s="17">
        <v>10.67961</v>
      </c>
      <c r="VG30" s="17">
        <v>-1.4796100000000001</v>
      </c>
      <c r="VH30" s="17">
        <v>9.6999999999999993</v>
      </c>
      <c r="VI30" s="17">
        <v>10.564</v>
      </c>
      <c r="VJ30" s="17">
        <v>10.564</v>
      </c>
      <c r="VK30" s="17">
        <v>-0.86399999999999999</v>
      </c>
      <c r="VL30" s="17">
        <v>204.4</v>
      </c>
      <c r="VM30" s="17">
        <v>203.066</v>
      </c>
      <c r="VN30" s="17">
        <v>203.066</v>
      </c>
      <c r="VO30" s="17">
        <v>1.3340000000000001</v>
      </c>
      <c r="VP30" s="17">
        <v>15</v>
      </c>
      <c r="VQ30" s="17">
        <v>14.034000000000001</v>
      </c>
      <c r="VR30" s="17">
        <v>14.034000000000001</v>
      </c>
      <c r="VS30" s="17">
        <v>0.96599999999999997</v>
      </c>
      <c r="VT30" s="17">
        <v>102.4</v>
      </c>
      <c r="VU30" s="17">
        <v>112.51900000000001</v>
      </c>
      <c r="VV30" s="17">
        <v>112.51900000000001</v>
      </c>
      <c r="VW30" s="17">
        <v>-10.119</v>
      </c>
      <c r="VX30" s="17">
        <v>0.6</v>
      </c>
      <c r="VY30" s="17">
        <v>0.6</v>
      </c>
      <c r="VZ30" s="17">
        <v>0.6</v>
      </c>
      <c r="WA30" s="17">
        <v>0</v>
      </c>
      <c r="WB30" s="17">
        <v>0.6</v>
      </c>
      <c r="WC30" s="17">
        <v>1</v>
      </c>
      <c r="WD30" s="17">
        <v>1</v>
      </c>
      <c r="WE30" s="17">
        <v>-0.4</v>
      </c>
      <c r="WF30" s="17">
        <v>5.9</v>
      </c>
      <c r="WG30" s="17">
        <v>5</v>
      </c>
      <c r="WH30" s="17">
        <v>5</v>
      </c>
      <c r="WI30" s="17">
        <v>0.9</v>
      </c>
      <c r="WJ30" s="17">
        <v>83.1</v>
      </c>
      <c r="WK30" s="17">
        <v>82.578000000000003</v>
      </c>
      <c r="WL30" s="17">
        <v>82.578000000000003</v>
      </c>
      <c r="WM30" s="17">
        <v>0.52200000000000002</v>
      </c>
      <c r="WN30" s="17">
        <v>15.2</v>
      </c>
      <c r="WO30" s="17">
        <v>7.3330000000000002</v>
      </c>
      <c r="WP30" s="17">
        <v>7.3330000000000002</v>
      </c>
      <c r="WQ30" s="17">
        <v>7.867</v>
      </c>
      <c r="WR30" s="17">
        <v>9.9</v>
      </c>
      <c r="WS30" s="17">
        <v>9.8000000000000007</v>
      </c>
      <c r="WT30" s="17">
        <v>9.8000000000000007</v>
      </c>
      <c r="WU30" s="17">
        <v>0.1</v>
      </c>
      <c r="WV30" s="17">
        <v>19.600000000000001</v>
      </c>
      <c r="WW30" s="17">
        <v>18.834949999999999</v>
      </c>
      <c r="WX30" s="17">
        <v>18.834949999999999</v>
      </c>
      <c r="WY30" s="17">
        <v>0.76505000000000001</v>
      </c>
      <c r="WZ30" s="17">
        <v>9</v>
      </c>
      <c r="XA30" s="17">
        <v>10.6</v>
      </c>
      <c r="XB30" s="17">
        <v>10.6</v>
      </c>
      <c r="XC30" s="17">
        <v>-1.6</v>
      </c>
      <c r="XD30" s="17">
        <v>42.8</v>
      </c>
      <c r="XE30" s="17">
        <v>42</v>
      </c>
      <c r="XF30" s="17">
        <v>42</v>
      </c>
      <c r="XG30" s="17">
        <v>0.8</v>
      </c>
      <c r="XH30" s="17">
        <v>11.5</v>
      </c>
      <c r="XI30" s="17">
        <v>11</v>
      </c>
      <c r="XJ30" s="17">
        <v>11</v>
      </c>
      <c r="XK30" s="17">
        <v>0.5</v>
      </c>
      <c r="XL30" s="17">
        <v>17</v>
      </c>
      <c r="XM30" s="17">
        <v>14</v>
      </c>
      <c r="XN30" s="17">
        <v>14</v>
      </c>
      <c r="XO30" s="17">
        <v>3</v>
      </c>
      <c r="XP30" s="17"/>
      <c r="XQ30" s="17"/>
      <c r="XR30" s="17"/>
      <c r="XS30" s="17">
        <v>0</v>
      </c>
      <c r="XT30" s="17">
        <v>7.2</v>
      </c>
      <c r="XU30" s="17">
        <v>7.2</v>
      </c>
      <c r="XV30" s="17">
        <v>7.2</v>
      </c>
      <c r="XW30" s="17">
        <v>0</v>
      </c>
      <c r="XX30" s="17"/>
      <c r="XY30" s="17"/>
      <c r="XZ30" s="17"/>
      <c r="YA30" s="17">
        <v>0</v>
      </c>
      <c r="YB30" s="17"/>
      <c r="YC30" s="17"/>
      <c r="YD30" s="17"/>
      <c r="YE30" s="17">
        <v>0</v>
      </c>
    </row>
    <row r="31" spans="1:655" ht="24" customHeight="1" x14ac:dyDescent="0.3">
      <c r="A31" s="1"/>
      <c r="B31" s="16" t="s">
        <v>68</v>
      </c>
      <c r="C31" s="16" t="s">
        <v>887</v>
      </c>
      <c r="D31" s="17">
        <v>146.4</v>
      </c>
      <c r="E31" s="17">
        <v>126.46379</v>
      </c>
      <c r="F31" s="17">
        <v>78.078699999999998</v>
      </c>
      <c r="G31" s="17">
        <v>68.321299999999994</v>
      </c>
      <c r="H31" s="17">
        <v>648.4</v>
      </c>
      <c r="I31" s="17">
        <v>643.65809000000002</v>
      </c>
      <c r="J31" s="17">
        <v>643.65809000000002</v>
      </c>
      <c r="K31" s="17">
        <v>4.7419099999999998</v>
      </c>
      <c r="L31" s="17">
        <v>213.4</v>
      </c>
      <c r="M31" s="17">
        <v>209.39341999999999</v>
      </c>
      <c r="N31" s="17">
        <v>209.39341999999999</v>
      </c>
      <c r="O31" s="17">
        <v>4.0065799999999996</v>
      </c>
      <c r="P31" s="17"/>
      <c r="Q31" s="17"/>
      <c r="R31" s="17"/>
      <c r="S31" s="17">
        <v>0</v>
      </c>
      <c r="T31" s="17"/>
      <c r="U31" s="17"/>
      <c r="V31" s="17"/>
      <c r="W31" s="17">
        <v>0</v>
      </c>
      <c r="X31" s="17">
        <v>80.099999999999994</v>
      </c>
      <c r="Y31" s="17">
        <v>76.798159999999996</v>
      </c>
      <c r="Z31" s="17">
        <v>76.798159999999996</v>
      </c>
      <c r="AA31" s="17">
        <v>3.3018399999999999</v>
      </c>
      <c r="AB31" s="17">
        <v>148.19999999999999</v>
      </c>
      <c r="AC31" s="17">
        <v>154.59663</v>
      </c>
      <c r="AD31" s="17">
        <v>145.85207</v>
      </c>
      <c r="AE31" s="17">
        <v>2.3479299999999999</v>
      </c>
      <c r="AF31" s="17"/>
      <c r="AG31" s="17"/>
      <c r="AH31" s="17"/>
      <c r="AI31" s="17">
        <v>0</v>
      </c>
      <c r="AJ31" s="17"/>
      <c r="AK31" s="17"/>
      <c r="AL31" s="17"/>
      <c r="AM31" s="17">
        <v>0</v>
      </c>
      <c r="AN31" s="17">
        <v>179.4</v>
      </c>
      <c r="AO31" s="17">
        <v>199.17196000000001</v>
      </c>
      <c r="AP31" s="17">
        <v>199.17196000000001</v>
      </c>
      <c r="AQ31" s="17">
        <v>-19.77196</v>
      </c>
      <c r="AR31" s="17">
        <v>198.6</v>
      </c>
      <c r="AS31" s="17">
        <v>199.17196000000001</v>
      </c>
      <c r="AT31" s="17">
        <v>199.17196000000001</v>
      </c>
      <c r="AU31" s="17">
        <v>-0.57196000000000002</v>
      </c>
      <c r="AV31" s="17">
        <v>200.3</v>
      </c>
      <c r="AW31" s="17">
        <v>199.17196000000001</v>
      </c>
      <c r="AX31" s="17">
        <v>199.17196000000001</v>
      </c>
      <c r="AY31" s="17">
        <v>1.1280399999999999</v>
      </c>
      <c r="AZ31" s="17">
        <v>283.10000000000002</v>
      </c>
      <c r="BA31" s="17">
        <v>298.75794000000002</v>
      </c>
      <c r="BB31" s="17">
        <v>298.75794000000002</v>
      </c>
      <c r="BC31" s="17">
        <v>-15.65794</v>
      </c>
      <c r="BD31" s="17"/>
      <c r="BE31" s="17"/>
      <c r="BF31" s="17"/>
      <c r="BG31" s="17">
        <v>0</v>
      </c>
      <c r="BH31" s="17"/>
      <c r="BI31" s="17"/>
      <c r="BJ31" s="17"/>
      <c r="BK31" s="17">
        <v>0</v>
      </c>
      <c r="BL31" s="17">
        <v>459.4</v>
      </c>
      <c r="BM31" s="17">
        <v>400.92344000000003</v>
      </c>
      <c r="BN31" s="17">
        <v>407.85325999999998</v>
      </c>
      <c r="BO31" s="17">
        <v>51.54674</v>
      </c>
      <c r="BP31" s="17">
        <v>4.7</v>
      </c>
      <c r="BQ31" s="17">
        <v>4.4318400000000002</v>
      </c>
      <c r="BR31" s="17">
        <v>4.4318400000000002</v>
      </c>
      <c r="BS31" s="17">
        <v>0.26816000000000001</v>
      </c>
      <c r="BT31" s="17"/>
      <c r="BU31" s="17"/>
      <c r="BV31" s="17"/>
      <c r="BW31" s="17">
        <v>0</v>
      </c>
      <c r="BX31" s="17"/>
      <c r="BY31" s="17"/>
      <c r="BZ31" s="17"/>
      <c r="CA31" s="17">
        <v>0</v>
      </c>
      <c r="CB31" s="17"/>
      <c r="CC31" s="17"/>
      <c r="CD31" s="17"/>
      <c r="CE31" s="17">
        <v>0</v>
      </c>
      <c r="CF31" s="17"/>
      <c r="CG31" s="17"/>
      <c r="CH31" s="17"/>
      <c r="CI31" s="17">
        <v>0</v>
      </c>
      <c r="CJ31" s="17">
        <v>163.5</v>
      </c>
      <c r="CK31" s="17">
        <v>154.16528</v>
      </c>
      <c r="CL31" s="17">
        <v>154.16528</v>
      </c>
      <c r="CM31" s="17">
        <v>9.3347200000000008</v>
      </c>
      <c r="CN31" s="17">
        <v>7.5</v>
      </c>
      <c r="CO31" s="17">
        <v>5.1333399999999996</v>
      </c>
      <c r="CP31" s="17">
        <v>5.1333399999999996</v>
      </c>
      <c r="CQ31" s="17">
        <v>2.36666</v>
      </c>
      <c r="CR31" s="17">
        <v>5.4</v>
      </c>
      <c r="CS31" s="17">
        <v>2.8177599999999998</v>
      </c>
      <c r="CT31" s="17">
        <v>2.8177599999999998</v>
      </c>
      <c r="CU31" s="17">
        <v>2.5822400000000001</v>
      </c>
      <c r="CV31" s="17">
        <v>0</v>
      </c>
      <c r="CW31" s="17">
        <v>16.79176</v>
      </c>
      <c r="CX31" s="17"/>
      <c r="CY31" s="17">
        <v>0</v>
      </c>
      <c r="CZ31" s="17">
        <v>6.9</v>
      </c>
      <c r="DA31" s="17">
        <v>6.8787000000000003</v>
      </c>
      <c r="DB31" s="17">
        <v>6.8787000000000003</v>
      </c>
      <c r="DC31" s="17">
        <v>2.1299999999999999E-2</v>
      </c>
      <c r="DD31" s="17">
        <v>9.1999999999999993</v>
      </c>
      <c r="DE31" s="17">
        <v>14.919420000000001</v>
      </c>
      <c r="DF31" s="17">
        <v>10.72785</v>
      </c>
      <c r="DG31" s="17">
        <v>-1.5278499999999999</v>
      </c>
      <c r="DH31" s="17">
        <v>51</v>
      </c>
      <c r="DI31" s="17">
        <v>64.722819999999999</v>
      </c>
      <c r="DJ31" s="17">
        <v>35.452910000000003</v>
      </c>
      <c r="DK31" s="17">
        <v>15.547090000000001</v>
      </c>
      <c r="DL31" s="17"/>
      <c r="DM31" s="17"/>
      <c r="DN31" s="17"/>
      <c r="DO31" s="17">
        <v>0</v>
      </c>
      <c r="DP31" s="17"/>
      <c r="DQ31" s="17"/>
      <c r="DR31" s="17"/>
      <c r="DS31" s="17">
        <v>0</v>
      </c>
      <c r="DT31" s="17"/>
      <c r="DU31" s="17"/>
      <c r="DV31" s="17"/>
      <c r="DW31" s="17">
        <v>0</v>
      </c>
      <c r="DX31" s="17"/>
      <c r="DY31" s="17"/>
      <c r="DZ31" s="17"/>
      <c r="EA31" s="17">
        <v>0</v>
      </c>
      <c r="EB31" s="17">
        <v>80.3</v>
      </c>
      <c r="EC31" s="17">
        <v>81.579980000000006</v>
      </c>
      <c r="ED31" s="17">
        <v>78.660250000000005</v>
      </c>
      <c r="EE31" s="17">
        <v>1.63975</v>
      </c>
      <c r="EF31" s="17">
        <v>143</v>
      </c>
      <c r="EG31" s="17">
        <v>142.58108999999999</v>
      </c>
      <c r="EH31" s="17">
        <v>220.48070999999999</v>
      </c>
      <c r="EI31" s="17">
        <v>-77.480710000000002</v>
      </c>
      <c r="EJ31" s="17"/>
      <c r="EK31" s="17"/>
      <c r="EL31" s="17"/>
      <c r="EM31" s="17">
        <v>0</v>
      </c>
      <c r="EN31" s="17"/>
      <c r="EO31" s="17"/>
      <c r="EP31" s="17"/>
      <c r="EQ31" s="17">
        <v>0</v>
      </c>
      <c r="ER31" s="17"/>
      <c r="ES31" s="17"/>
      <c r="ET31" s="17"/>
      <c r="EU31" s="17">
        <v>0</v>
      </c>
      <c r="EV31" s="17">
        <v>6.5</v>
      </c>
      <c r="EW31" s="17">
        <v>6.39</v>
      </c>
      <c r="EX31" s="17">
        <v>6.39</v>
      </c>
      <c r="EY31" s="17">
        <v>0.11</v>
      </c>
      <c r="EZ31" s="17">
        <v>293.60000000000002</v>
      </c>
      <c r="FA31" s="17">
        <v>333.98811000000001</v>
      </c>
      <c r="FB31" s="17">
        <v>200.60269</v>
      </c>
      <c r="FC31" s="17">
        <v>92.997309999999999</v>
      </c>
      <c r="FD31" s="17">
        <v>49</v>
      </c>
      <c r="FE31" s="17">
        <v>48.901539999999997</v>
      </c>
      <c r="FF31" s="17">
        <v>48.901539999999997</v>
      </c>
      <c r="FG31" s="17">
        <v>9.8460000000000006E-2</v>
      </c>
      <c r="FH31" s="17">
        <v>141.6</v>
      </c>
      <c r="FI31" s="17">
        <v>142.01031</v>
      </c>
      <c r="FJ31" s="17">
        <v>149.91428999999999</v>
      </c>
      <c r="FK31" s="17">
        <v>-8.3142899999999997</v>
      </c>
      <c r="FL31" s="17">
        <v>32.299999999999997</v>
      </c>
      <c r="FM31" s="17">
        <v>22.625250000000001</v>
      </c>
      <c r="FN31" s="17">
        <v>22.625250000000001</v>
      </c>
      <c r="FO31" s="17">
        <v>9.6747499999999995</v>
      </c>
      <c r="FP31" s="17">
        <v>18.8</v>
      </c>
      <c r="FQ31" s="17">
        <v>19.192229999999999</v>
      </c>
      <c r="FR31" s="17">
        <v>19.192229999999999</v>
      </c>
      <c r="FS31" s="17">
        <v>-0.39223000000000002</v>
      </c>
      <c r="FT31" s="17">
        <v>19.600000000000001</v>
      </c>
      <c r="FU31" s="17">
        <v>19.32039</v>
      </c>
      <c r="FV31" s="17">
        <v>19.32039</v>
      </c>
      <c r="FW31" s="17">
        <v>0.27961000000000003</v>
      </c>
      <c r="FX31" s="17">
        <v>88.3</v>
      </c>
      <c r="FY31" s="17">
        <v>83.796239999999997</v>
      </c>
      <c r="FZ31" s="17">
        <v>83.796239999999997</v>
      </c>
      <c r="GA31" s="17">
        <v>4.5037599999999998</v>
      </c>
      <c r="GB31" s="17">
        <v>183.3</v>
      </c>
      <c r="GC31" s="17">
        <v>185.10007999999999</v>
      </c>
      <c r="GD31" s="17">
        <v>185.10007999999999</v>
      </c>
      <c r="GE31" s="17">
        <v>-1.8000799999999999</v>
      </c>
      <c r="GF31" s="17">
        <v>183.8</v>
      </c>
      <c r="GG31" s="17">
        <v>185.10007999999999</v>
      </c>
      <c r="GH31" s="17">
        <v>185.10007999999999</v>
      </c>
      <c r="GI31" s="17">
        <v>-1.3000799999999999</v>
      </c>
      <c r="GJ31" s="17">
        <v>184.2</v>
      </c>
      <c r="GK31" s="17">
        <v>185.10007999999999</v>
      </c>
      <c r="GL31" s="17">
        <v>185.10007999999999</v>
      </c>
      <c r="GM31" s="17">
        <v>-0.90007999999999999</v>
      </c>
      <c r="GN31" s="17">
        <v>102.1</v>
      </c>
      <c r="GO31" s="17">
        <v>99.237319999999997</v>
      </c>
      <c r="GP31" s="17">
        <v>99.23724</v>
      </c>
      <c r="GQ31" s="17">
        <v>2.8627600000000002</v>
      </c>
      <c r="GR31" s="17">
        <v>8</v>
      </c>
      <c r="GS31" s="17">
        <v>5.1650400000000003</v>
      </c>
      <c r="GT31" s="17">
        <v>5.1650400000000003</v>
      </c>
      <c r="GU31" s="17">
        <v>2.8349600000000001</v>
      </c>
      <c r="GV31" s="17">
        <v>2.1</v>
      </c>
      <c r="GW31" s="17">
        <v>5.4186100000000001</v>
      </c>
      <c r="GX31" s="17">
        <v>5.4186100000000001</v>
      </c>
      <c r="GY31" s="17">
        <v>-3.3186100000000001</v>
      </c>
      <c r="GZ31" s="17">
        <v>34</v>
      </c>
      <c r="HA31" s="17">
        <v>34.47804</v>
      </c>
      <c r="HB31" s="17">
        <v>34.47804</v>
      </c>
      <c r="HC31" s="17">
        <v>-0.47804000000000002</v>
      </c>
      <c r="HD31" s="17">
        <v>42</v>
      </c>
      <c r="HE31" s="17">
        <v>44.060189999999999</v>
      </c>
      <c r="HF31" s="17">
        <v>44.060189999999999</v>
      </c>
      <c r="HG31" s="17">
        <v>-2.06019</v>
      </c>
      <c r="HH31" s="17">
        <v>3.8</v>
      </c>
      <c r="HI31" s="17">
        <v>3.9046599999999998</v>
      </c>
      <c r="HJ31" s="17">
        <v>3.9046599999999998</v>
      </c>
      <c r="HK31" s="17">
        <v>-0.10466</v>
      </c>
      <c r="HL31" s="17">
        <v>0</v>
      </c>
      <c r="HM31" s="17">
        <v>14.997669999999999</v>
      </c>
      <c r="HN31" s="17">
        <v>14.997669999999999</v>
      </c>
      <c r="HO31" s="17">
        <v>-14.997669999999999</v>
      </c>
      <c r="HP31" s="17">
        <v>122.4</v>
      </c>
      <c r="HQ31" s="17">
        <v>116.93996</v>
      </c>
      <c r="HR31" s="17">
        <v>143.27307999999999</v>
      </c>
      <c r="HS31" s="17">
        <v>-20.873080000000002</v>
      </c>
      <c r="HT31" s="17"/>
      <c r="HU31" s="17"/>
      <c r="HV31" s="17"/>
      <c r="HW31" s="17">
        <v>0</v>
      </c>
      <c r="HX31" s="17"/>
      <c r="HY31" s="17"/>
      <c r="HZ31" s="17"/>
      <c r="IA31" s="17">
        <v>0</v>
      </c>
      <c r="IB31" s="17">
        <v>46.6</v>
      </c>
      <c r="IC31" s="17">
        <v>47.439860000000003</v>
      </c>
      <c r="ID31" s="17">
        <v>0</v>
      </c>
      <c r="IE31" s="17">
        <v>46.6</v>
      </c>
      <c r="IF31" s="17"/>
      <c r="IG31" s="17"/>
      <c r="IH31" s="17"/>
      <c r="II31" s="17">
        <v>0</v>
      </c>
      <c r="IJ31" s="17"/>
      <c r="IK31" s="17"/>
      <c r="IL31" s="17"/>
      <c r="IM31" s="17">
        <v>0</v>
      </c>
      <c r="IN31" s="17"/>
      <c r="IO31" s="17">
        <v>0</v>
      </c>
      <c r="IP31" s="17">
        <v>0</v>
      </c>
      <c r="IQ31" s="17">
        <v>0</v>
      </c>
      <c r="IR31" s="17"/>
      <c r="IS31" s="17"/>
      <c r="IT31" s="17"/>
      <c r="IU31" s="17">
        <v>0</v>
      </c>
      <c r="IV31" s="17"/>
      <c r="IW31" s="17"/>
      <c r="IX31" s="17"/>
      <c r="IY31" s="17">
        <v>0</v>
      </c>
      <c r="IZ31" s="17"/>
      <c r="JA31" s="17"/>
      <c r="JB31" s="17"/>
      <c r="JC31" s="17">
        <v>0</v>
      </c>
      <c r="JD31" s="17">
        <v>79.7</v>
      </c>
      <c r="JE31" s="17">
        <v>88.384460000000004</v>
      </c>
      <c r="JF31" s="17">
        <v>88.384360000000001</v>
      </c>
      <c r="JG31" s="17">
        <v>-8.6843599999999999</v>
      </c>
      <c r="JH31" s="17">
        <v>171.6</v>
      </c>
      <c r="JI31" s="17">
        <v>178.52956</v>
      </c>
      <c r="JJ31" s="17">
        <v>178.52956</v>
      </c>
      <c r="JK31" s="17">
        <v>-6.9295600000000004</v>
      </c>
      <c r="JL31" s="17">
        <v>169.5</v>
      </c>
      <c r="JM31" s="17">
        <v>178.52956</v>
      </c>
      <c r="JN31" s="17">
        <v>178.52956</v>
      </c>
      <c r="JO31" s="17">
        <v>-9.02956</v>
      </c>
      <c r="JP31" s="17">
        <v>200</v>
      </c>
      <c r="JQ31" s="17">
        <v>178.52956</v>
      </c>
      <c r="JR31" s="17">
        <v>178.52956</v>
      </c>
      <c r="JS31" s="17">
        <v>21.47044</v>
      </c>
      <c r="JT31" s="17">
        <v>267.3</v>
      </c>
      <c r="JU31" s="17">
        <v>267.79433</v>
      </c>
      <c r="JV31" s="17">
        <v>267.79433</v>
      </c>
      <c r="JW31" s="17">
        <v>-0.49432999999999999</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c r="KW31" s="17"/>
      <c r="KX31" s="17"/>
      <c r="KY31" s="17">
        <v>0</v>
      </c>
      <c r="KZ31" s="17"/>
      <c r="LA31" s="17"/>
      <c r="LB31" s="17"/>
      <c r="LC31" s="17">
        <v>0</v>
      </c>
      <c r="LD31" s="17">
        <v>2.7</v>
      </c>
      <c r="LE31" s="17">
        <v>3.3807</v>
      </c>
      <c r="LF31" s="17">
        <v>3.3807</v>
      </c>
      <c r="LG31" s="17">
        <v>-0.68069999999999997</v>
      </c>
      <c r="LH31" s="17">
        <v>124.2</v>
      </c>
      <c r="LI31" s="17">
        <v>82.474230000000006</v>
      </c>
      <c r="LJ31" s="17">
        <v>150.00220999999999</v>
      </c>
      <c r="LK31" s="17">
        <v>-25.802209999999999</v>
      </c>
      <c r="LL31" s="17">
        <v>106</v>
      </c>
      <c r="LM31" s="17">
        <v>105.48463</v>
      </c>
      <c r="LN31" s="17">
        <v>106.37609</v>
      </c>
      <c r="LO31" s="17">
        <v>-0.37608999999999998</v>
      </c>
      <c r="LP31" s="17">
        <v>66.400000000000006</v>
      </c>
      <c r="LQ31" s="17">
        <v>67.133979999999994</v>
      </c>
      <c r="LR31" s="17">
        <v>67.133979999999994</v>
      </c>
      <c r="LS31" s="17">
        <v>-0.73397999999999997</v>
      </c>
      <c r="LT31" s="17">
        <v>74.900000000000006</v>
      </c>
      <c r="LU31" s="17">
        <v>77.523359999999997</v>
      </c>
      <c r="LV31" s="17">
        <v>75.977689999999996</v>
      </c>
      <c r="LW31" s="17">
        <v>-1.07769</v>
      </c>
      <c r="LX31" s="17">
        <v>30.1</v>
      </c>
      <c r="LY31" s="17">
        <v>29.951460000000001</v>
      </c>
      <c r="LZ31" s="17">
        <v>29.951460000000001</v>
      </c>
      <c r="MA31" s="17">
        <v>0.14854000000000001</v>
      </c>
      <c r="MB31" s="17"/>
      <c r="MC31" s="17"/>
      <c r="MD31" s="17"/>
      <c r="ME31" s="17">
        <v>0</v>
      </c>
      <c r="MF31" s="17"/>
      <c r="MG31" s="17"/>
      <c r="MH31" s="17"/>
      <c r="MI31" s="17">
        <v>0</v>
      </c>
      <c r="MJ31" s="17">
        <v>0</v>
      </c>
      <c r="MK31" s="17">
        <v>0</v>
      </c>
      <c r="ML31" s="17">
        <v>0</v>
      </c>
      <c r="MM31" s="17">
        <v>0</v>
      </c>
      <c r="MN31" s="17">
        <v>142.80000000000001</v>
      </c>
      <c r="MO31" s="17">
        <v>149.77393000000001</v>
      </c>
      <c r="MP31" s="17">
        <v>149.77393000000001</v>
      </c>
      <c r="MQ31" s="17">
        <v>-6.9739300000000002</v>
      </c>
      <c r="MR31" s="17">
        <v>143</v>
      </c>
      <c r="MS31" s="17">
        <v>149.77393000000001</v>
      </c>
      <c r="MT31" s="17">
        <v>149.77393000000001</v>
      </c>
      <c r="MU31" s="17">
        <v>-6.77393</v>
      </c>
      <c r="MV31" s="17">
        <v>147.6</v>
      </c>
      <c r="MW31" s="17">
        <v>149.77393000000001</v>
      </c>
      <c r="MX31" s="17">
        <v>149.77393000000001</v>
      </c>
      <c r="MY31" s="17">
        <v>-2.1739299999999999</v>
      </c>
      <c r="MZ31" s="17">
        <v>0</v>
      </c>
      <c r="NA31" s="17">
        <v>0</v>
      </c>
      <c r="NB31" s="17"/>
      <c r="NC31" s="17">
        <v>0</v>
      </c>
      <c r="ND31" s="17"/>
      <c r="NE31" s="17"/>
      <c r="NF31" s="17"/>
      <c r="NG31" s="17">
        <v>0</v>
      </c>
      <c r="NH31" s="17"/>
      <c r="NI31" s="17"/>
      <c r="NJ31" s="17"/>
      <c r="NK31" s="17">
        <v>0</v>
      </c>
      <c r="NL31" s="17"/>
      <c r="NM31" s="17"/>
      <c r="NN31" s="17"/>
      <c r="NO31" s="17">
        <v>0</v>
      </c>
      <c r="NP31" s="17"/>
      <c r="NQ31" s="17"/>
      <c r="NR31" s="17"/>
      <c r="NS31" s="17">
        <v>0</v>
      </c>
      <c r="NT31" s="17">
        <v>211</v>
      </c>
      <c r="NU31" s="17">
        <v>145.01718</v>
      </c>
      <c r="NV31" s="17">
        <v>192.42551</v>
      </c>
      <c r="NW31" s="17">
        <v>18.574490000000001</v>
      </c>
      <c r="NX31" s="17">
        <v>99.6</v>
      </c>
      <c r="NY31" s="17">
        <v>72.508589999999998</v>
      </c>
      <c r="NZ31" s="17">
        <v>96.212760000000003</v>
      </c>
      <c r="OA31" s="17">
        <v>3.3872399999999998</v>
      </c>
      <c r="OB31" s="17">
        <v>1.3</v>
      </c>
      <c r="OC31" s="17">
        <v>1.115</v>
      </c>
      <c r="OD31" s="17">
        <v>1.115</v>
      </c>
      <c r="OE31" s="17">
        <v>0.185</v>
      </c>
      <c r="OF31" s="17">
        <v>6.7</v>
      </c>
      <c r="OG31" s="17">
        <v>5.5919999999999996</v>
      </c>
      <c r="OH31" s="17">
        <v>5.5919999999999996</v>
      </c>
      <c r="OI31" s="17">
        <v>1.1080000000000001</v>
      </c>
      <c r="OJ31" s="17">
        <v>67.5</v>
      </c>
      <c r="OK31" s="17">
        <v>64.5</v>
      </c>
      <c r="OL31" s="17">
        <v>64.5</v>
      </c>
      <c r="OM31" s="17">
        <v>3</v>
      </c>
      <c r="ON31" s="17">
        <v>12.8</v>
      </c>
      <c r="OO31" s="17">
        <v>13.157</v>
      </c>
      <c r="OP31" s="17">
        <v>13.157</v>
      </c>
      <c r="OQ31" s="17">
        <v>-0.35699999999999998</v>
      </c>
      <c r="OR31" s="17">
        <v>0.2</v>
      </c>
      <c r="OS31" s="17">
        <v>0.4</v>
      </c>
      <c r="OT31" s="17">
        <v>0.4</v>
      </c>
      <c r="OU31" s="17">
        <v>-0.2</v>
      </c>
      <c r="OV31" s="17">
        <v>15</v>
      </c>
      <c r="OW31" s="17">
        <v>13.592230000000001</v>
      </c>
      <c r="OX31" s="17">
        <v>13.592230000000001</v>
      </c>
      <c r="OY31" s="17">
        <v>1.40777</v>
      </c>
      <c r="OZ31" s="17">
        <v>9.9</v>
      </c>
      <c r="PA31" s="17">
        <v>9</v>
      </c>
      <c r="PB31" s="17">
        <v>9</v>
      </c>
      <c r="PC31" s="17">
        <v>0.9</v>
      </c>
      <c r="PD31" s="17">
        <v>5.5</v>
      </c>
      <c r="PE31" s="17">
        <v>5.67</v>
      </c>
      <c r="PF31" s="17">
        <v>5.67</v>
      </c>
      <c r="PG31" s="17">
        <v>-0.17</v>
      </c>
      <c r="PH31" s="17">
        <v>0</v>
      </c>
      <c r="PI31" s="17">
        <v>1</v>
      </c>
      <c r="PJ31" s="17">
        <v>1</v>
      </c>
      <c r="PK31" s="17">
        <v>-1</v>
      </c>
      <c r="PL31" s="17"/>
      <c r="PM31" s="17"/>
      <c r="PN31" s="17"/>
      <c r="PO31" s="17">
        <v>0</v>
      </c>
      <c r="PP31" s="17">
        <v>4</v>
      </c>
      <c r="PQ31" s="17">
        <v>4</v>
      </c>
      <c r="PR31" s="17">
        <v>4</v>
      </c>
      <c r="PS31" s="17">
        <v>0</v>
      </c>
      <c r="PT31" s="17">
        <v>20.399999999999999</v>
      </c>
      <c r="PU31" s="17">
        <v>19.417480000000001</v>
      </c>
      <c r="PV31" s="17">
        <v>19.417480000000001</v>
      </c>
      <c r="PW31" s="17">
        <v>0.98251999999999995</v>
      </c>
      <c r="PX31" s="17">
        <v>19.399999999999999</v>
      </c>
      <c r="PY31" s="17">
        <v>16.504850000000001</v>
      </c>
      <c r="PZ31" s="17">
        <v>16.504850000000001</v>
      </c>
      <c r="QA31" s="17">
        <v>2.8951500000000001</v>
      </c>
      <c r="QB31" s="17">
        <v>11.4</v>
      </c>
      <c r="QC31" s="17">
        <v>9</v>
      </c>
      <c r="QD31" s="17">
        <v>9</v>
      </c>
      <c r="QE31" s="17">
        <v>2.4</v>
      </c>
      <c r="QF31" s="17">
        <v>3.3</v>
      </c>
      <c r="QG31" s="17">
        <v>3.5</v>
      </c>
      <c r="QH31" s="17">
        <v>3.5</v>
      </c>
      <c r="QI31" s="17">
        <v>-0.2</v>
      </c>
      <c r="QJ31" s="17">
        <v>18.5</v>
      </c>
      <c r="QK31" s="17">
        <v>17.961169999999999</v>
      </c>
      <c r="QL31" s="17">
        <v>17.961169999999999</v>
      </c>
      <c r="QM31" s="17">
        <v>0.53883000000000003</v>
      </c>
      <c r="QN31" s="17">
        <v>12.6</v>
      </c>
      <c r="QO31" s="17">
        <v>11.343</v>
      </c>
      <c r="QP31" s="17">
        <v>11.343</v>
      </c>
      <c r="QQ31" s="17">
        <v>1.2569999999999999</v>
      </c>
      <c r="QR31" s="17">
        <v>15</v>
      </c>
      <c r="QS31" s="17">
        <v>14.276999999999999</v>
      </c>
      <c r="QT31" s="17">
        <v>14.276999999999999</v>
      </c>
      <c r="QU31" s="17">
        <v>0.72299999999999998</v>
      </c>
      <c r="QV31" s="17">
        <v>0.2</v>
      </c>
      <c r="QW31" s="17">
        <v>1.1499999999999999</v>
      </c>
      <c r="QX31" s="17">
        <v>1.1499999999999999</v>
      </c>
      <c r="QY31" s="17">
        <v>-0.95</v>
      </c>
      <c r="QZ31" s="17">
        <v>1.6</v>
      </c>
      <c r="RA31" s="17">
        <v>4.1399999999999997</v>
      </c>
      <c r="RB31" s="17">
        <v>4.1399999999999997</v>
      </c>
      <c r="RC31" s="17">
        <v>-2.54</v>
      </c>
      <c r="RD31" s="17">
        <v>0</v>
      </c>
      <c r="RE31" s="17"/>
      <c r="RF31" s="17">
        <v>0</v>
      </c>
      <c r="RG31" s="17">
        <v>0</v>
      </c>
      <c r="RH31" s="17">
        <v>1</v>
      </c>
      <c r="RI31" s="17"/>
      <c r="RJ31" s="17">
        <v>0</v>
      </c>
      <c r="RK31" s="17">
        <v>1</v>
      </c>
      <c r="RL31" s="17">
        <v>0</v>
      </c>
      <c r="RM31" s="17">
        <v>2.4</v>
      </c>
      <c r="RN31" s="17">
        <v>2.4</v>
      </c>
      <c r="RO31" s="17">
        <v>-2.4</v>
      </c>
      <c r="RP31" s="17">
        <v>0</v>
      </c>
      <c r="RQ31" s="17"/>
      <c r="RR31" s="17">
        <v>0</v>
      </c>
      <c r="RS31" s="17">
        <v>0</v>
      </c>
      <c r="RT31" s="17">
        <v>15.2</v>
      </c>
      <c r="RU31" s="17">
        <v>13.041</v>
      </c>
      <c r="RV31" s="17">
        <v>13.041</v>
      </c>
      <c r="RW31" s="17">
        <v>2.1589999999999998</v>
      </c>
      <c r="RX31" s="17">
        <v>3.1</v>
      </c>
      <c r="RY31" s="17">
        <v>3.12</v>
      </c>
      <c r="RZ31" s="17">
        <v>3.12</v>
      </c>
      <c r="SA31" s="17">
        <v>-0.02</v>
      </c>
      <c r="SB31" s="17">
        <v>12.2</v>
      </c>
      <c r="SC31" s="17">
        <v>10.97321</v>
      </c>
      <c r="SD31" s="17">
        <v>0</v>
      </c>
      <c r="SE31" s="17">
        <v>12.2</v>
      </c>
      <c r="SF31" s="17">
        <v>1.7</v>
      </c>
      <c r="SG31" s="17">
        <v>1.85</v>
      </c>
      <c r="SH31" s="17">
        <v>1.85</v>
      </c>
      <c r="SI31" s="17">
        <v>-0.15</v>
      </c>
      <c r="SJ31" s="17"/>
      <c r="SK31" s="17">
        <v>0.4</v>
      </c>
      <c r="SL31" s="17">
        <v>0.4</v>
      </c>
      <c r="SM31" s="17">
        <v>-0.4</v>
      </c>
      <c r="SN31" s="17">
        <v>9.9</v>
      </c>
      <c r="SO31" s="17">
        <v>9.8520000000000003</v>
      </c>
      <c r="SP31" s="17">
        <v>9.8520000000000003</v>
      </c>
      <c r="SQ31" s="17">
        <v>4.8000000000000001E-2</v>
      </c>
      <c r="SR31" s="17">
        <v>4.3</v>
      </c>
      <c r="SS31" s="17">
        <v>5.4</v>
      </c>
      <c r="ST31" s="17">
        <v>5.4</v>
      </c>
      <c r="SU31" s="17">
        <v>-1.1000000000000001</v>
      </c>
      <c r="SV31" s="17">
        <v>6.2</v>
      </c>
      <c r="SW31" s="17">
        <v>7</v>
      </c>
      <c r="SX31" s="17">
        <v>7</v>
      </c>
      <c r="SY31" s="17">
        <v>-0.8</v>
      </c>
      <c r="SZ31" s="17">
        <v>8.9</v>
      </c>
      <c r="TA31" s="17">
        <v>10.67961</v>
      </c>
      <c r="TB31" s="17">
        <v>10.67961</v>
      </c>
      <c r="TC31" s="17">
        <v>-1.7796099999999999</v>
      </c>
      <c r="TD31" s="17">
        <v>19.3</v>
      </c>
      <c r="TE31" s="17">
        <v>18.737860000000001</v>
      </c>
      <c r="TF31" s="17">
        <v>18.737860000000001</v>
      </c>
      <c r="TG31" s="17">
        <v>0.56213999999999997</v>
      </c>
      <c r="TH31" s="17">
        <v>7.3</v>
      </c>
      <c r="TI31" s="17">
        <v>18.055</v>
      </c>
      <c r="TJ31" s="17">
        <v>18.055</v>
      </c>
      <c r="TK31" s="17">
        <v>-10.755000000000001</v>
      </c>
      <c r="TL31" s="17">
        <v>34.200000000000003</v>
      </c>
      <c r="TM31" s="17">
        <v>58.383000000000003</v>
      </c>
      <c r="TN31" s="17">
        <v>58.383000000000003</v>
      </c>
      <c r="TO31" s="17">
        <v>-24.183</v>
      </c>
      <c r="TP31" s="17">
        <v>24.5</v>
      </c>
      <c r="TQ31" s="17">
        <v>0</v>
      </c>
      <c r="TR31" s="17">
        <v>25.518999999999998</v>
      </c>
      <c r="TS31" s="17">
        <v>-1.0189999999999999</v>
      </c>
      <c r="TT31" s="17">
        <v>0.2</v>
      </c>
      <c r="TU31" s="17">
        <v>2</v>
      </c>
      <c r="TV31" s="17">
        <v>2</v>
      </c>
      <c r="TW31" s="17">
        <v>-1.8</v>
      </c>
      <c r="TX31" s="17">
        <v>0.4</v>
      </c>
      <c r="TY31" s="17">
        <v>2.1</v>
      </c>
      <c r="TZ31" s="17">
        <v>2.1</v>
      </c>
      <c r="UA31" s="17">
        <v>-1.7</v>
      </c>
      <c r="UB31" s="17">
        <v>0</v>
      </c>
      <c r="UC31" s="17">
        <v>0.06</v>
      </c>
      <c r="UD31" s="17">
        <v>0.06</v>
      </c>
      <c r="UE31" s="17">
        <v>-0.06</v>
      </c>
      <c r="UF31" s="17">
        <v>0</v>
      </c>
      <c r="UG31" s="17">
        <v>0</v>
      </c>
      <c r="UH31" s="17">
        <v>0</v>
      </c>
      <c r="UI31" s="17">
        <v>0</v>
      </c>
      <c r="UJ31" s="17">
        <v>10.8</v>
      </c>
      <c r="UK31" s="17">
        <v>10</v>
      </c>
      <c r="UL31" s="17">
        <v>10</v>
      </c>
      <c r="UM31" s="17">
        <v>0.8</v>
      </c>
      <c r="UN31" s="17">
        <v>3.1</v>
      </c>
      <c r="UO31" s="17">
        <v>2.9</v>
      </c>
      <c r="UP31" s="17">
        <v>2.9</v>
      </c>
      <c r="UQ31" s="17">
        <v>0.2</v>
      </c>
      <c r="UR31" s="17">
        <v>7.3</v>
      </c>
      <c r="US31" s="17">
        <v>7.8</v>
      </c>
      <c r="UT31" s="17">
        <v>7.8</v>
      </c>
      <c r="UU31" s="17">
        <v>-0.5</v>
      </c>
      <c r="UV31" s="17">
        <v>8.6</v>
      </c>
      <c r="UW31" s="17">
        <v>10</v>
      </c>
      <c r="UX31" s="17">
        <v>10</v>
      </c>
      <c r="UY31" s="17">
        <v>-1.4</v>
      </c>
      <c r="UZ31" s="17">
        <v>9</v>
      </c>
      <c r="VA31" s="17">
        <v>10.67961</v>
      </c>
      <c r="VB31" s="17">
        <v>10.67961</v>
      </c>
      <c r="VC31" s="17">
        <v>-1.67961</v>
      </c>
      <c r="VD31" s="17">
        <v>9.1999999999999993</v>
      </c>
      <c r="VE31" s="17">
        <v>10.67961</v>
      </c>
      <c r="VF31" s="17">
        <v>10.67961</v>
      </c>
      <c r="VG31" s="17">
        <v>-1.4796100000000001</v>
      </c>
      <c r="VH31" s="17">
        <v>10</v>
      </c>
      <c r="VI31" s="17">
        <v>10.581</v>
      </c>
      <c r="VJ31" s="17">
        <v>10.581</v>
      </c>
      <c r="VK31" s="17">
        <v>-0.58099999999999996</v>
      </c>
      <c r="VL31" s="17">
        <v>205.9</v>
      </c>
      <c r="VM31" s="17">
        <v>205.95699999999999</v>
      </c>
      <c r="VN31" s="17">
        <v>205.95699999999999</v>
      </c>
      <c r="VO31" s="17">
        <v>-5.7000000000000002E-2</v>
      </c>
      <c r="VP31" s="17">
        <v>16.100000000000001</v>
      </c>
      <c r="VQ31" s="17">
        <v>13.877000000000001</v>
      </c>
      <c r="VR31" s="17">
        <v>13.877000000000001</v>
      </c>
      <c r="VS31" s="17">
        <v>2.2229999999999999</v>
      </c>
      <c r="VT31" s="17">
        <v>105.5</v>
      </c>
      <c r="VU31" s="17">
        <v>105.751</v>
      </c>
      <c r="VV31" s="17">
        <v>105.751</v>
      </c>
      <c r="VW31" s="17">
        <v>-0.251</v>
      </c>
      <c r="VX31" s="17">
        <v>0.6</v>
      </c>
      <c r="VY31" s="17">
        <v>0.6</v>
      </c>
      <c r="VZ31" s="17">
        <v>0.6</v>
      </c>
      <c r="WA31" s="17">
        <v>0</v>
      </c>
      <c r="WB31" s="17">
        <v>0</v>
      </c>
      <c r="WC31" s="17">
        <v>1</v>
      </c>
      <c r="WD31" s="17">
        <v>1</v>
      </c>
      <c r="WE31" s="17">
        <v>-1</v>
      </c>
      <c r="WF31" s="17">
        <v>1</v>
      </c>
      <c r="WG31" s="17">
        <v>6</v>
      </c>
      <c r="WH31" s="17">
        <v>6</v>
      </c>
      <c r="WI31" s="17">
        <v>-5</v>
      </c>
      <c r="WJ31" s="17">
        <v>86.1</v>
      </c>
      <c r="WK31" s="17">
        <v>78.353999999999999</v>
      </c>
      <c r="WL31" s="17">
        <v>78.353999999999999</v>
      </c>
      <c r="WM31" s="17">
        <v>7.7460000000000004</v>
      </c>
      <c r="WN31" s="17">
        <v>15.5</v>
      </c>
      <c r="WO31" s="17">
        <v>7.5549999999999997</v>
      </c>
      <c r="WP31" s="17">
        <v>7.5549999999999997</v>
      </c>
      <c r="WQ31" s="17">
        <v>7.9450000000000003</v>
      </c>
      <c r="WR31" s="17">
        <v>9.8000000000000007</v>
      </c>
      <c r="WS31" s="17">
        <v>9.8000000000000007</v>
      </c>
      <c r="WT31" s="17">
        <v>9.8000000000000007</v>
      </c>
      <c r="WU31" s="17">
        <v>0</v>
      </c>
      <c r="WV31" s="17">
        <v>19.600000000000001</v>
      </c>
      <c r="WW31" s="17">
        <v>18.834949999999999</v>
      </c>
      <c r="WX31" s="17">
        <v>18.834949999999999</v>
      </c>
      <c r="WY31" s="17">
        <v>0.76505000000000001</v>
      </c>
      <c r="WZ31" s="17">
        <v>8.6999999999999993</v>
      </c>
      <c r="XA31" s="17">
        <v>10.6</v>
      </c>
      <c r="XB31" s="17">
        <v>10.6</v>
      </c>
      <c r="XC31" s="17">
        <v>-1.9</v>
      </c>
      <c r="XD31" s="17">
        <v>42.6</v>
      </c>
      <c r="XE31" s="17">
        <v>42</v>
      </c>
      <c r="XF31" s="17">
        <v>42</v>
      </c>
      <c r="XG31" s="17">
        <v>0.6</v>
      </c>
      <c r="XH31" s="17">
        <v>11.4</v>
      </c>
      <c r="XI31" s="17">
        <v>11</v>
      </c>
      <c r="XJ31" s="17">
        <v>11</v>
      </c>
      <c r="XK31" s="17">
        <v>0.4</v>
      </c>
      <c r="XL31" s="17">
        <v>17</v>
      </c>
      <c r="XM31" s="17">
        <v>14</v>
      </c>
      <c r="XN31" s="17">
        <v>14</v>
      </c>
      <c r="XO31" s="17">
        <v>3</v>
      </c>
      <c r="XP31" s="17"/>
      <c r="XQ31" s="17"/>
      <c r="XR31" s="17"/>
      <c r="XS31" s="17">
        <v>0</v>
      </c>
      <c r="XT31" s="17">
        <v>8.4</v>
      </c>
      <c r="XU31" s="17">
        <v>7.2</v>
      </c>
      <c r="XV31" s="17">
        <v>7.2</v>
      </c>
      <c r="XW31" s="17">
        <v>1.2</v>
      </c>
      <c r="XX31" s="17"/>
      <c r="XY31" s="17"/>
      <c r="XZ31" s="17"/>
      <c r="YA31" s="17">
        <v>0</v>
      </c>
      <c r="YB31" s="17"/>
      <c r="YC31" s="17"/>
      <c r="YD31" s="17"/>
      <c r="YE31" s="17">
        <v>0</v>
      </c>
    </row>
    <row r="32" spans="1:655" ht="24" customHeight="1" x14ac:dyDescent="0.3">
      <c r="A32" s="1"/>
      <c r="B32" s="18" t="s">
        <v>68</v>
      </c>
      <c r="C32" s="18" t="s">
        <v>888</v>
      </c>
      <c r="D32" s="19">
        <v>147.6</v>
      </c>
      <c r="E32" s="19">
        <v>124.91759999999999</v>
      </c>
      <c r="F32" s="19">
        <v>78.046059999999997</v>
      </c>
      <c r="G32" s="19">
        <v>69.553939999999997</v>
      </c>
      <c r="H32" s="19">
        <v>650.4</v>
      </c>
      <c r="I32" s="19">
        <v>643.65809000000002</v>
      </c>
      <c r="J32" s="19">
        <v>643.65809000000002</v>
      </c>
      <c r="K32" s="19">
        <v>6.7419099999999998</v>
      </c>
      <c r="L32" s="19">
        <v>214.3</v>
      </c>
      <c r="M32" s="19">
        <v>209.39341999999999</v>
      </c>
      <c r="N32" s="19">
        <v>209.39341999999999</v>
      </c>
      <c r="O32" s="19">
        <v>4.9065799999999999</v>
      </c>
      <c r="P32" s="19"/>
      <c r="Q32" s="19"/>
      <c r="R32" s="19"/>
      <c r="S32" s="19">
        <v>0</v>
      </c>
      <c r="T32" s="19"/>
      <c r="U32" s="19"/>
      <c r="V32" s="19"/>
      <c r="W32" s="19">
        <v>0</v>
      </c>
      <c r="X32" s="19">
        <v>81.3</v>
      </c>
      <c r="Y32" s="19">
        <v>76.798159999999996</v>
      </c>
      <c r="Z32" s="19">
        <v>76.798159999999996</v>
      </c>
      <c r="AA32" s="19">
        <v>4.5018399999999996</v>
      </c>
      <c r="AB32" s="19">
        <v>145.9</v>
      </c>
      <c r="AC32" s="19">
        <v>147.48195000000001</v>
      </c>
      <c r="AD32" s="19">
        <v>144.44352000000001</v>
      </c>
      <c r="AE32" s="19">
        <v>1.45648</v>
      </c>
      <c r="AF32" s="19"/>
      <c r="AG32" s="19"/>
      <c r="AH32" s="19"/>
      <c r="AI32" s="19">
        <v>0</v>
      </c>
      <c r="AJ32" s="19"/>
      <c r="AK32" s="19"/>
      <c r="AL32" s="19"/>
      <c r="AM32" s="19">
        <v>0</v>
      </c>
      <c r="AN32" s="19">
        <v>178.2</v>
      </c>
      <c r="AO32" s="19">
        <v>199.17196000000001</v>
      </c>
      <c r="AP32" s="19">
        <v>199.17196000000001</v>
      </c>
      <c r="AQ32" s="19">
        <v>-20.971959999999999</v>
      </c>
      <c r="AR32" s="19">
        <v>199.3</v>
      </c>
      <c r="AS32" s="19">
        <v>199.17196000000001</v>
      </c>
      <c r="AT32" s="19">
        <v>199.17196000000001</v>
      </c>
      <c r="AU32" s="19">
        <v>0.12803999999999999</v>
      </c>
      <c r="AV32" s="19">
        <v>199.1</v>
      </c>
      <c r="AW32" s="19">
        <v>199.17196000000001</v>
      </c>
      <c r="AX32" s="19">
        <v>199.17196000000001</v>
      </c>
      <c r="AY32" s="19">
        <v>-7.1959999999999996E-2</v>
      </c>
      <c r="AZ32" s="19">
        <v>282.10000000000002</v>
      </c>
      <c r="BA32" s="19">
        <v>298.75794000000002</v>
      </c>
      <c r="BB32" s="19">
        <v>298.75794000000002</v>
      </c>
      <c r="BC32" s="19">
        <v>-16.65794</v>
      </c>
      <c r="BD32" s="19"/>
      <c r="BE32" s="19"/>
      <c r="BF32" s="19"/>
      <c r="BG32" s="19">
        <v>0</v>
      </c>
      <c r="BH32" s="19"/>
      <c r="BI32" s="19"/>
      <c r="BJ32" s="19"/>
      <c r="BK32" s="19">
        <v>0</v>
      </c>
      <c r="BL32" s="19">
        <v>392.3</v>
      </c>
      <c r="BM32" s="19">
        <v>365.08017999999998</v>
      </c>
      <c r="BN32" s="19">
        <v>402.38225</v>
      </c>
      <c r="BO32" s="19">
        <v>-10.08225</v>
      </c>
      <c r="BP32" s="19">
        <v>4.7</v>
      </c>
      <c r="BQ32" s="19">
        <v>4.4318400000000002</v>
      </c>
      <c r="BR32" s="19">
        <v>4.4318400000000002</v>
      </c>
      <c r="BS32" s="19">
        <v>0.26816000000000001</v>
      </c>
      <c r="BT32" s="19"/>
      <c r="BU32" s="19"/>
      <c r="BV32" s="19"/>
      <c r="BW32" s="19">
        <v>0</v>
      </c>
      <c r="BX32" s="19"/>
      <c r="BY32" s="19"/>
      <c r="BZ32" s="19"/>
      <c r="CA32" s="19">
        <v>0</v>
      </c>
      <c r="CB32" s="19"/>
      <c r="CC32" s="19"/>
      <c r="CD32" s="19"/>
      <c r="CE32" s="19">
        <v>0</v>
      </c>
      <c r="CF32" s="19"/>
      <c r="CG32" s="19"/>
      <c r="CH32" s="19"/>
      <c r="CI32" s="19">
        <v>0</v>
      </c>
      <c r="CJ32" s="19">
        <v>163.19999999999999</v>
      </c>
      <c r="CK32" s="19">
        <v>154.16528</v>
      </c>
      <c r="CL32" s="19">
        <v>154.16528</v>
      </c>
      <c r="CM32" s="19">
        <v>9.0347200000000001</v>
      </c>
      <c r="CN32" s="19">
        <v>7.9</v>
      </c>
      <c r="CO32" s="19">
        <v>5.1333399999999996</v>
      </c>
      <c r="CP32" s="19">
        <v>5.1333399999999996</v>
      </c>
      <c r="CQ32" s="19">
        <v>2.7666599999999999</v>
      </c>
      <c r="CR32" s="19">
        <v>5.5</v>
      </c>
      <c r="CS32" s="19">
        <v>2.8177599999999998</v>
      </c>
      <c r="CT32" s="19">
        <v>2.8177599999999998</v>
      </c>
      <c r="CU32" s="19">
        <v>2.6822400000000002</v>
      </c>
      <c r="CV32" s="19">
        <v>0</v>
      </c>
      <c r="CW32" s="19">
        <v>16.79176</v>
      </c>
      <c r="CX32" s="19"/>
      <c r="CY32" s="19">
        <v>0</v>
      </c>
      <c r="CZ32" s="19">
        <v>6.8</v>
      </c>
      <c r="DA32" s="19">
        <v>6.8787000000000003</v>
      </c>
      <c r="DB32" s="19">
        <v>6.8787000000000003</v>
      </c>
      <c r="DC32" s="19">
        <v>-7.8700000000000006E-2</v>
      </c>
      <c r="DD32" s="19">
        <v>8.6999999999999993</v>
      </c>
      <c r="DE32" s="19">
        <v>14.919420000000001</v>
      </c>
      <c r="DF32" s="19">
        <v>10.72785</v>
      </c>
      <c r="DG32" s="19">
        <v>-2.0278499999999999</v>
      </c>
      <c r="DH32" s="19">
        <v>52</v>
      </c>
      <c r="DI32" s="19">
        <v>62.05509</v>
      </c>
      <c r="DJ32" s="19">
        <v>36.471690000000002</v>
      </c>
      <c r="DK32" s="19">
        <v>15.528309999999999</v>
      </c>
      <c r="DL32" s="19"/>
      <c r="DM32" s="19"/>
      <c r="DN32" s="19"/>
      <c r="DO32" s="19">
        <v>0</v>
      </c>
      <c r="DP32" s="19"/>
      <c r="DQ32" s="19"/>
      <c r="DR32" s="19"/>
      <c r="DS32" s="19">
        <v>0</v>
      </c>
      <c r="DT32" s="19"/>
      <c r="DU32" s="19"/>
      <c r="DV32" s="19"/>
      <c r="DW32" s="19">
        <v>0</v>
      </c>
      <c r="DX32" s="19"/>
      <c r="DY32" s="19"/>
      <c r="DZ32" s="19"/>
      <c r="EA32" s="19">
        <v>0</v>
      </c>
      <c r="EB32" s="19">
        <v>80.3</v>
      </c>
      <c r="EC32" s="19">
        <v>80.944180000000003</v>
      </c>
      <c r="ED32" s="19">
        <v>78.386160000000004</v>
      </c>
      <c r="EE32" s="19">
        <v>1.91384</v>
      </c>
      <c r="EF32" s="19">
        <v>143</v>
      </c>
      <c r="EG32" s="19">
        <v>136.38191</v>
      </c>
      <c r="EH32" s="19">
        <v>220.48070999999999</v>
      </c>
      <c r="EI32" s="19">
        <v>-77.480710000000002</v>
      </c>
      <c r="EJ32" s="19"/>
      <c r="EK32" s="19"/>
      <c r="EL32" s="19"/>
      <c r="EM32" s="19">
        <v>0</v>
      </c>
      <c r="EN32" s="19"/>
      <c r="EO32" s="19"/>
      <c r="EP32" s="19"/>
      <c r="EQ32" s="19">
        <v>0</v>
      </c>
      <c r="ER32" s="19"/>
      <c r="ES32" s="19"/>
      <c r="ET32" s="19"/>
      <c r="EU32" s="19">
        <v>0</v>
      </c>
      <c r="EV32" s="19">
        <v>6.5</v>
      </c>
      <c r="EW32" s="19">
        <v>6.39</v>
      </c>
      <c r="EX32" s="19">
        <v>6.39</v>
      </c>
      <c r="EY32" s="19">
        <v>0.11</v>
      </c>
      <c r="EZ32" s="19">
        <v>293.60000000000002</v>
      </c>
      <c r="FA32" s="19">
        <v>321.33246000000003</v>
      </c>
      <c r="FB32" s="19">
        <v>197.31961000000001</v>
      </c>
      <c r="FC32" s="19">
        <v>96.280389999999997</v>
      </c>
      <c r="FD32" s="19">
        <v>49</v>
      </c>
      <c r="FE32" s="19">
        <v>48.901539999999997</v>
      </c>
      <c r="FF32" s="19">
        <v>48.901539999999997</v>
      </c>
      <c r="FG32" s="19">
        <v>9.8460000000000006E-2</v>
      </c>
      <c r="FH32" s="19">
        <v>135.6</v>
      </c>
      <c r="FI32" s="19">
        <v>142.01031</v>
      </c>
      <c r="FJ32" s="19">
        <v>149.91417999999999</v>
      </c>
      <c r="FK32" s="19">
        <v>-14.31418</v>
      </c>
      <c r="FL32" s="19">
        <v>31.3</v>
      </c>
      <c r="FM32" s="19">
        <v>22.625250000000001</v>
      </c>
      <c r="FN32" s="19">
        <v>22.625250000000001</v>
      </c>
      <c r="FO32" s="19">
        <v>8.6747499999999995</v>
      </c>
      <c r="FP32" s="19">
        <v>18.8</v>
      </c>
      <c r="FQ32" s="19">
        <v>19.192229999999999</v>
      </c>
      <c r="FR32" s="19">
        <v>19.192229999999999</v>
      </c>
      <c r="FS32" s="19">
        <v>-0.39223000000000002</v>
      </c>
      <c r="FT32" s="19">
        <v>19.8</v>
      </c>
      <c r="FU32" s="19">
        <v>19.32039</v>
      </c>
      <c r="FV32" s="19">
        <v>19.32039</v>
      </c>
      <c r="FW32" s="19">
        <v>0.47960999999999998</v>
      </c>
      <c r="FX32" s="19">
        <v>88.8</v>
      </c>
      <c r="FY32" s="19">
        <v>83.796239999999997</v>
      </c>
      <c r="FZ32" s="19">
        <v>83.796239999999997</v>
      </c>
      <c r="GA32" s="19">
        <v>5.0037599999999998</v>
      </c>
      <c r="GB32" s="19">
        <v>181.8</v>
      </c>
      <c r="GC32" s="19">
        <v>185.10007999999999</v>
      </c>
      <c r="GD32" s="19">
        <v>185.10007999999999</v>
      </c>
      <c r="GE32" s="19">
        <v>-3.3000799999999999</v>
      </c>
      <c r="GF32" s="19">
        <v>184.2</v>
      </c>
      <c r="GG32" s="19">
        <v>185.10007999999999</v>
      </c>
      <c r="GH32" s="19">
        <v>185.10007999999999</v>
      </c>
      <c r="GI32" s="19">
        <v>-0.90007999999999999</v>
      </c>
      <c r="GJ32" s="19">
        <v>183.9</v>
      </c>
      <c r="GK32" s="19">
        <v>185.10007999999999</v>
      </c>
      <c r="GL32" s="19">
        <v>185.10007999999999</v>
      </c>
      <c r="GM32" s="19">
        <v>-1.20008</v>
      </c>
      <c r="GN32" s="19">
        <v>101.9</v>
      </c>
      <c r="GO32" s="19">
        <v>99.237319999999997</v>
      </c>
      <c r="GP32" s="19">
        <v>98.965289999999996</v>
      </c>
      <c r="GQ32" s="19">
        <v>2.9347099999999999</v>
      </c>
      <c r="GR32" s="19">
        <v>8.1</v>
      </c>
      <c r="GS32" s="19">
        <v>5.1650400000000003</v>
      </c>
      <c r="GT32" s="19">
        <v>5.1650400000000003</v>
      </c>
      <c r="GU32" s="19">
        <v>2.9349599999999998</v>
      </c>
      <c r="GV32" s="19">
        <v>2.1</v>
      </c>
      <c r="GW32" s="19">
        <v>5.4186100000000001</v>
      </c>
      <c r="GX32" s="19">
        <v>5.4186100000000001</v>
      </c>
      <c r="GY32" s="19">
        <v>-3.3186100000000001</v>
      </c>
      <c r="GZ32" s="19">
        <v>31.7</v>
      </c>
      <c r="HA32" s="19">
        <v>34.47804</v>
      </c>
      <c r="HB32" s="19">
        <v>34.47804</v>
      </c>
      <c r="HC32" s="19">
        <v>-2.7780399999999998</v>
      </c>
      <c r="HD32" s="19">
        <v>42.9</v>
      </c>
      <c r="HE32" s="19">
        <v>44.060189999999999</v>
      </c>
      <c r="HF32" s="19">
        <v>44.060189999999999</v>
      </c>
      <c r="HG32" s="19">
        <v>-1.1601900000000001</v>
      </c>
      <c r="HH32" s="19">
        <v>3.8</v>
      </c>
      <c r="HI32" s="19">
        <v>3.9046599999999998</v>
      </c>
      <c r="HJ32" s="19">
        <v>3.9046599999999998</v>
      </c>
      <c r="HK32" s="19">
        <v>-0.10466</v>
      </c>
      <c r="HL32" s="19">
        <v>0</v>
      </c>
      <c r="HM32" s="19">
        <v>14.997669999999999</v>
      </c>
      <c r="HN32" s="19">
        <v>14.997669999999999</v>
      </c>
      <c r="HO32" s="19">
        <v>-14.997669999999999</v>
      </c>
      <c r="HP32" s="19">
        <v>110.2</v>
      </c>
      <c r="HQ32" s="19">
        <v>123.19217</v>
      </c>
      <c r="HR32" s="19">
        <v>143.27307999999999</v>
      </c>
      <c r="HS32" s="19">
        <v>-33.073079999999997</v>
      </c>
      <c r="HT32" s="19"/>
      <c r="HU32" s="19"/>
      <c r="HV32" s="19"/>
      <c r="HW32" s="19">
        <v>0</v>
      </c>
      <c r="HX32" s="19"/>
      <c r="HY32" s="19"/>
      <c r="HZ32" s="19"/>
      <c r="IA32" s="19">
        <v>0</v>
      </c>
      <c r="IB32" s="19">
        <v>46.7</v>
      </c>
      <c r="IC32" s="19">
        <v>47.439860000000003</v>
      </c>
      <c r="ID32" s="19">
        <v>0</v>
      </c>
      <c r="IE32" s="19">
        <v>46.7</v>
      </c>
      <c r="IF32" s="19"/>
      <c r="IG32" s="19"/>
      <c r="IH32" s="19"/>
      <c r="II32" s="19">
        <v>0</v>
      </c>
      <c r="IJ32" s="19"/>
      <c r="IK32" s="19"/>
      <c r="IL32" s="19"/>
      <c r="IM32" s="19">
        <v>0</v>
      </c>
      <c r="IN32" s="19"/>
      <c r="IO32" s="19">
        <v>0</v>
      </c>
      <c r="IP32" s="19">
        <v>0</v>
      </c>
      <c r="IQ32" s="19">
        <v>0</v>
      </c>
      <c r="IR32" s="19"/>
      <c r="IS32" s="19"/>
      <c r="IT32" s="19"/>
      <c r="IU32" s="19">
        <v>0</v>
      </c>
      <c r="IV32" s="19"/>
      <c r="IW32" s="19"/>
      <c r="IX32" s="19"/>
      <c r="IY32" s="19">
        <v>0</v>
      </c>
      <c r="IZ32" s="19"/>
      <c r="JA32" s="19"/>
      <c r="JB32" s="19"/>
      <c r="JC32" s="19">
        <v>0</v>
      </c>
      <c r="JD32" s="19">
        <v>80.099999999999994</v>
      </c>
      <c r="JE32" s="19">
        <v>88.384460000000004</v>
      </c>
      <c r="JF32" s="19">
        <v>88.053470000000004</v>
      </c>
      <c r="JG32" s="19">
        <v>-7.9534700000000003</v>
      </c>
      <c r="JH32" s="19">
        <v>170.5</v>
      </c>
      <c r="JI32" s="19">
        <v>178.52956</v>
      </c>
      <c r="JJ32" s="19">
        <v>178.52956</v>
      </c>
      <c r="JK32" s="19">
        <v>-8.02956</v>
      </c>
      <c r="JL32" s="19">
        <v>168.8</v>
      </c>
      <c r="JM32" s="19">
        <v>178.52956</v>
      </c>
      <c r="JN32" s="19">
        <v>178.52956</v>
      </c>
      <c r="JO32" s="19">
        <v>-9.7295599999999993</v>
      </c>
      <c r="JP32" s="19">
        <v>200</v>
      </c>
      <c r="JQ32" s="19">
        <v>178.52956</v>
      </c>
      <c r="JR32" s="19">
        <v>178.52956</v>
      </c>
      <c r="JS32" s="19">
        <v>21.47044</v>
      </c>
      <c r="JT32" s="19">
        <v>267.7</v>
      </c>
      <c r="JU32" s="19">
        <v>267.79433</v>
      </c>
      <c r="JV32" s="19">
        <v>267.79433</v>
      </c>
      <c r="JW32" s="19">
        <v>-9.4329999999999997E-2</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c r="KW32" s="19"/>
      <c r="KX32" s="19"/>
      <c r="KY32" s="19">
        <v>0</v>
      </c>
      <c r="KZ32" s="19"/>
      <c r="LA32" s="19"/>
      <c r="LB32" s="19"/>
      <c r="LC32" s="19">
        <v>0</v>
      </c>
      <c r="LD32" s="19">
        <v>2.7</v>
      </c>
      <c r="LE32" s="19">
        <v>3.3807</v>
      </c>
      <c r="LF32" s="19">
        <v>3.3807</v>
      </c>
      <c r="LG32" s="19">
        <v>-0.68069999999999997</v>
      </c>
      <c r="LH32" s="19">
        <v>178.7</v>
      </c>
      <c r="LI32" s="19">
        <v>129.73334</v>
      </c>
      <c r="LJ32" s="19">
        <v>144.41584</v>
      </c>
      <c r="LK32" s="19">
        <v>34.28416</v>
      </c>
      <c r="LL32" s="19">
        <v>99.3</v>
      </c>
      <c r="LM32" s="19">
        <v>95.108590000000007</v>
      </c>
      <c r="LN32" s="19">
        <v>98.246719999999996</v>
      </c>
      <c r="LO32" s="19">
        <v>1.05328</v>
      </c>
      <c r="LP32" s="19">
        <v>66.599999999999994</v>
      </c>
      <c r="LQ32" s="19">
        <v>67.133979999999994</v>
      </c>
      <c r="LR32" s="19">
        <v>67.133979999999994</v>
      </c>
      <c r="LS32" s="19">
        <v>-0.53398000000000001</v>
      </c>
      <c r="LT32" s="19">
        <v>75.900000000000006</v>
      </c>
      <c r="LU32" s="19">
        <v>73.425910000000002</v>
      </c>
      <c r="LV32" s="19">
        <v>76.224689999999995</v>
      </c>
      <c r="LW32" s="19">
        <v>-0.32468999999999998</v>
      </c>
      <c r="LX32" s="19">
        <v>30.1</v>
      </c>
      <c r="LY32" s="19">
        <v>29.951460000000001</v>
      </c>
      <c r="LZ32" s="19">
        <v>29.951460000000001</v>
      </c>
      <c r="MA32" s="19">
        <v>0.14854000000000001</v>
      </c>
      <c r="MB32" s="19"/>
      <c r="MC32" s="19"/>
      <c r="MD32" s="19"/>
      <c r="ME32" s="19">
        <v>0</v>
      </c>
      <c r="MF32" s="19"/>
      <c r="MG32" s="19"/>
      <c r="MH32" s="19"/>
      <c r="MI32" s="19">
        <v>0</v>
      </c>
      <c r="MJ32" s="19">
        <v>0</v>
      </c>
      <c r="MK32" s="19">
        <v>0</v>
      </c>
      <c r="ML32" s="19">
        <v>0</v>
      </c>
      <c r="MM32" s="19">
        <v>0</v>
      </c>
      <c r="MN32" s="19">
        <v>142.19999999999999</v>
      </c>
      <c r="MO32" s="19">
        <v>149.77393000000001</v>
      </c>
      <c r="MP32" s="19">
        <v>149.77393000000001</v>
      </c>
      <c r="MQ32" s="19">
        <v>-7.5739299999999998</v>
      </c>
      <c r="MR32" s="19">
        <v>142.6</v>
      </c>
      <c r="MS32" s="19">
        <v>149.77393000000001</v>
      </c>
      <c r="MT32" s="19">
        <v>149.77393000000001</v>
      </c>
      <c r="MU32" s="19">
        <v>-7.1739300000000004</v>
      </c>
      <c r="MV32" s="19">
        <v>147.19999999999999</v>
      </c>
      <c r="MW32" s="19">
        <v>149.77393000000001</v>
      </c>
      <c r="MX32" s="19">
        <v>149.77393000000001</v>
      </c>
      <c r="MY32" s="19">
        <v>-2.5739299999999998</v>
      </c>
      <c r="MZ32" s="19">
        <v>0</v>
      </c>
      <c r="NA32" s="19">
        <v>0</v>
      </c>
      <c r="NB32" s="19"/>
      <c r="NC32" s="19">
        <v>0</v>
      </c>
      <c r="ND32" s="19"/>
      <c r="NE32" s="19"/>
      <c r="NF32" s="19"/>
      <c r="NG32" s="19">
        <v>0</v>
      </c>
      <c r="NH32" s="19"/>
      <c r="NI32" s="19"/>
      <c r="NJ32" s="19"/>
      <c r="NK32" s="19">
        <v>0</v>
      </c>
      <c r="NL32" s="19"/>
      <c r="NM32" s="19"/>
      <c r="NN32" s="19"/>
      <c r="NO32" s="19">
        <v>0</v>
      </c>
      <c r="NP32" s="19"/>
      <c r="NQ32" s="19"/>
      <c r="NR32" s="19"/>
      <c r="NS32" s="19">
        <v>0</v>
      </c>
      <c r="NT32" s="19">
        <v>210.1</v>
      </c>
      <c r="NU32" s="19">
        <v>145.01718</v>
      </c>
      <c r="NV32" s="19">
        <v>192.42551</v>
      </c>
      <c r="NW32" s="19">
        <v>17.674489999999999</v>
      </c>
      <c r="NX32" s="19">
        <v>99.7</v>
      </c>
      <c r="NY32" s="19">
        <v>72.508589999999998</v>
      </c>
      <c r="NZ32" s="19">
        <v>96.212760000000003</v>
      </c>
      <c r="OA32" s="19">
        <v>3.4872399999999999</v>
      </c>
      <c r="OB32" s="19">
        <v>1</v>
      </c>
      <c r="OC32" s="19">
        <v>1.135</v>
      </c>
      <c r="OD32" s="19">
        <v>1.135</v>
      </c>
      <c r="OE32" s="19">
        <v>-0.13500000000000001</v>
      </c>
      <c r="OF32" s="19">
        <v>5.6</v>
      </c>
      <c r="OG32" s="19">
        <v>8.4019999999999992</v>
      </c>
      <c r="OH32" s="19">
        <v>8.4019999999999992</v>
      </c>
      <c r="OI32" s="19">
        <v>-2.802</v>
      </c>
      <c r="OJ32" s="19">
        <v>55.6</v>
      </c>
      <c r="OK32" s="19">
        <v>65.013000000000005</v>
      </c>
      <c r="OL32" s="19">
        <v>65.013000000000005</v>
      </c>
      <c r="OM32" s="19">
        <v>-9.4130000000000003</v>
      </c>
      <c r="ON32" s="19">
        <v>13.5</v>
      </c>
      <c r="OO32" s="19">
        <v>12.89</v>
      </c>
      <c r="OP32" s="19">
        <v>12.89</v>
      </c>
      <c r="OQ32" s="19">
        <v>0.61</v>
      </c>
      <c r="OR32" s="19">
        <v>0.2</v>
      </c>
      <c r="OS32" s="19">
        <v>0.4</v>
      </c>
      <c r="OT32" s="19">
        <v>0.4</v>
      </c>
      <c r="OU32" s="19">
        <v>-0.2</v>
      </c>
      <c r="OV32" s="19">
        <v>15</v>
      </c>
      <c r="OW32" s="19">
        <v>13.398059999999999</v>
      </c>
      <c r="OX32" s="19">
        <v>13.398059999999999</v>
      </c>
      <c r="OY32" s="19">
        <v>1.6019399999999999</v>
      </c>
      <c r="OZ32" s="19">
        <v>9.9</v>
      </c>
      <c r="PA32" s="19">
        <v>9</v>
      </c>
      <c r="PB32" s="19">
        <v>9</v>
      </c>
      <c r="PC32" s="19">
        <v>0.9</v>
      </c>
      <c r="PD32" s="19">
        <v>5.4</v>
      </c>
      <c r="PE32" s="19">
        <v>5.67</v>
      </c>
      <c r="PF32" s="19">
        <v>5.67</v>
      </c>
      <c r="PG32" s="19">
        <v>-0.27</v>
      </c>
      <c r="PH32" s="19">
        <v>0</v>
      </c>
      <c r="PI32" s="19">
        <v>1</v>
      </c>
      <c r="PJ32" s="19">
        <v>1</v>
      </c>
      <c r="PK32" s="19">
        <v>-1</v>
      </c>
      <c r="PL32" s="19"/>
      <c r="PM32" s="19"/>
      <c r="PN32" s="19"/>
      <c r="PO32" s="19">
        <v>0</v>
      </c>
      <c r="PP32" s="19">
        <v>4</v>
      </c>
      <c r="PQ32" s="19">
        <v>4</v>
      </c>
      <c r="PR32" s="19">
        <v>4</v>
      </c>
      <c r="PS32" s="19">
        <v>0</v>
      </c>
      <c r="PT32" s="19">
        <v>20.3</v>
      </c>
      <c r="PU32" s="19">
        <v>19.417480000000001</v>
      </c>
      <c r="PV32" s="19">
        <v>19.417480000000001</v>
      </c>
      <c r="PW32" s="19">
        <v>0.88251999999999997</v>
      </c>
      <c r="PX32" s="19">
        <v>19.8</v>
      </c>
      <c r="PY32" s="19">
        <v>16.504850000000001</v>
      </c>
      <c r="PZ32" s="19">
        <v>16.504850000000001</v>
      </c>
      <c r="QA32" s="19">
        <v>3.29515</v>
      </c>
      <c r="QB32" s="19">
        <v>12</v>
      </c>
      <c r="QC32" s="19">
        <v>9</v>
      </c>
      <c r="QD32" s="19">
        <v>9</v>
      </c>
      <c r="QE32" s="19">
        <v>3</v>
      </c>
      <c r="QF32" s="19">
        <v>3.3</v>
      </c>
      <c r="QG32" s="19">
        <v>3.5</v>
      </c>
      <c r="QH32" s="19">
        <v>3.5</v>
      </c>
      <c r="QI32" s="19">
        <v>-0.2</v>
      </c>
      <c r="QJ32" s="19">
        <v>18.5</v>
      </c>
      <c r="QK32" s="19">
        <v>17.961169999999999</v>
      </c>
      <c r="QL32" s="19">
        <v>17.961169999999999</v>
      </c>
      <c r="QM32" s="19">
        <v>0.53883000000000003</v>
      </c>
      <c r="QN32" s="19">
        <v>10.4</v>
      </c>
      <c r="QO32" s="19">
        <v>11.163</v>
      </c>
      <c r="QP32" s="19">
        <v>11.163</v>
      </c>
      <c r="QQ32" s="19">
        <v>-0.76300000000000001</v>
      </c>
      <c r="QR32" s="19">
        <v>12.6</v>
      </c>
      <c r="QS32" s="19">
        <v>14.404999999999999</v>
      </c>
      <c r="QT32" s="19">
        <v>14.404999999999999</v>
      </c>
      <c r="QU32" s="19">
        <v>-1.8049999999999999</v>
      </c>
      <c r="QV32" s="19">
        <v>0</v>
      </c>
      <c r="QW32" s="19">
        <v>1.548</v>
      </c>
      <c r="QX32" s="19">
        <v>1.548</v>
      </c>
      <c r="QY32" s="19">
        <v>-1.548</v>
      </c>
      <c r="QZ32" s="19">
        <v>0.8</v>
      </c>
      <c r="RA32" s="19">
        <v>5.7469999999999999</v>
      </c>
      <c r="RB32" s="19">
        <v>5.7469999999999999</v>
      </c>
      <c r="RC32" s="19">
        <v>-4.9470000000000001</v>
      </c>
      <c r="RD32" s="19">
        <v>0</v>
      </c>
      <c r="RE32" s="19"/>
      <c r="RF32" s="19">
        <v>0</v>
      </c>
      <c r="RG32" s="19">
        <v>0</v>
      </c>
      <c r="RH32" s="19">
        <v>1</v>
      </c>
      <c r="RI32" s="19"/>
      <c r="RJ32" s="19">
        <v>0</v>
      </c>
      <c r="RK32" s="19">
        <v>1</v>
      </c>
      <c r="RL32" s="19">
        <v>0</v>
      </c>
      <c r="RM32" s="19">
        <v>2.4</v>
      </c>
      <c r="RN32" s="19">
        <v>2.4</v>
      </c>
      <c r="RO32" s="19">
        <v>-2.4</v>
      </c>
      <c r="RP32" s="19">
        <v>0</v>
      </c>
      <c r="RQ32" s="19"/>
      <c r="RR32" s="19">
        <v>0</v>
      </c>
      <c r="RS32" s="19">
        <v>0</v>
      </c>
      <c r="RT32" s="19">
        <v>11</v>
      </c>
      <c r="RU32" s="19">
        <v>11.43</v>
      </c>
      <c r="RV32" s="19">
        <v>11.43</v>
      </c>
      <c r="RW32" s="19">
        <v>-0.43</v>
      </c>
      <c r="RX32" s="19">
        <v>3.1</v>
      </c>
      <c r="RY32" s="19">
        <v>3.12</v>
      </c>
      <c r="RZ32" s="19">
        <v>3.12</v>
      </c>
      <c r="SA32" s="19">
        <v>-0.02</v>
      </c>
      <c r="SB32" s="19">
        <v>12.1</v>
      </c>
      <c r="SC32" s="19">
        <v>10.97321</v>
      </c>
      <c r="SD32" s="19">
        <v>0</v>
      </c>
      <c r="SE32" s="19">
        <v>12.1</v>
      </c>
      <c r="SF32" s="19">
        <v>1.7</v>
      </c>
      <c r="SG32" s="19">
        <v>1.85</v>
      </c>
      <c r="SH32" s="19">
        <v>1.85</v>
      </c>
      <c r="SI32" s="19">
        <v>-0.15</v>
      </c>
      <c r="SJ32" s="19"/>
      <c r="SK32" s="19">
        <v>0.4</v>
      </c>
      <c r="SL32" s="19">
        <v>0.4</v>
      </c>
      <c r="SM32" s="19">
        <v>-0.4</v>
      </c>
      <c r="SN32" s="19">
        <v>9.6999999999999993</v>
      </c>
      <c r="SO32" s="19">
        <v>9.8520000000000003</v>
      </c>
      <c r="SP32" s="19">
        <v>9.8520000000000003</v>
      </c>
      <c r="SQ32" s="19">
        <v>-0.152</v>
      </c>
      <c r="SR32" s="19">
        <v>4.2</v>
      </c>
      <c r="SS32" s="19">
        <v>5.4</v>
      </c>
      <c r="ST32" s="19">
        <v>5.4</v>
      </c>
      <c r="SU32" s="19">
        <v>-1.2</v>
      </c>
      <c r="SV32" s="19">
        <v>6.3</v>
      </c>
      <c r="SW32" s="19">
        <v>7</v>
      </c>
      <c r="SX32" s="19">
        <v>7</v>
      </c>
      <c r="SY32" s="19">
        <v>-0.7</v>
      </c>
      <c r="SZ32" s="19">
        <v>9.1999999999999993</v>
      </c>
      <c r="TA32" s="19">
        <v>10.67961</v>
      </c>
      <c r="TB32" s="19">
        <v>10.67961</v>
      </c>
      <c r="TC32" s="19">
        <v>-1.4796100000000001</v>
      </c>
      <c r="TD32" s="19">
        <v>19.2</v>
      </c>
      <c r="TE32" s="19">
        <v>18.737860000000001</v>
      </c>
      <c r="TF32" s="19">
        <v>18.737860000000001</v>
      </c>
      <c r="TG32" s="19">
        <v>0.46214</v>
      </c>
      <c r="TH32" s="19">
        <v>13</v>
      </c>
      <c r="TI32" s="19">
        <v>18.32</v>
      </c>
      <c r="TJ32" s="19">
        <v>18.32</v>
      </c>
      <c r="TK32" s="19">
        <v>-5.32</v>
      </c>
      <c r="TL32" s="19">
        <v>37.4</v>
      </c>
      <c r="TM32" s="19">
        <v>63.575000000000003</v>
      </c>
      <c r="TN32" s="19">
        <v>63.575000000000003</v>
      </c>
      <c r="TO32" s="19">
        <v>-26.175000000000001</v>
      </c>
      <c r="TP32" s="19">
        <v>25.2</v>
      </c>
      <c r="TQ32" s="19">
        <v>0</v>
      </c>
      <c r="TR32" s="19">
        <v>23.602</v>
      </c>
      <c r="TS32" s="19">
        <v>1.5980000000000001</v>
      </c>
      <c r="TT32" s="19">
        <v>1.3</v>
      </c>
      <c r="TU32" s="19">
        <v>4.24</v>
      </c>
      <c r="TV32" s="19">
        <v>4.24</v>
      </c>
      <c r="TW32" s="19">
        <v>-2.94</v>
      </c>
      <c r="TX32" s="19">
        <v>2.9</v>
      </c>
      <c r="TY32" s="19">
        <v>4.07</v>
      </c>
      <c r="TZ32" s="19">
        <v>4.07</v>
      </c>
      <c r="UA32" s="19">
        <v>-1.17</v>
      </c>
      <c r="UB32" s="19">
        <v>0</v>
      </c>
      <c r="UC32" s="19">
        <v>0.24</v>
      </c>
      <c r="UD32" s="19">
        <v>0.24</v>
      </c>
      <c r="UE32" s="19">
        <v>-0.24</v>
      </c>
      <c r="UF32" s="19">
        <v>0.1</v>
      </c>
      <c r="UG32" s="19">
        <v>0.17</v>
      </c>
      <c r="UH32" s="19">
        <v>0.17</v>
      </c>
      <c r="UI32" s="19">
        <v>-7.0000000000000007E-2</v>
      </c>
      <c r="UJ32" s="19">
        <v>10.8</v>
      </c>
      <c r="UK32" s="19">
        <v>10</v>
      </c>
      <c r="UL32" s="19">
        <v>10</v>
      </c>
      <c r="UM32" s="19">
        <v>0.8</v>
      </c>
      <c r="UN32" s="19">
        <v>3.1</v>
      </c>
      <c r="UO32" s="19">
        <v>2.9</v>
      </c>
      <c r="UP32" s="19">
        <v>2.9</v>
      </c>
      <c r="UQ32" s="19">
        <v>0.2</v>
      </c>
      <c r="UR32" s="19">
        <v>7.3</v>
      </c>
      <c r="US32" s="19">
        <v>7.8</v>
      </c>
      <c r="UT32" s="19">
        <v>7.8</v>
      </c>
      <c r="UU32" s="19">
        <v>-0.5</v>
      </c>
      <c r="UV32" s="19">
        <v>8.6</v>
      </c>
      <c r="UW32" s="19">
        <v>10</v>
      </c>
      <c r="UX32" s="19">
        <v>10</v>
      </c>
      <c r="UY32" s="19">
        <v>-1.4</v>
      </c>
      <c r="UZ32" s="19">
        <v>9</v>
      </c>
      <c r="VA32" s="19">
        <v>10.67961</v>
      </c>
      <c r="VB32" s="19">
        <v>10.67961</v>
      </c>
      <c r="VC32" s="19">
        <v>-1.67961</v>
      </c>
      <c r="VD32" s="19">
        <v>9.1999999999999993</v>
      </c>
      <c r="VE32" s="19">
        <v>10.67961</v>
      </c>
      <c r="VF32" s="19">
        <v>10.67961</v>
      </c>
      <c r="VG32" s="19">
        <v>-1.4796100000000001</v>
      </c>
      <c r="VH32" s="19">
        <v>11</v>
      </c>
      <c r="VI32" s="19">
        <v>10.657</v>
      </c>
      <c r="VJ32" s="19">
        <v>10.657</v>
      </c>
      <c r="VK32" s="19">
        <v>0.34300000000000003</v>
      </c>
      <c r="VL32" s="19">
        <v>215.7</v>
      </c>
      <c r="VM32" s="19">
        <v>209.02199999999999</v>
      </c>
      <c r="VN32" s="19">
        <v>209.02199999999999</v>
      </c>
      <c r="VO32" s="19">
        <v>6.6779999999999999</v>
      </c>
      <c r="VP32" s="19">
        <v>15.8</v>
      </c>
      <c r="VQ32" s="19">
        <v>13.731</v>
      </c>
      <c r="VR32" s="19">
        <v>13.731</v>
      </c>
      <c r="VS32" s="19">
        <v>2.069</v>
      </c>
      <c r="VT32" s="19">
        <v>99.6</v>
      </c>
      <c r="VU32" s="19">
        <v>101.875</v>
      </c>
      <c r="VV32" s="19">
        <v>101.875</v>
      </c>
      <c r="VW32" s="19">
        <v>-2.2749999999999999</v>
      </c>
      <c r="VX32" s="19">
        <v>0.6</v>
      </c>
      <c r="VY32" s="19">
        <v>0.6</v>
      </c>
      <c r="VZ32" s="19">
        <v>0.6</v>
      </c>
      <c r="WA32" s="19">
        <v>0</v>
      </c>
      <c r="WB32" s="19">
        <v>0</v>
      </c>
      <c r="WC32" s="19">
        <v>2</v>
      </c>
      <c r="WD32" s="19">
        <v>2</v>
      </c>
      <c r="WE32" s="19">
        <v>-2</v>
      </c>
      <c r="WF32" s="19">
        <v>0</v>
      </c>
      <c r="WG32" s="19">
        <v>9</v>
      </c>
      <c r="WH32" s="19">
        <v>9</v>
      </c>
      <c r="WI32" s="19">
        <v>-9</v>
      </c>
      <c r="WJ32" s="19">
        <v>78.900000000000006</v>
      </c>
      <c r="WK32" s="19">
        <v>75.536000000000001</v>
      </c>
      <c r="WL32" s="19">
        <v>75.536000000000001</v>
      </c>
      <c r="WM32" s="19">
        <v>3.3639999999999999</v>
      </c>
      <c r="WN32" s="19">
        <v>16.399999999999999</v>
      </c>
      <c r="WO32" s="19">
        <v>7.766</v>
      </c>
      <c r="WP32" s="19">
        <v>7.766</v>
      </c>
      <c r="WQ32" s="19">
        <v>8.6340000000000003</v>
      </c>
      <c r="WR32" s="19">
        <v>10</v>
      </c>
      <c r="WS32" s="19">
        <v>9.8000000000000007</v>
      </c>
      <c r="WT32" s="19">
        <v>9.8000000000000007</v>
      </c>
      <c r="WU32" s="19">
        <v>0.2</v>
      </c>
      <c r="WV32" s="19">
        <v>19.600000000000001</v>
      </c>
      <c r="WW32" s="19">
        <v>18.834949999999999</v>
      </c>
      <c r="WX32" s="19">
        <v>18.834949999999999</v>
      </c>
      <c r="WY32" s="19">
        <v>0.76505000000000001</v>
      </c>
      <c r="WZ32" s="19">
        <v>8</v>
      </c>
      <c r="XA32" s="19">
        <v>10.6</v>
      </c>
      <c r="XB32" s="19">
        <v>10.6</v>
      </c>
      <c r="XC32" s="19">
        <v>-2.6</v>
      </c>
      <c r="XD32" s="19">
        <v>42.5</v>
      </c>
      <c r="XE32" s="19">
        <v>42</v>
      </c>
      <c r="XF32" s="19">
        <v>42</v>
      </c>
      <c r="XG32" s="19">
        <v>0.5</v>
      </c>
      <c r="XH32" s="19">
        <v>11.6</v>
      </c>
      <c r="XI32" s="19">
        <v>11</v>
      </c>
      <c r="XJ32" s="19">
        <v>11</v>
      </c>
      <c r="XK32" s="19">
        <v>0.6</v>
      </c>
      <c r="XL32" s="19">
        <v>16.5</v>
      </c>
      <c r="XM32" s="19">
        <v>14</v>
      </c>
      <c r="XN32" s="19">
        <v>14</v>
      </c>
      <c r="XO32" s="19">
        <v>2.5</v>
      </c>
      <c r="XP32" s="19"/>
      <c r="XQ32" s="19"/>
      <c r="XR32" s="19"/>
      <c r="XS32" s="19">
        <v>0</v>
      </c>
      <c r="XT32" s="19">
        <v>7.7</v>
      </c>
      <c r="XU32" s="19">
        <v>7.2</v>
      </c>
      <c r="XV32" s="19">
        <v>7.2</v>
      </c>
      <c r="XW32" s="19">
        <v>0.5</v>
      </c>
      <c r="XX32" s="19"/>
      <c r="XY32" s="19"/>
      <c r="XZ32" s="19"/>
      <c r="YA32" s="19">
        <v>0</v>
      </c>
      <c r="YB32" s="19"/>
      <c r="YC32" s="19"/>
      <c r="YD32" s="19"/>
      <c r="YE32" s="19">
        <v>0</v>
      </c>
    </row>
    <row r="33" spans="1:655" ht="24" customHeight="1" x14ac:dyDescent="0.3">
      <c r="A33" s="1"/>
      <c r="B33" s="13" t="s">
        <v>68</v>
      </c>
      <c r="C33" s="13" t="s">
        <v>889</v>
      </c>
      <c r="D33" s="14">
        <v>143.80000000000001</v>
      </c>
      <c r="E33" s="14">
        <v>120.79817</v>
      </c>
      <c r="F33" s="14">
        <v>77.775440000000003</v>
      </c>
      <c r="G33" s="14">
        <v>66.024559999999994</v>
      </c>
      <c r="H33" s="14">
        <v>650.6</v>
      </c>
      <c r="I33" s="14">
        <v>643.65809000000002</v>
      </c>
      <c r="J33" s="14">
        <v>643.65809000000002</v>
      </c>
      <c r="K33" s="14">
        <v>6.94191</v>
      </c>
      <c r="L33" s="14">
        <v>215.6</v>
      </c>
      <c r="M33" s="14">
        <v>209.39341999999999</v>
      </c>
      <c r="N33" s="14">
        <v>209.39341999999999</v>
      </c>
      <c r="O33" s="14">
        <v>6.2065799999999998</v>
      </c>
      <c r="P33" s="14"/>
      <c r="Q33" s="14"/>
      <c r="R33" s="14"/>
      <c r="S33" s="14">
        <v>0</v>
      </c>
      <c r="T33" s="14"/>
      <c r="U33" s="14"/>
      <c r="V33" s="14"/>
      <c r="W33" s="14">
        <v>0</v>
      </c>
      <c r="X33" s="14">
        <v>80.400000000000006</v>
      </c>
      <c r="Y33" s="14">
        <v>76.798159999999996</v>
      </c>
      <c r="Z33" s="14">
        <v>76.798159999999996</v>
      </c>
      <c r="AA33" s="14">
        <v>3.6018400000000002</v>
      </c>
      <c r="AB33" s="14">
        <v>145.80000000000001</v>
      </c>
      <c r="AC33" s="14">
        <v>142.18693999999999</v>
      </c>
      <c r="AD33" s="14">
        <v>143.43767</v>
      </c>
      <c r="AE33" s="14">
        <v>2.36233</v>
      </c>
      <c r="AF33" s="14"/>
      <c r="AG33" s="14"/>
      <c r="AH33" s="14"/>
      <c r="AI33" s="14">
        <v>0</v>
      </c>
      <c r="AJ33" s="14"/>
      <c r="AK33" s="14"/>
      <c r="AL33" s="14"/>
      <c r="AM33" s="14">
        <v>0</v>
      </c>
      <c r="AN33" s="14">
        <v>179.1</v>
      </c>
      <c r="AO33" s="14">
        <v>199.17196000000001</v>
      </c>
      <c r="AP33" s="14">
        <v>199.17196000000001</v>
      </c>
      <c r="AQ33" s="14">
        <v>-20.071960000000001</v>
      </c>
      <c r="AR33" s="14">
        <v>200.2</v>
      </c>
      <c r="AS33" s="14">
        <v>199.17196000000001</v>
      </c>
      <c r="AT33" s="14">
        <v>199.17196000000001</v>
      </c>
      <c r="AU33" s="14">
        <v>1.0280400000000001</v>
      </c>
      <c r="AV33" s="14">
        <v>199.9</v>
      </c>
      <c r="AW33" s="14">
        <v>199.17196000000001</v>
      </c>
      <c r="AX33" s="14">
        <v>199.17196000000001</v>
      </c>
      <c r="AY33" s="14">
        <v>0.72804000000000002</v>
      </c>
      <c r="AZ33" s="14">
        <v>279.5</v>
      </c>
      <c r="BA33" s="14">
        <v>298.75794000000002</v>
      </c>
      <c r="BB33" s="14">
        <v>298.75794000000002</v>
      </c>
      <c r="BC33" s="14">
        <v>-19.257940000000001</v>
      </c>
      <c r="BD33" s="14"/>
      <c r="BE33" s="14"/>
      <c r="BF33" s="14"/>
      <c r="BG33" s="14">
        <v>0</v>
      </c>
      <c r="BH33" s="14"/>
      <c r="BI33" s="14"/>
      <c r="BJ33" s="14"/>
      <c r="BK33" s="14">
        <v>0</v>
      </c>
      <c r="BL33" s="14">
        <v>330.2</v>
      </c>
      <c r="BM33" s="14">
        <v>331.96373</v>
      </c>
      <c r="BN33" s="14">
        <v>404.25380000000001</v>
      </c>
      <c r="BO33" s="14">
        <v>-74.053799999999995</v>
      </c>
      <c r="BP33" s="14">
        <v>4.7</v>
      </c>
      <c r="BQ33" s="14">
        <v>4.4318400000000002</v>
      </c>
      <c r="BR33" s="14">
        <v>4.4318400000000002</v>
      </c>
      <c r="BS33" s="14">
        <v>0.26816000000000001</v>
      </c>
      <c r="BT33" s="14"/>
      <c r="BU33" s="14"/>
      <c r="BV33" s="14"/>
      <c r="BW33" s="14">
        <v>0</v>
      </c>
      <c r="BX33" s="14"/>
      <c r="BY33" s="14"/>
      <c r="BZ33" s="14"/>
      <c r="CA33" s="14">
        <v>0</v>
      </c>
      <c r="CB33" s="14"/>
      <c r="CC33" s="14"/>
      <c r="CD33" s="14"/>
      <c r="CE33" s="14">
        <v>0</v>
      </c>
      <c r="CF33" s="14"/>
      <c r="CG33" s="14"/>
      <c r="CH33" s="14"/>
      <c r="CI33" s="14">
        <v>0</v>
      </c>
      <c r="CJ33" s="14">
        <v>159.69999999999999</v>
      </c>
      <c r="CK33" s="14">
        <v>154.16528</v>
      </c>
      <c r="CL33" s="14">
        <v>154.16528</v>
      </c>
      <c r="CM33" s="14">
        <v>5.5347200000000001</v>
      </c>
      <c r="CN33" s="14">
        <v>7.3</v>
      </c>
      <c r="CO33" s="14">
        <v>5.1333399999999996</v>
      </c>
      <c r="CP33" s="14">
        <v>5.1333399999999996</v>
      </c>
      <c r="CQ33" s="14">
        <v>2.1666599999999998</v>
      </c>
      <c r="CR33" s="14">
        <v>5.4</v>
      </c>
      <c r="CS33" s="14">
        <v>2.8177599999999998</v>
      </c>
      <c r="CT33" s="14">
        <v>2.8177599999999998</v>
      </c>
      <c r="CU33" s="14">
        <v>2.5822400000000001</v>
      </c>
      <c r="CV33" s="14">
        <v>0</v>
      </c>
      <c r="CW33" s="14">
        <v>16.79176</v>
      </c>
      <c r="CX33" s="14"/>
      <c r="CY33" s="14">
        <v>0</v>
      </c>
      <c r="CZ33" s="14">
        <v>6.8</v>
      </c>
      <c r="DA33" s="14">
        <v>6.8787000000000003</v>
      </c>
      <c r="DB33" s="14">
        <v>6.8787000000000003</v>
      </c>
      <c r="DC33" s="14">
        <v>-7.8700000000000006E-2</v>
      </c>
      <c r="DD33" s="14">
        <v>8.6999999999999993</v>
      </c>
      <c r="DE33" s="14">
        <v>14.919420000000001</v>
      </c>
      <c r="DF33" s="14">
        <v>10.72785</v>
      </c>
      <c r="DG33" s="14">
        <v>-2.0278499999999999</v>
      </c>
      <c r="DH33" s="14">
        <v>51.2</v>
      </c>
      <c r="DI33" s="14">
        <v>54.359520000000003</v>
      </c>
      <c r="DJ33" s="14">
        <v>37.197290000000002</v>
      </c>
      <c r="DK33" s="14">
        <v>14.00271</v>
      </c>
      <c r="DL33" s="14"/>
      <c r="DM33" s="14"/>
      <c r="DN33" s="14"/>
      <c r="DO33" s="14">
        <v>0</v>
      </c>
      <c r="DP33" s="14"/>
      <c r="DQ33" s="14"/>
      <c r="DR33" s="14"/>
      <c r="DS33" s="14">
        <v>0</v>
      </c>
      <c r="DT33" s="14"/>
      <c r="DU33" s="14"/>
      <c r="DV33" s="14"/>
      <c r="DW33" s="14">
        <v>0</v>
      </c>
      <c r="DX33" s="14"/>
      <c r="DY33" s="14"/>
      <c r="DZ33" s="14"/>
      <c r="EA33" s="14">
        <v>0</v>
      </c>
      <c r="EB33" s="14">
        <v>80.599999999999994</v>
      </c>
      <c r="EC33" s="14">
        <v>79.251059999999995</v>
      </c>
      <c r="ED33" s="14">
        <v>77.626300000000001</v>
      </c>
      <c r="EE33" s="14">
        <v>2.9737</v>
      </c>
      <c r="EF33" s="14">
        <v>142.30000000000001</v>
      </c>
      <c r="EG33" s="14">
        <v>142.58108999999999</v>
      </c>
      <c r="EH33" s="14">
        <v>220.48070999999999</v>
      </c>
      <c r="EI33" s="14">
        <v>-78.180710000000005</v>
      </c>
      <c r="EJ33" s="14"/>
      <c r="EK33" s="14"/>
      <c r="EL33" s="14"/>
      <c r="EM33" s="14">
        <v>0</v>
      </c>
      <c r="EN33" s="14"/>
      <c r="EO33" s="14"/>
      <c r="EP33" s="14"/>
      <c r="EQ33" s="14">
        <v>0</v>
      </c>
      <c r="ER33" s="14"/>
      <c r="ES33" s="14"/>
      <c r="ET33" s="14"/>
      <c r="EU33" s="14">
        <v>0</v>
      </c>
      <c r="EV33" s="14">
        <v>6.5</v>
      </c>
      <c r="EW33" s="14">
        <v>6.39</v>
      </c>
      <c r="EX33" s="14">
        <v>6.39</v>
      </c>
      <c r="EY33" s="14">
        <v>0.11</v>
      </c>
      <c r="EZ33" s="14">
        <v>293.60000000000002</v>
      </c>
      <c r="FA33" s="14">
        <v>312.41829999999999</v>
      </c>
      <c r="FB33" s="14">
        <v>195.36327</v>
      </c>
      <c r="FC33" s="14">
        <v>98.236729999999994</v>
      </c>
      <c r="FD33" s="14">
        <v>46.4</v>
      </c>
      <c r="FE33" s="14">
        <v>48.901539999999997</v>
      </c>
      <c r="FF33" s="14">
        <v>48.901539999999997</v>
      </c>
      <c r="FG33" s="14">
        <v>-2.5015399999999999</v>
      </c>
      <c r="FH33" s="14">
        <v>74.900000000000006</v>
      </c>
      <c r="FI33" s="14">
        <v>142.01031</v>
      </c>
      <c r="FJ33" s="14">
        <v>127.628</v>
      </c>
      <c r="FK33" s="14">
        <v>-52.728000000000002</v>
      </c>
      <c r="FL33" s="14">
        <v>31.3</v>
      </c>
      <c r="FM33" s="14">
        <v>22.625250000000001</v>
      </c>
      <c r="FN33" s="14">
        <v>22.625250000000001</v>
      </c>
      <c r="FO33" s="14">
        <v>8.6747499999999995</v>
      </c>
      <c r="FP33" s="14">
        <v>18.8</v>
      </c>
      <c r="FQ33" s="14">
        <v>19.192229999999999</v>
      </c>
      <c r="FR33" s="14">
        <v>19.192229999999999</v>
      </c>
      <c r="FS33" s="14">
        <v>-0.39223000000000002</v>
      </c>
      <c r="FT33" s="14">
        <v>19.8</v>
      </c>
      <c r="FU33" s="14">
        <v>19.32039</v>
      </c>
      <c r="FV33" s="14">
        <v>19.32039</v>
      </c>
      <c r="FW33" s="14">
        <v>0.47960999999999998</v>
      </c>
      <c r="FX33" s="14">
        <v>90.8</v>
      </c>
      <c r="FY33" s="14">
        <v>83.796239999999997</v>
      </c>
      <c r="FZ33" s="14">
        <v>83.796239999999997</v>
      </c>
      <c r="GA33" s="14">
        <v>7.0037599999999998</v>
      </c>
      <c r="GB33" s="14">
        <v>183</v>
      </c>
      <c r="GC33" s="14">
        <v>185.10007999999999</v>
      </c>
      <c r="GD33" s="14">
        <v>185.10007999999999</v>
      </c>
      <c r="GE33" s="14">
        <v>-2.1000800000000002</v>
      </c>
      <c r="GF33" s="14">
        <v>183.8</v>
      </c>
      <c r="GG33" s="14">
        <v>185.10007999999999</v>
      </c>
      <c r="GH33" s="14">
        <v>185.10007999999999</v>
      </c>
      <c r="GI33" s="14">
        <v>-1.3000799999999999</v>
      </c>
      <c r="GJ33" s="14">
        <v>184.4</v>
      </c>
      <c r="GK33" s="14">
        <v>185.10007999999999</v>
      </c>
      <c r="GL33" s="14">
        <v>185.10007999999999</v>
      </c>
      <c r="GM33" s="14">
        <v>-0.70008000000000004</v>
      </c>
      <c r="GN33" s="14">
        <v>102.1</v>
      </c>
      <c r="GO33" s="14">
        <v>99.237319999999997</v>
      </c>
      <c r="GP33" s="14">
        <v>98.408919999999995</v>
      </c>
      <c r="GQ33" s="14">
        <v>3.6910799999999999</v>
      </c>
      <c r="GR33" s="14">
        <v>8.1</v>
      </c>
      <c r="GS33" s="14">
        <v>5.1650400000000003</v>
      </c>
      <c r="GT33" s="14">
        <v>5.1650400000000003</v>
      </c>
      <c r="GU33" s="14">
        <v>2.9349599999999998</v>
      </c>
      <c r="GV33" s="14">
        <v>2.1</v>
      </c>
      <c r="GW33" s="14">
        <v>5.4186100000000001</v>
      </c>
      <c r="GX33" s="14">
        <v>5.4186100000000001</v>
      </c>
      <c r="GY33" s="14">
        <v>-3.3186100000000001</v>
      </c>
      <c r="GZ33" s="14">
        <v>34.4</v>
      </c>
      <c r="HA33" s="14">
        <v>34.47804</v>
      </c>
      <c r="HB33" s="14">
        <v>34.47804</v>
      </c>
      <c r="HC33" s="14">
        <v>-7.8039999999999998E-2</v>
      </c>
      <c r="HD33" s="14">
        <v>42.6</v>
      </c>
      <c r="HE33" s="14">
        <v>44.060189999999999</v>
      </c>
      <c r="HF33" s="14">
        <v>44.060189999999999</v>
      </c>
      <c r="HG33" s="14">
        <v>-1.4601900000000001</v>
      </c>
      <c r="HH33" s="14">
        <v>3.8</v>
      </c>
      <c r="HI33" s="14">
        <v>3.9046599999999998</v>
      </c>
      <c r="HJ33" s="14">
        <v>3.9046599999999998</v>
      </c>
      <c r="HK33" s="14">
        <v>-0.10466</v>
      </c>
      <c r="HL33" s="14">
        <v>13.9</v>
      </c>
      <c r="HM33" s="14">
        <v>14.997669999999999</v>
      </c>
      <c r="HN33" s="14">
        <v>14.997669999999999</v>
      </c>
      <c r="HO33" s="14">
        <v>-1.0976699999999999</v>
      </c>
      <c r="HP33" s="14">
        <v>118.1</v>
      </c>
      <c r="HQ33" s="14">
        <v>110.09107</v>
      </c>
      <c r="HR33" s="14">
        <v>141.99996999999999</v>
      </c>
      <c r="HS33" s="14">
        <v>-23.89997</v>
      </c>
      <c r="HT33" s="14"/>
      <c r="HU33" s="14"/>
      <c r="HV33" s="14"/>
      <c r="HW33" s="14">
        <v>0</v>
      </c>
      <c r="HX33" s="14"/>
      <c r="HY33" s="14"/>
      <c r="HZ33" s="14"/>
      <c r="IA33" s="14">
        <v>0</v>
      </c>
      <c r="IB33" s="14">
        <v>46.7</v>
      </c>
      <c r="IC33" s="14">
        <v>47.439860000000003</v>
      </c>
      <c r="ID33" s="14">
        <v>0</v>
      </c>
      <c r="IE33" s="14">
        <v>46.7</v>
      </c>
      <c r="IF33" s="14"/>
      <c r="IG33" s="14"/>
      <c r="IH33" s="14"/>
      <c r="II33" s="14">
        <v>0</v>
      </c>
      <c r="IJ33" s="14"/>
      <c r="IK33" s="14"/>
      <c r="IL33" s="14"/>
      <c r="IM33" s="14">
        <v>0</v>
      </c>
      <c r="IN33" s="14"/>
      <c r="IO33" s="14">
        <v>0</v>
      </c>
      <c r="IP33" s="14">
        <v>0</v>
      </c>
      <c r="IQ33" s="14">
        <v>0</v>
      </c>
      <c r="IR33" s="14"/>
      <c r="IS33" s="14"/>
      <c r="IT33" s="14"/>
      <c r="IU33" s="14">
        <v>0</v>
      </c>
      <c r="IV33" s="14"/>
      <c r="IW33" s="14"/>
      <c r="IX33" s="14"/>
      <c r="IY33" s="14">
        <v>0</v>
      </c>
      <c r="IZ33" s="14"/>
      <c r="JA33" s="14"/>
      <c r="JB33" s="14"/>
      <c r="JC33" s="14">
        <v>0</v>
      </c>
      <c r="JD33" s="14">
        <v>79.8</v>
      </c>
      <c r="JE33" s="14">
        <v>88.384460000000004</v>
      </c>
      <c r="JF33" s="14">
        <v>87.376509999999996</v>
      </c>
      <c r="JG33" s="14">
        <v>-7.5765099999999999</v>
      </c>
      <c r="JH33" s="14">
        <v>171.4</v>
      </c>
      <c r="JI33" s="14">
        <v>178.52956</v>
      </c>
      <c r="JJ33" s="14">
        <v>178.52956</v>
      </c>
      <c r="JK33" s="14">
        <v>-7.1295599999999997</v>
      </c>
      <c r="JL33" s="14">
        <v>169.3</v>
      </c>
      <c r="JM33" s="14">
        <v>178.52956</v>
      </c>
      <c r="JN33" s="14">
        <v>178.52956</v>
      </c>
      <c r="JO33" s="14">
        <v>-9.2295599999999993</v>
      </c>
      <c r="JP33" s="14">
        <v>200</v>
      </c>
      <c r="JQ33" s="14">
        <v>178.52956</v>
      </c>
      <c r="JR33" s="14">
        <v>178.52956</v>
      </c>
      <c r="JS33" s="14">
        <v>21.47044</v>
      </c>
      <c r="JT33" s="14">
        <v>266.7</v>
      </c>
      <c r="JU33" s="14">
        <v>267.79433</v>
      </c>
      <c r="JV33" s="14">
        <v>267.79433</v>
      </c>
      <c r="JW33" s="14">
        <v>-1.09433</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c r="KW33" s="14"/>
      <c r="KX33" s="14"/>
      <c r="KY33" s="14">
        <v>0</v>
      </c>
      <c r="KZ33" s="14"/>
      <c r="LA33" s="14"/>
      <c r="LB33" s="14"/>
      <c r="LC33" s="14">
        <v>0</v>
      </c>
      <c r="LD33" s="14">
        <v>2.7</v>
      </c>
      <c r="LE33" s="14">
        <v>3.3807</v>
      </c>
      <c r="LF33" s="14">
        <v>3.3807</v>
      </c>
      <c r="LG33" s="14">
        <v>-0.68069999999999997</v>
      </c>
      <c r="LH33" s="14">
        <v>184.8</v>
      </c>
      <c r="LI33" s="14">
        <v>116.63225</v>
      </c>
      <c r="LJ33" s="14">
        <v>107.65058999999999</v>
      </c>
      <c r="LK33" s="14">
        <v>77.149410000000003</v>
      </c>
      <c r="LL33" s="14">
        <v>103.3</v>
      </c>
      <c r="LM33" s="14">
        <v>92.444500000000005</v>
      </c>
      <c r="LN33" s="14">
        <v>103.15063000000001</v>
      </c>
      <c r="LO33" s="14">
        <v>0.14937</v>
      </c>
      <c r="LP33" s="14">
        <v>66.7</v>
      </c>
      <c r="LQ33" s="14">
        <v>67.133979999999994</v>
      </c>
      <c r="LR33" s="14">
        <v>67.133979999999994</v>
      </c>
      <c r="LS33" s="14">
        <v>-0.43397999999999998</v>
      </c>
      <c r="LT33" s="14">
        <v>76</v>
      </c>
      <c r="LU33" s="14">
        <v>72.37388</v>
      </c>
      <c r="LV33" s="14">
        <v>75.042159999999996</v>
      </c>
      <c r="LW33" s="14">
        <v>0.95784000000000002</v>
      </c>
      <c r="LX33" s="14">
        <v>30.1</v>
      </c>
      <c r="LY33" s="14">
        <v>29.951460000000001</v>
      </c>
      <c r="LZ33" s="14">
        <v>29.951460000000001</v>
      </c>
      <c r="MA33" s="14">
        <v>0.14854000000000001</v>
      </c>
      <c r="MB33" s="14"/>
      <c r="MC33" s="14"/>
      <c r="MD33" s="14"/>
      <c r="ME33" s="14">
        <v>0</v>
      </c>
      <c r="MF33" s="14"/>
      <c r="MG33" s="14"/>
      <c r="MH33" s="14"/>
      <c r="MI33" s="14">
        <v>0</v>
      </c>
      <c r="MJ33" s="14">
        <v>0</v>
      </c>
      <c r="MK33" s="14">
        <v>0</v>
      </c>
      <c r="ML33" s="14">
        <v>0</v>
      </c>
      <c r="MM33" s="14">
        <v>0</v>
      </c>
      <c r="MN33" s="14">
        <v>142.69999999999999</v>
      </c>
      <c r="MO33" s="14">
        <v>149.77393000000001</v>
      </c>
      <c r="MP33" s="14">
        <v>149.77393000000001</v>
      </c>
      <c r="MQ33" s="14">
        <v>-7.0739299999999998</v>
      </c>
      <c r="MR33" s="14">
        <v>142.9</v>
      </c>
      <c r="MS33" s="14">
        <v>149.77393000000001</v>
      </c>
      <c r="MT33" s="14">
        <v>149.77393000000001</v>
      </c>
      <c r="MU33" s="14">
        <v>-6.8739299999999997</v>
      </c>
      <c r="MV33" s="14">
        <v>147.9</v>
      </c>
      <c r="MW33" s="14">
        <v>149.77393000000001</v>
      </c>
      <c r="MX33" s="14">
        <v>149.77393000000001</v>
      </c>
      <c r="MY33" s="14">
        <v>-1.8739300000000001</v>
      </c>
      <c r="MZ33" s="14">
        <v>0</v>
      </c>
      <c r="NA33" s="14">
        <v>0</v>
      </c>
      <c r="NB33" s="14"/>
      <c r="NC33" s="14">
        <v>0</v>
      </c>
      <c r="ND33" s="14"/>
      <c r="NE33" s="14"/>
      <c r="NF33" s="14"/>
      <c r="NG33" s="14">
        <v>0</v>
      </c>
      <c r="NH33" s="14"/>
      <c r="NI33" s="14"/>
      <c r="NJ33" s="14"/>
      <c r="NK33" s="14">
        <v>0</v>
      </c>
      <c r="NL33" s="14"/>
      <c r="NM33" s="14"/>
      <c r="NN33" s="14"/>
      <c r="NO33" s="14">
        <v>0</v>
      </c>
      <c r="NP33" s="14"/>
      <c r="NQ33" s="14"/>
      <c r="NR33" s="14"/>
      <c r="NS33" s="14">
        <v>0</v>
      </c>
      <c r="NT33" s="14">
        <v>210.1</v>
      </c>
      <c r="NU33" s="14">
        <v>145.01718</v>
      </c>
      <c r="NV33" s="14">
        <v>192.42551</v>
      </c>
      <c r="NW33" s="14">
        <v>17.674489999999999</v>
      </c>
      <c r="NX33" s="14">
        <v>99.6</v>
      </c>
      <c r="NY33" s="14">
        <v>72.508589999999998</v>
      </c>
      <c r="NZ33" s="14">
        <v>96.212760000000003</v>
      </c>
      <c r="OA33" s="14">
        <v>3.3872399999999998</v>
      </c>
      <c r="OB33" s="14">
        <v>0.8</v>
      </c>
      <c r="OC33" s="14">
        <v>1.125</v>
      </c>
      <c r="OD33" s="14">
        <v>1.125</v>
      </c>
      <c r="OE33" s="14">
        <v>-0.32500000000000001</v>
      </c>
      <c r="OF33" s="14">
        <v>7.5</v>
      </c>
      <c r="OG33" s="14">
        <v>11.239000000000001</v>
      </c>
      <c r="OH33" s="14">
        <v>11.239000000000001</v>
      </c>
      <c r="OI33" s="14">
        <v>-3.7389999999999999</v>
      </c>
      <c r="OJ33" s="14">
        <v>63.5</v>
      </c>
      <c r="OK33" s="14">
        <v>65.09</v>
      </c>
      <c r="OL33" s="14">
        <v>65.09</v>
      </c>
      <c r="OM33" s="14">
        <v>-1.59</v>
      </c>
      <c r="ON33" s="14">
        <v>11.5</v>
      </c>
      <c r="OO33" s="14">
        <v>12.587</v>
      </c>
      <c r="OP33" s="14">
        <v>12.587</v>
      </c>
      <c r="OQ33" s="14">
        <v>-1.087</v>
      </c>
      <c r="OR33" s="14">
        <v>0.2</v>
      </c>
      <c r="OS33" s="14">
        <v>0.4</v>
      </c>
      <c r="OT33" s="14">
        <v>0.4</v>
      </c>
      <c r="OU33" s="14">
        <v>-0.2</v>
      </c>
      <c r="OV33" s="14">
        <v>15</v>
      </c>
      <c r="OW33" s="14">
        <v>13.398059999999999</v>
      </c>
      <c r="OX33" s="14">
        <v>13.398059999999999</v>
      </c>
      <c r="OY33" s="14">
        <v>1.6019399999999999</v>
      </c>
      <c r="OZ33" s="14">
        <v>9.9</v>
      </c>
      <c r="PA33" s="14">
        <v>9</v>
      </c>
      <c r="PB33" s="14">
        <v>9</v>
      </c>
      <c r="PC33" s="14">
        <v>0.9</v>
      </c>
      <c r="PD33" s="14">
        <v>5.4</v>
      </c>
      <c r="PE33" s="14">
        <v>5.67</v>
      </c>
      <c r="PF33" s="14">
        <v>5.67</v>
      </c>
      <c r="PG33" s="14">
        <v>-0.27</v>
      </c>
      <c r="PH33" s="14">
        <v>0.5</v>
      </c>
      <c r="PI33" s="14">
        <v>1</v>
      </c>
      <c r="PJ33" s="14">
        <v>1</v>
      </c>
      <c r="PK33" s="14">
        <v>-0.5</v>
      </c>
      <c r="PL33" s="14"/>
      <c r="PM33" s="14"/>
      <c r="PN33" s="14"/>
      <c r="PO33" s="14">
        <v>0</v>
      </c>
      <c r="PP33" s="14">
        <v>4.0999999999999996</v>
      </c>
      <c r="PQ33" s="14">
        <v>4</v>
      </c>
      <c r="PR33" s="14">
        <v>4</v>
      </c>
      <c r="PS33" s="14">
        <v>0.1</v>
      </c>
      <c r="PT33" s="14">
        <v>20.399999999999999</v>
      </c>
      <c r="PU33" s="14">
        <v>19.417480000000001</v>
      </c>
      <c r="PV33" s="14">
        <v>19.417480000000001</v>
      </c>
      <c r="PW33" s="14">
        <v>0.98251999999999995</v>
      </c>
      <c r="PX33" s="14">
        <v>19.399999999999999</v>
      </c>
      <c r="PY33" s="14">
        <v>16.504850000000001</v>
      </c>
      <c r="PZ33" s="14">
        <v>16.504850000000001</v>
      </c>
      <c r="QA33" s="14">
        <v>2.8951500000000001</v>
      </c>
      <c r="QB33" s="14">
        <v>12.1</v>
      </c>
      <c r="QC33" s="14">
        <v>9</v>
      </c>
      <c r="QD33" s="14">
        <v>9</v>
      </c>
      <c r="QE33" s="14">
        <v>3.1</v>
      </c>
      <c r="QF33" s="14">
        <v>3.2</v>
      </c>
      <c r="QG33" s="14">
        <v>3.5</v>
      </c>
      <c r="QH33" s="14">
        <v>3.5</v>
      </c>
      <c r="QI33" s="14">
        <v>-0.3</v>
      </c>
      <c r="QJ33" s="14">
        <v>18.5</v>
      </c>
      <c r="QK33" s="14">
        <v>17.961169999999999</v>
      </c>
      <c r="QL33" s="14">
        <v>17.961169999999999</v>
      </c>
      <c r="QM33" s="14">
        <v>0.53883000000000003</v>
      </c>
      <c r="QN33" s="14">
        <v>8.1999999999999993</v>
      </c>
      <c r="QO33" s="14">
        <v>10.977</v>
      </c>
      <c r="QP33" s="14">
        <v>10.977</v>
      </c>
      <c r="QQ33" s="14">
        <v>-2.7770000000000001</v>
      </c>
      <c r="QR33" s="14">
        <v>9.8000000000000007</v>
      </c>
      <c r="QS33" s="14">
        <v>14.286</v>
      </c>
      <c r="QT33" s="14">
        <v>14.286</v>
      </c>
      <c r="QU33" s="14">
        <v>-4.4859999999999998</v>
      </c>
      <c r="QV33" s="14">
        <v>0.4</v>
      </c>
      <c r="QW33" s="14">
        <v>1.9710000000000001</v>
      </c>
      <c r="QX33" s="14">
        <v>1.9710000000000001</v>
      </c>
      <c r="QY33" s="14">
        <v>-1.571</v>
      </c>
      <c r="QZ33" s="14">
        <v>0.3</v>
      </c>
      <c r="RA33" s="14">
        <v>7.5339999999999998</v>
      </c>
      <c r="RB33" s="14">
        <v>7.5339999999999998</v>
      </c>
      <c r="RC33" s="14">
        <v>-7.234</v>
      </c>
      <c r="RD33" s="14">
        <v>0</v>
      </c>
      <c r="RE33" s="14"/>
      <c r="RF33" s="14">
        <v>0</v>
      </c>
      <c r="RG33" s="14">
        <v>0</v>
      </c>
      <c r="RH33" s="14">
        <v>1</v>
      </c>
      <c r="RI33" s="14"/>
      <c r="RJ33" s="14">
        <v>0</v>
      </c>
      <c r="RK33" s="14">
        <v>1</v>
      </c>
      <c r="RL33" s="14">
        <v>0</v>
      </c>
      <c r="RM33" s="14">
        <v>2.4</v>
      </c>
      <c r="RN33" s="14">
        <v>2.4</v>
      </c>
      <c r="RO33" s="14">
        <v>-2.4</v>
      </c>
      <c r="RP33" s="14">
        <v>0</v>
      </c>
      <c r="RQ33" s="14"/>
      <c r="RR33" s="14">
        <v>0</v>
      </c>
      <c r="RS33" s="14">
        <v>0</v>
      </c>
      <c r="RT33" s="14">
        <v>10.8</v>
      </c>
      <c r="RU33" s="14">
        <v>10.593</v>
      </c>
      <c r="RV33" s="14">
        <v>10.593</v>
      </c>
      <c r="RW33" s="14">
        <v>0.20699999999999999</v>
      </c>
      <c r="RX33" s="14">
        <v>3.1</v>
      </c>
      <c r="RY33" s="14">
        <v>3.12</v>
      </c>
      <c r="RZ33" s="14">
        <v>3.12</v>
      </c>
      <c r="SA33" s="14">
        <v>-0.02</v>
      </c>
      <c r="SB33" s="14">
        <v>12.1</v>
      </c>
      <c r="SC33" s="14">
        <v>10.97321</v>
      </c>
      <c r="SD33" s="14">
        <v>0</v>
      </c>
      <c r="SE33" s="14">
        <v>12.1</v>
      </c>
      <c r="SF33" s="14">
        <v>1.7</v>
      </c>
      <c r="SG33" s="14">
        <v>1.85</v>
      </c>
      <c r="SH33" s="14">
        <v>1.85</v>
      </c>
      <c r="SI33" s="14">
        <v>-0.15</v>
      </c>
      <c r="SJ33" s="14"/>
      <c r="SK33" s="14">
        <v>0.4</v>
      </c>
      <c r="SL33" s="14">
        <v>0.4</v>
      </c>
      <c r="SM33" s="14">
        <v>-0.4</v>
      </c>
      <c r="SN33" s="14">
        <v>9.6999999999999993</v>
      </c>
      <c r="SO33" s="14">
        <v>9.8520000000000003</v>
      </c>
      <c r="SP33" s="14">
        <v>9.8520000000000003</v>
      </c>
      <c r="SQ33" s="14">
        <v>-0.152</v>
      </c>
      <c r="SR33" s="14">
        <v>4.3</v>
      </c>
      <c r="SS33" s="14">
        <v>5.4</v>
      </c>
      <c r="ST33" s="14">
        <v>5.4</v>
      </c>
      <c r="SU33" s="14">
        <v>-1.1000000000000001</v>
      </c>
      <c r="SV33" s="14">
        <v>6.1</v>
      </c>
      <c r="SW33" s="14">
        <v>7</v>
      </c>
      <c r="SX33" s="14">
        <v>7</v>
      </c>
      <c r="SY33" s="14">
        <v>-0.9</v>
      </c>
      <c r="SZ33" s="14">
        <v>8.8000000000000007</v>
      </c>
      <c r="TA33" s="14">
        <v>10.67961</v>
      </c>
      <c r="TB33" s="14">
        <v>10.67961</v>
      </c>
      <c r="TC33" s="14">
        <v>-1.87961</v>
      </c>
      <c r="TD33" s="14">
        <v>19.2</v>
      </c>
      <c r="TE33" s="14">
        <v>18.737860000000001</v>
      </c>
      <c r="TF33" s="14">
        <v>18.737860000000001</v>
      </c>
      <c r="TG33" s="14">
        <v>0.46214</v>
      </c>
      <c r="TH33" s="14">
        <v>14.9</v>
      </c>
      <c r="TI33" s="14">
        <v>18.968</v>
      </c>
      <c r="TJ33" s="14">
        <v>18.968</v>
      </c>
      <c r="TK33" s="14">
        <v>-4.0679999999999996</v>
      </c>
      <c r="TL33" s="14">
        <v>52.9</v>
      </c>
      <c r="TM33" s="14">
        <v>67.724999999999994</v>
      </c>
      <c r="TN33" s="14">
        <v>67.724999999999994</v>
      </c>
      <c r="TO33" s="14">
        <v>-14.824999999999999</v>
      </c>
      <c r="TP33" s="14">
        <v>23.9</v>
      </c>
      <c r="TQ33" s="14">
        <v>22.45</v>
      </c>
      <c r="TR33" s="14">
        <v>22.45</v>
      </c>
      <c r="TS33" s="14">
        <v>1.45</v>
      </c>
      <c r="TT33" s="14">
        <v>2.5</v>
      </c>
      <c r="TU33" s="14">
        <v>4.24</v>
      </c>
      <c r="TV33" s="14">
        <v>4.24</v>
      </c>
      <c r="TW33" s="14">
        <v>-1.74</v>
      </c>
      <c r="TX33" s="14">
        <v>3.9</v>
      </c>
      <c r="TY33" s="14">
        <v>4.07</v>
      </c>
      <c r="TZ33" s="14">
        <v>4.07</v>
      </c>
      <c r="UA33" s="14">
        <v>-0.17</v>
      </c>
      <c r="UB33" s="14">
        <v>0</v>
      </c>
      <c r="UC33" s="14">
        <v>0.24</v>
      </c>
      <c r="UD33" s="14">
        <v>0.24</v>
      </c>
      <c r="UE33" s="14">
        <v>-0.24</v>
      </c>
      <c r="UF33" s="14">
        <v>0</v>
      </c>
      <c r="UG33" s="14">
        <v>0.17</v>
      </c>
      <c r="UH33" s="14">
        <v>0.17</v>
      </c>
      <c r="UI33" s="14">
        <v>-0.17</v>
      </c>
      <c r="UJ33" s="14">
        <v>10.8</v>
      </c>
      <c r="UK33" s="14">
        <v>10</v>
      </c>
      <c r="UL33" s="14">
        <v>10</v>
      </c>
      <c r="UM33" s="14">
        <v>0.8</v>
      </c>
      <c r="UN33" s="14">
        <v>3.1</v>
      </c>
      <c r="UO33" s="14">
        <v>2.9</v>
      </c>
      <c r="UP33" s="14">
        <v>2.9</v>
      </c>
      <c r="UQ33" s="14">
        <v>0.2</v>
      </c>
      <c r="UR33" s="14">
        <v>8.5</v>
      </c>
      <c r="US33" s="14">
        <v>7.8</v>
      </c>
      <c r="UT33" s="14">
        <v>7.8</v>
      </c>
      <c r="UU33" s="14">
        <v>0.7</v>
      </c>
      <c r="UV33" s="14">
        <v>8.4</v>
      </c>
      <c r="UW33" s="14">
        <v>10</v>
      </c>
      <c r="UX33" s="14">
        <v>10</v>
      </c>
      <c r="UY33" s="14">
        <v>-1.6</v>
      </c>
      <c r="UZ33" s="14">
        <v>9</v>
      </c>
      <c r="VA33" s="14">
        <v>10.67961</v>
      </c>
      <c r="VB33" s="14">
        <v>10.67961</v>
      </c>
      <c r="VC33" s="14">
        <v>-1.67961</v>
      </c>
      <c r="VD33" s="14">
        <v>9.1999999999999993</v>
      </c>
      <c r="VE33" s="14">
        <v>10.67961</v>
      </c>
      <c r="VF33" s="14">
        <v>10.67961</v>
      </c>
      <c r="VG33" s="14">
        <v>-1.4796100000000001</v>
      </c>
      <c r="VH33" s="14">
        <v>10.199999999999999</v>
      </c>
      <c r="VI33" s="14">
        <v>10.654</v>
      </c>
      <c r="VJ33" s="14">
        <v>10.654</v>
      </c>
      <c r="VK33" s="14">
        <v>-0.45400000000000001</v>
      </c>
      <c r="VL33" s="14">
        <v>160.30000000000001</v>
      </c>
      <c r="VM33" s="14">
        <v>214.40600000000001</v>
      </c>
      <c r="VN33" s="14">
        <v>214.40600000000001</v>
      </c>
      <c r="VO33" s="14">
        <v>-54.106000000000002</v>
      </c>
      <c r="VP33" s="14">
        <v>16</v>
      </c>
      <c r="VQ33" s="14">
        <v>13.632999999999999</v>
      </c>
      <c r="VR33" s="14">
        <v>13.632999999999999</v>
      </c>
      <c r="VS33" s="14">
        <v>2.367</v>
      </c>
      <c r="VT33" s="14">
        <v>111.3</v>
      </c>
      <c r="VU33" s="14">
        <v>100.392</v>
      </c>
      <c r="VV33" s="14">
        <v>100.392</v>
      </c>
      <c r="VW33" s="14">
        <v>10.907999999999999</v>
      </c>
      <c r="VX33" s="14">
        <v>0.6</v>
      </c>
      <c r="VY33" s="14">
        <v>0.6</v>
      </c>
      <c r="VZ33" s="14">
        <v>0.6</v>
      </c>
      <c r="WA33" s="14">
        <v>0</v>
      </c>
      <c r="WB33" s="14">
        <v>0</v>
      </c>
      <c r="WC33" s="14">
        <v>4</v>
      </c>
      <c r="WD33" s="14">
        <v>4</v>
      </c>
      <c r="WE33" s="14">
        <v>-4</v>
      </c>
      <c r="WF33" s="14">
        <v>1.2</v>
      </c>
      <c r="WG33" s="14">
        <v>13</v>
      </c>
      <c r="WH33" s="14">
        <v>13</v>
      </c>
      <c r="WI33" s="14">
        <v>-11.8</v>
      </c>
      <c r="WJ33" s="14">
        <v>90.6</v>
      </c>
      <c r="WK33" s="14">
        <v>74.063000000000002</v>
      </c>
      <c r="WL33" s="14">
        <v>74.063000000000002</v>
      </c>
      <c r="WM33" s="14">
        <v>16.536999999999999</v>
      </c>
      <c r="WN33" s="14">
        <v>15.5</v>
      </c>
      <c r="WO33" s="14">
        <v>7.8419999999999996</v>
      </c>
      <c r="WP33" s="14">
        <v>7.8419999999999996</v>
      </c>
      <c r="WQ33" s="14">
        <v>7.6580000000000004</v>
      </c>
      <c r="WR33" s="14">
        <v>10</v>
      </c>
      <c r="WS33" s="14">
        <v>9.8000000000000007</v>
      </c>
      <c r="WT33" s="14">
        <v>9.8000000000000007</v>
      </c>
      <c r="WU33" s="14">
        <v>0.2</v>
      </c>
      <c r="WV33" s="14">
        <v>19.600000000000001</v>
      </c>
      <c r="WW33" s="14">
        <v>18.834949999999999</v>
      </c>
      <c r="WX33" s="14">
        <v>18.834949999999999</v>
      </c>
      <c r="WY33" s="14">
        <v>0.76505000000000001</v>
      </c>
      <c r="WZ33" s="14">
        <v>7.4</v>
      </c>
      <c r="XA33" s="14">
        <v>10.6</v>
      </c>
      <c r="XB33" s="14">
        <v>10.6</v>
      </c>
      <c r="XC33" s="14">
        <v>-3.2</v>
      </c>
      <c r="XD33" s="14">
        <v>42.3</v>
      </c>
      <c r="XE33" s="14">
        <v>42</v>
      </c>
      <c r="XF33" s="14">
        <v>42</v>
      </c>
      <c r="XG33" s="14">
        <v>0.3</v>
      </c>
      <c r="XH33" s="14">
        <v>11.4</v>
      </c>
      <c r="XI33" s="14">
        <v>11</v>
      </c>
      <c r="XJ33" s="14">
        <v>11</v>
      </c>
      <c r="XK33" s="14">
        <v>0.4</v>
      </c>
      <c r="XL33" s="14">
        <v>17.3</v>
      </c>
      <c r="XM33" s="14">
        <v>14</v>
      </c>
      <c r="XN33" s="14">
        <v>14</v>
      </c>
      <c r="XO33" s="14">
        <v>3.3</v>
      </c>
      <c r="XP33" s="14"/>
      <c r="XQ33" s="14"/>
      <c r="XR33" s="14"/>
      <c r="XS33" s="14">
        <v>0</v>
      </c>
      <c r="XT33" s="14">
        <v>8</v>
      </c>
      <c r="XU33" s="14">
        <v>7.2</v>
      </c>
      <c r="XV33" s="14">
        <v>7.2</v>
      </c>
      <c r="XW33" s="14">
        <v>0.8</v>
      </c>
      <c r="XX33" s="14"/>
      <c r="XY33" s="14"/>
      <c r="XZ33" s="14"/>
      <c r="YA33" s="14">
        <v>0</v>
      </c>
      <c r="YB33" s="14"/>
      <c r="YC33" s="14"/>
      <c r="YD33" s="14"/>
      <c r="YE33" s="14">
        <v>0</v>
      </c>
    </row>
    <row r="34" spans="1:655" ht="24" customHeight="1" x14ac:dyDescent="0.3">
      <c r="A34" s="1"/>
      <c r="B34" s="16" t="s">
        <v>68</v>
      </c>
      <c r="C34" s="16" t="s">
        <v>890</v>
      </c>
      <c r="D34" s="17">
        <v>144.1</v>
      </c>
      <c r="E34" s="17">
        <v>113.41905</v>
      </c>
      <c r="F34" s="17">
        <v>70.78192</v>
      </c>
      <c r="G34" s="17">
        <v>73.318079999999995</v>
      </c>
      <c r="H34" s="17">
        <v>645.20000000000005</v>
      </c>
      <c r="I34" s="17">
        <v>643.65809000000002</v>
      </c>
      <c r="J34" s="17">
        <v>643.65809000000002</v>
      </c>
      <c r="K34" s="17">
        <v>1.5419099999999999</v>
      </c>
      <c r="L34" s="17">
        <v>213</v>
      </c>
      <c r="M34" s="17">
        <v>209.39341999999999</v>
      </c>
      <c r="N34" s="17">
        <v>209.39341999999999</v>
      </c>
      <c r="O34" s="17">
        <v>3.6065800000000001</v>
      </c>
      <c r="P34" s="17"/>
      <c r="Q34" s="17"/>
      <c r="R34" s="17"/>
      <c r="S34" s="17">
        <v>0</v>
      </c>
      <c r="T34" s="17"/>
      <c r="U34" s="17"/>
      <c r="V34" s="17"/>
      <c r="W34" s="17">
        <v>0</v>
      </c>
      <c r="X34" s="17">
        <v>79.900000000000006</v>
      </c>
      <c r="Y34" s="17">
        <v>61.228160000000003</v>
      </c>
      <c r="Z34" s="17">
        <v>76.798159999999996</v>
      </c>
      <c r="AA34" s="17">
        <v>3.1018400000000002</v>
      </c>
      <c r="AB34" s="17">
        <v>143.4</v>
      </c>
      <c r="AC34" s="17">
        <v>131.84547000000001</v>
      </c>
      <c r="AD34" s="17">
        <v>132.01479</v>
      </c>
      <c r="AE34" s="17">
        <v>11.385210000000001</v>
      </c>
      <c r="AF34" s="17"/>
      <c r="AG34" s="17"/>
      <c r="AH34" s="17"/>
      <c r="AI34" s="17">
        <v>0</v>
      </c>
      <c r="AJ34" s="17"/>
      <c r="AK34" s="17"/>
      <c r="AL34" s="17"/>
      <c r="AM34" s="17">
        <v>0</v>
      </c>
      <c r="AN34" s="17">
        <v>177.7</v>
      </c>
      <c r="AO34" s="17">
        <v>199.17196000000001</v>
      </c>
      <c r="AP34" s="17">
        <v>199.17196000000001</v>
      </c>
      <c r="AQ34" s="17">
        <v>-21.471959999999999</v>
      </c>
      <c r="AR34" s="17">
        <v>197.8</v>
      </c>
      <c r="AS34" s="17">
        <v>199.17196000000001</v>
      </c>
      <c r="AT34" s="17">
        <v>199.17196000000001</v>
      </c>
      <c r="AU34" s="17">
        <v>-1.3719600000000001</v>
      </c>
      <c r="AV34" s="17">
        <v>198.7</v>
      </c>
      <c r="AW34" s="17">
        <v>199.17196000000001</v>
      </c>
      <c r="AX34" s="17">
        <v>199.17196000000001</v>
      </c>
      <c r="AY34" s="17">
        <v>-0.47195999999999999</v>
      </c>
      <c r="AZ34" s="17">
        <v>280</v>
      </c>
      <c r="BA34" s="17">
        <v>298.75794000000002</v>
      </c>
      <c r="BB34" s="17">
        <v>298.75794000000002</v>
      </c>
      <c r="BC34" s="17">
        <v>-18.757940000000001</v>
      </c>
      <c r="BD34" s="17"/>
      <c r="BE34" s="17"/>
      <c r="BF34" s="17"/>
      <c r="BG34" s="17">
        <v>0</v>
      </c>
      <c r="BH34" s="17"/>
      <c r="BI34" s="17"/>
      <c r="BJ34" s="17"/>
      <c r="BK34" s="17">
        <v>0</v>
      </c>
      <c r="BL34" s="17">
        <v>273.89999999999998</v>
      </c>
      <c r="BM34" s="17">
        <v>259.17802999999998</v>
      </c>
      <c r="BN34" s="17">
        <v>341.69</v>
      </c>
      <c r="BO34" s="17">
        <v>-67.790000000000006</v>
      </c>
      <c r="BP34" s="17">
        <v>4.7</v>
      </c>
      <c r="BQ34" s="17">
        <v>4.4318400000000002</v>
      </c>
      <c r="BR34" s="17">
        <v>4.4318400000000002</v>
      </c>
      <c r="BS34" s="17">
        <v>0.26816000000000001</v>
      </c>
      <c r="BT34" s="17"/>
      <c r="BU34" s="17"/>
      <c r="BV34" s="17"/>
      <c r="BW34" s="17">
        <v>0</v>
      </c>
      <c r="BX34" s="17"/>
      <c r="BY34" s="17"/>
      <c r="BZ34" s="17"/>
      <c r="CA34" s="17">
        <v>0</v>
      </c>
      <c r="CB34" s="17"/>
      <c r="CC34" s="17"/>
      <c r="CD34" s="17"/>
      <c r="CE34" s="17">
        <v>0</v>
      </c>
      <c r="CF34" s="17"/>
      <c r="CG34" s="17"/>
      <c r="CH34" s="17"/>
      <c r="CI34" s="17">
        <v>0</v>
      </c>
      <c r="CJ34" s="17">
        <v>160.9</v>
      </c>
      <c r="CK34" s="17">
        <v>154.16528</v>
      </c>
      <c r="CL34" s="17">
        <v>154.16528</v>
      </c>
      <c r="CM34" s="17">
        <v>6.7347200000000003</v>
      </c>
      <c r="CN34" s="17">
        <v>7.1</v>
      </c>
      <c r="CO34" s="17">
        <v>5.1333399999999996</v>
      </c>
      <c r="CP34" s="17">
        <v>5.1333399999999996</v>
      </c>
      <c r="CQ34" s="17">
        <v>1.9666600000000001</v>
      </c>
      <c r="CR34" s="17">
        <v>5.6</v>
      </c>
      <c r="CS34" s="17">
        <v>2.8177599999999998</v>
      </c>
      <c r="CT34" s="17">
        <v>2.8177599999999998</v>
      </c>
      <c r="CU34" s="17">
        <v>2.7822399999999998</v>
      </c>
      <c r="CV34" s="17">
        <v>0</v>
      </c>
      <c r="CW34" s="17">
        <v>16.79176</v>
      </c>
      <c r="CX34" s="17"/>
      <c r="CY34" s="17">
        <v>0</v>
      </c>
      <c r="CZ34" s="17">
        <v>6.8</v>
      </c>
      <c r="DA34" s="17">
        <v>6.8787000000000003</v>
      </c>
      <c r="DB34" s="17">
        <v>6.8787000000000003</v>
      </c>
      <c r="DC34" s="17">
        <v>-7.8700000000000006E-2</v>
      </c>
      <c r="DD34" s="17">
        <v>8.6</v>
      </c>
      <c r="DE34" s="17">
        <v>14.919420000000001</v>
      </c>
      <c r="DF34" s="17">
        <v>10.72785</v>
      </c>
      <c r="DG34" s="17">
        <v>-2.12785</v>
      </c>
      <c r="DH34" s="17">
        <v>50.5</v>
      </c>
      <c r="DI34" s="17">
        <v>37.249029999999998</v>
      </c>
      <c r="DJ34" s="17">
        <v>21.135380000000001</v>
      </c>
      <c r="DK34" s="17">
        <v>29.364619999999999</v>
      </c>
      <c r="DL34" s="17"/>
      <c r="DM34" s="17"/>
      <c r="DN34" s="17"/>
      <c r="DO34" s="17">
        <v>0</v>
      </c>
      <c r="DP34" s="17"/>
      <c r="DQ34" s="17"/>
      <c r="DR34" s="17"/>
      <c r="DS34" s="17">
        <v>0</v>
      </c>
      <c r="DT34" s="17"/>
      <c r="DU34" s="17"/>
      <c r="DV34" s="17"/>
      <c r="DW34" s="17">
        <v>0</v>
      </c>
      <c r="DX34" s="17"/>
      <c r="DY34" s="17"/>
      <c r="DZ34" s="17"/>
      <c r="EA34" s="17">
        <v>0</v>
      </c>
      <c r="EB34" s="17">
        <v>80.2</v>
      </c>
      <c r="EC34" s="17">
        <v>74.156899999999993</v>
      </c>
      <c r="ED34" s="17">
        <v>72.658299999999997</v>
      </c>
      <c r="EE34" s="17">
        <v>7.5416999999999996</v>
      </c>
      <c r="EF34" s="17">
        <v>141</v>
      </c>
      <c r="EG34" s="17">
        <v>136.38191</v>
      </c>
      <c r="EH34" s="17">
        <v>211.69058999999999</v>
      </c>
      <c r="EI34" s="17">
        <v>-70.69059</v>
      </c>
      <c r="EJ34" s="17"/>
      <c r="EK34" s="17"/>
      <c r="EL34" s="17"/>
      <c r="EM34" s="17">
        <v>0</v>
      </c>
      <c r="EN34" s="17"/>
      <c r="EO34" s="17"/>
      <c r="EP34" s="17"/>
      <c r="EQ34" s="17">
        <v>0</v>
      </c>
      <c r="ER34" s="17"/>
      <c r="ES34" s="17"/>
      <c r="ET34" s="17"/>
      <c r="EU34" s="17">
        <v>0</v>
      </c>
      <c r="EV34" s="17">
        <v>6.5</v>
      </c>
      <c r="EW34" s="17">
        <v>6.39</v>
      </c>
      <c r="EX34" s="17">
        <v>6.39</v>
      </c>
      <c r="EY34" s="17">
        <v>0.11</v>
      </c>
      <c r="EZ34" s="17">
        <v>293.39999999999998</v>
      </c>
      <c r="FA34" s="17">
        <v>301.72332</v>
      </c>
      <c r="FB34" s="17">
        <v>188.14160999999999</v>
      </c>
      <c r="FC34" s="17">
        <v>105.25839000000001</v>
      </c>
      <c r="FD34" s="17">
        <v>47.1</v>
      </c>
      <c r="FE34" s="17">
        <v>48.901539999999997</v>
      </c>
      <c r="FF34" s="17">
        <v>48.901539999999997</v>
      </c>
      <c r="FG34" s="17">
        <v>-1.8015399999999999</v>
      </c>
      <c r="FH34" s="17">
        <v>47.1</v>
      </c>
      <c r="FI34" s="17">
        <v>142.01031</v>
      </c>
      <c r="FJ34" s="17">
        <v>129.90012999999999</v>
      </c>
      <c r="FK34" s="17">
        <v>-82.800129999999996</v>
      </c>
      <c r="FL34" s="17">
        <v>30.8</v>
      </c>
      <c r="FM34" s="17">
        <v>22.625250000000001</v>
      </c>
      <c r="FN34" s="17">
        <v>22.625250000000001</v>
      </c>
      <c r="FO34" s="17">
        <v>8.1747499999999995</v>
      </c>
      <c r="FP34" s="17">
        <v>18.8</v>
      </c>
      <c r="FQ34" s="17">
        <v>19.192229999999999</v>
      </c>
      <c r="FR34" s="17">
        <v>19.192229999999999</v>
      </c>
      <c r="FS34" s="17">
        <v>-0.39223000000000002</v>
      </c>
      <c r="FT34" s="17">
        <v>19.8</v>
      </c>
      <c r="FU34" s="17">
        <v>19.32039</v>
      </c>
      <c r="FV34" s="17">
        <v>19.32039</v>
      </c>
      <c r="FW34" s="17">
        <v>0.47960999999999998</v>
      </c>
      <c r="FX34" s="17">
        <v>91.1</v>
      </c>
      <c r="FY34" s="17">
        <v>83.796239999999997</v>
      </c>
      <c r="FZ34" s="17">
        <v>83.796239999999997</v>
      </c>
      <c r="GA34" s="17">
        <v>7.3037599999999996</v>
      </c>
      <c r="GB34" s="17">
        <v>182.4</v>
      </c>
      <c r="GC34" s="17">
        <v>185.10007999999999</v>
      </c>
      <c r="GD34" s="17">
        <v>185.10007999999999</v>
      </c>
      <c r="GE34" s="17">
        <v>-2.7000799999999998</v>
      </c>
      <c r="GF34" s="17">
        <v>182.8</v>
      </c>
      <c r="GG34" s="17">
        <v>185.10007999999999</v>
      </c>
      <c r="GH34" s="17">
        <v>185.10007999999999</v>
      </c>
      <c r="GI34" s="17">
        <v>-2.3000799999999999</v>
      </c>
      <c r="GJ34" s="17">
        <v>183.3</v>
      </c>
      <c r="GK34" s="17">
        <v>185.10007999999999</v>
      </c>
      <c r="GL34" s="17">
        <v>185.10007999999999</v>
      </c>
      <c r="GM34" s="17">
        <v>-1.8000799999999999</v>
      </c>
      <c r="GN34" s="17">
        <v>101.9</v>
      </c>
      <c r="GO34" s="17">
        <v>99.103819999999999</v>
      </c>
      <c r="GP34" s="17">
        <v>93.565029999999993</v>
      </c>
      <c r="GQ34" s="17">
        <v>8.3349700000000002</v>
      </c>
      <c r="GR34" s="17">
        <v>8</v>
      </c>
      <c r="GS34" s="17">
        <v>5.1650400000000003</v>
      </c>
      <c r="GT34" s="17">
        <v>5.1650400000000003</v>
      </c>
      <c r="GU34" s="17">
        <v>2.8349600000000001</v>
      </c>
      <c r="GV34" s="17">
        <v>2.1</v>
      </c>
      <c r="GW34" s="17">
        <v>5.4186100000000001</v>
      </c>
      <c r="GX34" s="17">
        <v>5.4186100000000001</v>
      </c>
      <c r="GY34" s="17">
        <v>-3.3186100000000001</v>
      </c>
      <c r="GZ34" s="17">
        <v>18.8</v>
      </c>
      <c r="HA34" s="17">
        <v>34.47804</v>
      </c>
      <c r="HB34" s="17">
        <v>34.47804</v>
      </c>
      <c r="HC34" s="17">
        <v>-15.678039999999999</v>
      </c>
      <c r="HD34" s="17">
        <v>42.3</v>
      </c>
      <c r="HE34" s="17">
        <v>44.060189999999999</v>
      </c>
      <c r="HF34" s="17">
        <v>44.060189999999999</v>
      </c>
      <c r="HG34" s="17">
        <v>-1.7601899999999999</v>
      </c>
      <c r="HH34" s="17">
        <v>3.8</v>
      </c>
      <c r="HI34" s="17">
        <v>3.9046599999999998</v>
      </c>
      <c r="HJ34" s="17">
        <v>3.9046599999999998</v>
      </c>
      <c r="HK34" s="17">
        <v>-0.10466</v>
      </c>
      <c r="HL34" s="17">
        <v>13.8</v>
      </c>
      <c r="HM34" s="17">
        <v>14.997669999999999</v>
      </c>
      <c r="HN34" s="17">
        <v>14.997669999999999</v>
      </c>
      <c r="HO34" s="17">
        <v>-1.19767</v>
      </c>
      <c r="HP34" s="17">
        <v>42.1</v>
      </c>
      <c r="HQ34" s="17">
        <v>94.034229999999994</v>
      </c>
      <c r="HR34" s="17">
        <v>141.99979999999999</v>
      </c>
      <c r="HS34" s="17">
        <v>-99.899799999999999</v>
      </c>
      <c r="HT34" s="17"/>
      <c r="HU34" s="17"/>
      <c r="HV34" s="17"/>
      <c r="HW34" s="17">
        <v>0</v>
      </c>
      <c r="HX34" s="17"/>
      <c r="HY34" s="17"/>
      <c r="HZ34" s="17"/>
      <c r="IA34" s="17">
        <v>0</v>
      </c>
      <c r="IB34" s="17">
        <v>46.4</v>
      </c>
      <c r="IC34" s="17">
        <v>47.439860000000003</v>
      </c>
      <c r="ID34" s="17">
        <v>0</v>
      </c>
      <c r="IE34" s="17">
        <v>46.4</v>
      </c>
      <c r="IF34" s="17"/>
      <c r="IG34" s="17"/>
      <c r="IH34" s="17"/>
      <c r="II34" s="17">
        <v>0</v>
      </c>
      <c r="IJ34" s="17"/>
      <c r="IK34" s="17"/>
      <c r="IL34" s="17"/>
      <c r="IM34" s="17">
        <v>0</v>
      </c>
      <c r="IN34" s="17"/>
      <c r="IO34" s="17">
        <v>0</v>
      </c>
      <c r="IP34" s="17">
        <v>0</v>
      </c>
      <c r="IQ34" s="17">
        <v>0</v>
      </c>
      <c r="IR34" s="17"/>
      <c r="IS34" s="17"/>
      <c r="IT34" s="17"/>
      <c r="IU34" s="17">
        <v>0</v>
      </c>
      <c r="IV34" s="17"/>
      <c r="IW34" s="17"/>
      <c r="IX34" s="17"/>
      <c r="IY34" s="17">
        <v>0</v>
      </c>
      <c r="IZ34" s="17"/>
      <c r="JA34" s="17"/>
      <c r="JB34" s="17"/>
      <c r="JC34" s="17">
        <v>0</v>
      </c>
      <c r="JD34" s="17">
        <v>79.599999999999994</v>
      </c>
      <c r="JE34" s="17">
        <v>88.222030000000004</v>
      </c>
      <c r="JF34" s="17">
        <v>81.482789999999994</v>
      </c>
      <c r="JG34" s="17">
        <v>-1.88279</v>
      </c>
      <c r="JH34" s="17">
        <v>169.3</v>
      </c>
      <c r="JI34" s="17">
        <v>178.52956</v>
      </c>
      <c r="JJ34" s="17">
        <v>178.52956</v>
      </c>
      <c r="JK34" s="17">
        <v>-9.2295599999999993</v>
      </c>
      <c r="JL34" s="17">
        <v>167.4</v>
      </c>
      <c r="JM34" s="17">
        <v>178.52956</v>
      </c>
      <c r="JN34" s="17">
        <v>178.52956</v>
      </c>
      <c r="JO34" s="17">
        <v>-11.12956</v>
      </c>
      <c r="JP34" s="17">
        <v>200</v>
      </c>
      <c r="JQ34" s="17">
        <v>178.52956</v>
      </c>
      <c r="JR34" s="17">
        <v>178.52956</v>
      </c>
      <c r="JS34" s="17">
        <v>21.47044</v>
      </c>
      <c r="JT34" s="17">
        <v>265.8</v>
      </c>
      <c r="JU34" s="17">
        <v>267.79433</v>
      </c>
      <c r="JV34" s="17">
        <v>267.79433</v>
      </c>
      <c r="JW34" s="17">
        <v>-1.9943299999999999</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c r="KS34" s="17"/>
      <c r="KT34" s="17"/>
      <c r="KU34" s="17">
        <v>0</v>
      </c>
      <c r="KV34" s="17"/>
      <c r="KW34" s="17"/>
      <c r="KX34" s="17"/>
      <c r="KY34" s="17">
        <v>0</v>
      </c>
      <c r="KZ34" s="17"/>
      <c r="LA34" s="17"/>
      <c r="LB34" s="17"/>
      <c r="LC34" s="17">
        <v>0</v>
      </c>
      <c r="LD34" s="17">
        <v>2.7</v>
      </c>
      <c r="LE34" s="17">
        <v>3.3807</v>
      </c>
      <c r="LF34" s="17">
        <v>3.3807</v>
      </c>
      <c r="LG34" s="17">
        <v>-0.68069999999999997</v>
      </c>
      <c r="LH34" s="17">
        <v>90.9</v>
      </c>
      <c r="LI34" s="17">
        <v>160.40525</v>
      </c>
      <c r="LJ34" s="17">
        <v>107.40428</v>
      </c>
      <c r="LK34" s="17">
        <v>-16.504280000000001</v>
      </c>
      <c r="LL34" s="17">
        <v>81.2</v>
      </c>
      <c r="LM34" s="17">
        <v>74.130369999999999</v>
      </c>
      <c r="LN34" s="17">
        <v>87.639420000000001</v>
      </c>
      <c r="LO34" s="17">
        <v>-6.4394200000000001</v>
      </c>
      <c r="LP34" s="17">
        <v>66.3</v>
      </c>
      <c r="LQ34" s="17">
        <v>67.133979999999994</v>
      </c>
      <c r="LR34" s="17">
        <v>67.133979999999994</v>
      </c>
      <c r="LS34" s="17">
        <v>-0.83398000000000005</v>
      </c>
      <c r="LT34" s="17">
        <v>75.900000000000006</v>
      </c>
      <c r="LU34" s="17">
        <v>65.141710000000003</v>
      </c>
      <c r="LV34" s="17">
        <v>72.374110000000002</v>
      </c>
      <c r="LW34" s="17">
        <v>3.52589</v>
      </c>
      <c r="LX34" s="17">
        <v>30</v>
      </c>
      <c r="LY34" s="17">
        <v>29.951460000000001</v>
      </c>
      <c r="LZ34" s="17">
        <v>29.951460000000001</v>
      </c>
      <c r="MA34" s="17">
        <v>4.854E-2</v>
      </c>
      <c r="MB34" s="17"/>
      <c r="MC34" s="17"/>
      <c r="MD34" s="17"/>
      <c r="ME34" s="17">
        <v>0</v>
      </c>
      <c r="MF34" s="17"/>
      <c r="MG34" s="17"/>
      <c r="MH34" s="17"/>
      <c r="MI34" s="17">
        <v>0</v>
      </c>
      <c r="MJ34" s="17">
        <v>0</v>
      </c>
      <c r="MK34" s="17">
        <v>0</v>
      </c>
      <c r="ML34" s="17">
        <v>0</v>
      </c>
      <c r="MM34" s="17">
        <v>0</v>
      </c>
      <c r="MN34" s="17">
        <v>142.1</v>
      </c>
      <c r="MO34" s="17">
        <v>149.77393000000001</v>
      </c>
      <c r="MP34" s="17">
        <v>149.77393000000001</v>
      </c>
      <c r="MQ34" s="17">
        <v>-7.6739300000000004</v>
      </c>
      <c r="MR34" s="17">
        <v>142.19999999999999</v>
      </c>
      <c r="MS34" s="17">
        <v>149.77393000000001</v>
      </c>
      <c r="MT34" s="17">
        <v>149.77393000000001</v>
      </c>
      <c r="MU34" s="17">
        <v>-7.5739299999999998</v>
      </c>
      <c r="MV34" s="17">
        <v>147</v>
      </c>
      <c r="MW34" s="17">
        <v>149.77393000000001</v>
      </c>
      <c r="MX34" s="17">
        <v>149.77393000000001</v>
      </c>
      <c r="MY34" s="17">
        <v>-2.77393</v>
      </c>
      <c r="MZ34" s="17">
        <v>0</v>
      </c>
      <c r="NA34" s="17">
        <v>0</v>
      </c>
      <c r="NB34" s="17"/>
      <c r="NC34" s="17">
        <v>0</v>
      </c>
      <c r="ND34" s="17"/>
      <c r="NE34" s="17"/>
      <c r="NF34" s="17"/>
      <c r="NG34" s="17">
        <v>0</v>
      </c>
      <c r="NH34" s="17"/>
      <c r="NI34" s="17"/>
      <c r="NJ34" s="17"/>
      <c r="NK34" s="17">
        <v>0</v>
      </c>
      <c r="NL34" s="17"/>
      <c r="NM34" s="17"/>
      <c r="NN34" s="17"/>
      <c r="NO34" s="17">
        <v>0</v>
      </c>
      <c r="NP34" s="17"/>
      <c r="NQ34" s="17"/>
      <c r="NR34" s="17"/>
      <c r="NS34" s="17">
        <v>0</v>
      </c>
      <c r="NT34" s="17">
        <v>210.1</v>
      </c>
      <c r="NU34" s="17">
        <v>145.01718</v>
      </c>
      <c r="NV34" s="17">
        <v>192.42551</v>
      </c>
      <c r="NW34" s="17">
        <v>17.674489999999999</v>
      </c>
      <c r="NX34" s="17">
        <v>99.4</v>
      </c>
      <c r="NY34" s="17">
        <v>72.508589999999998</v>
      </c>
      <c r="NZ34" s="17">
        <v>96.21275</v>
      </c>
      <c r="OA34" s="17">
        <v>3.1872500000000001</v>
      </c>
      <c r="OB34" s="17">
        <v>1.3</v>
      </c>
      <c r="OC34" s="17">
        <v>1.121</v>
      </c>
      <c r="OD34" s="17">
        <v>1.121</v>
      </c>
      <c r="OE34" s="17">
        <v>0.17899999999999999</v>
      </c>
      <c r="OF34" s="17">
        <v>7.3</v>
      </c>
      <c r="OG34" s="17">
        <v>14.154999999999999</v>
      </c>
      <c r="OH34" s="17">
        <v>14.154999999999999</v>
      </c>
      <c r="OI34" s="17">
        <v>-6.8550000000000004</v>
      </c>
      <c r="OJ34" s="17">
        <v>70.5</v>
      </c>
      <c r="OK34" s="17">
        <v>64.653000000000006</v>
      </c>
      <c r="OL34" s="17">
        <v>64.653000000000006</v>
      </c>
      <c r="OM34" s="17">
        <v>5.8470000000000004</v>
      </c>
      <c r="ON34" s="17">
        <v>13.4</v>
      </c>
      <c r="OO34" s="17">
        <v>12.173</v>
      </c>
      <c r="OP34" s="17">
        <v>12.173</v>
      </c>
      <c r="OQ34" s="17">
        <v>1.2270000000000001</v>
      </c>
      <c r="OR34" s="17">
        <v>0.3</v>
      </c>
      <c r="OS34" s="17">
        <v>0.4</v>
      </c>
      <c r="OT34" s="17">
        <v>0.4</v>
      </c>
      <c r="OU34" s="17">
        <v>-0.1</v>
      </c>
      <c r="OV34" s="17">
        <v>15</v>
      </c>
      <c r="OW34" s="17">
        <v>13.398059999999999</v>
      </c>
      <c r="OX34" s="17">
        <v>13.398059999999999</v>
      </c>
      <c r="OY34" s="17">
        <v>1.6019399999999999</v>
      </c>
      <c r="OZ34" s="17">
        <v>9.9</v>
      </c>
      <c r="PA34" s="17">
        <v>9</v>
      </c>
      <c r="PB34" s="17">
        <v>9</v>
      </c>
      <c r="PC34" s="17">
        <v>0.9</v>
      </c>
      <c r="PD34" s="17">
        <v>5.4</v>
      </c>
      <c r="PE34" s="17">
        <v>4.6569799999999999</v>
      </c>
      <c r="PF34" s="17">
        <v>5.67</v>
      </c>
      <c r="PG34" s="17">
        <v>-0.27</v>
      </c>
      <c r="PH34" s="17">
        <v>0.7</v>
      </c>
      <c r="PI34" s="17">
        <v>1</v>
      </c>
      <c r="PJ34" s="17">
        <v>1</v>
      </c>
      <c r="PK34" s="17">
        <v>-0.3</v>
      </c>
      <c r="PL34" s="17"/>
      <c r="PM34" s="17"/>
      <c r="PN34" s="17"/>
      <c r="PO34" s="17">
        <v>0</v>
      </c>
      <c r="PP34" s="17">
        <v>4.0999999999999996</v>
      </c>
      <c r="PQ34" s="17">
        <v>4</v>
      </c>
      <c r="PR34" s="17">
        <v>4</v>
      </c>
      <c r="PS34" s="17">
        <v>0.1</v>
      </c>
      <c r="PT34" s="17">
        <v>20.3</v>
      </c>
      <c r="PU34" s="17">
        <v>19.417480000000001</v>
      </c>
      <c r="PV34" s="17">
        <v>19.417480000000001</v>
      </c>
      <c r="PW34" s="17">
        <v>0.88251999999999997</v>
      </c>
      <c r="PX34" s="17">
        <v>19.600000000000001</v>
      </c>
      <c r="PY34" s="17">
        <v>16.504850000000001</v>
      </c>
      <c r="PZ34" s="17">
        <v>16.504850000000001</v>
      </c>
      <c r="QA34" s="17">
        <v>3.0951499999999998</v>
      </c>
      <c r="QB34" s="17">
        <v>12.1</v>
      </c>
      <c r="QC34" s="17">
        <v>9</v>
      </c>
      <c r="QD34" s="17">
        <v>9</v>
      </c>
      <c r="QE34" s="17">
        <v>3.1</v>
      </c>
      <c r="QF34" s="17">
        <v>3.2</v>
      </c>
      <c r="QG34" s="17">
        <v>3.5</v>
      </c>
      <c r="QH34" s="17">
        <v>3.5</v>
      </c>
      <c r="QI34" s="17">
        <v>-0.3</v>
      </c>
      <c r="QJ34" s="17">
        <v>18.399999999999999</v>
      </c>
      <c r="QK34" s="17">
        <v>17.961169999999999</v>
      </c>
      <c r="QL34" s="17">
        <v>17.961169999999999</v>
      </c>
      <c r="QM34" s="17">
        <v>0.43883</v>
      </c>
      <c r="QN34" s="17">
        <v>7.8</v>
      </c>
      <c r="QO34" s="17">
        <v>10.617000000000001</v>
      </c>
      <c r="QP34" s="17">
        <v>10.617000000000001</v>
      </c>
      <c r="QQ34" s="17">
        <v>-2.8170000000000002</v>
      </c>
      <c r="QR34" s="17">
        <v>9.3000000000000007</v>
      </c>
      <c r="QS34" s="17">
        <v>14.035</v>
      </c>
      <c r="QT34" s="17">
        <v>14.035</v>
      </c>
      <c r="QU34" s="17">
        <v>-4.7350000000000003</v>
      </c>
      <c r="QV34" s="17">
        <v>0.3</v>
      </c>
      <c r="QW34" s="17">
        <v>2.4180000000000001</v>
      </c>
      <c r="QX34" s="17">
        <v>2.4180000000000001</v>
      </c>
      <c r="QY34" s="17">
        <v>-2.1179999999999999</v>
      </c>
      <c r="QZ34" s="17">
        <v>0.1</v>
      </c>
      <c r="RA34" s="17">
        <v>9.5009999999999994</v>
      </c>
      <c r="RB34" s="17">
        <v>9.5009999999999994</v>
      </c>
      <c r="RC34" s="17">
        <v>-9.4009999999999998</v>
      </c>
      <c r="RD34" s="17">
        <v>0</v>
      </c>
      <c r="RE34" s="17"/>
      <c r="RF34" s="17">
        <v>0</v>
      </c>
      <c r="RG34" s="17">
        <v>0</v>
      </c>
      <c r="RH34" s="17">
        <v>1</v>
      </c>
      <c r="RI34" s="17"/>
      <c r="RJ34" s="17">
        <v>0</v>
      </c>
      <c r="RK34" s="17">
        <v>1</v>
      </c>
      <c r="RL34" s="17">
        <v>0</v>
      </c>
      <c r="RM34" s="17">
        <v>2.4</v>
      </c>
      <c r="RN34" s="17">
        <v>2.4</v>
      </c>
      <c r="RO34" s="17">
        <v>-2.4</v>
      </c>
      <c r="RP34" s="17">
        <v>0</v>
      </c>
      <c r="RQ34" s="17"/>
      <c r="RR34" s="17">
        <v>0</v>
      </c>
      <c r="RS34" s="17">
        <v>0</v>
      </c>
      <c r="RT34" s="17">
        <v>11.5</v>
      </c>
      <c r="RU34" s="17">
        <v>10.147</v>
      </c>
      <c r="RV34" s="17">
        <v>10.147</v>
      </c>
      <c r="RW34" s="17">
        <v>1.353</v>
      </c>
      <c r="RX34" s="17">
        <v>3.1</v>
      </c>
      <c r="RY34" s="17">
        <v>3.12</v>
      </c>
      <c r="RZ34" s="17">
        <v>3.12</v>
      </c>
      <c r="SA34" s="17">
        <v>-0.02</v>
      </c>
      <c r="SB34" s="17">
        <v>12.1</v>
      </c>
      <c r="SC34" s="17">
        <v>10.97321</v>
      </c>
      <c r="SD34" s="17">
        <v>0</v>
      </c>
      <c r="SE34" s="17">
        <v>12.1</v>
      </c>
      <c r="SF34" s="17">
        <v>1.7</v>
      </c>
      <c r="SG34" s="17">
        <v>1.85</v>
      </c>
      <c r="SH34" s="17">
        <v>1.85</v>
      </c>
      <c r="SI34" s="17">
        <v>-0.15</v>
      </c>
      <c r="SJ34" s="17"/>
      <c r="SK34" s="17">
        <v>0.4</v>
      </c>
      <c r="SL34" s="17">
        <v>0.4</v>
      </c>
      <c r="SM34" s="17">
        <v>-0.4</v>
      </c>
      <c r="SN34" s="17">
        <v>9.6999999999999993</v>
      </c>
      <c r="SO34" s="17">
        <v>9.8520000000000003</v>
      </c>
      <c r="SP34" s="17">
        <v>9.8520000000000003</v>
      </c>
      <c r="SQ34" s="17">
        <v>-0.152</v>
      </c>
      <c r="SR34" s="17">
        <v>4.4000000000000004</v>
      </c>
      <c r="SS34" s="17">
        <v>5.4</v>
      </c>
      <c r="ST34" s="17">
        <v>5.4</v>
      </c>
      <c r="SU34" s="17">
        <v>-1</v>
      </c>
      <c r="SV34" s="17">
        <v>5.9</v>
      </c>
      <c r="SW34" s="17">
        <v>7</v>
      </c>
      <c r="SX34" s="17">
        <v>7</v>
      </c>
      <c r="SY34" s="17">
        <v>-1.1000000000000001</v>
      </c>
      <c r="SZ34" s="17">
        <v>8.5</v>
      </c>
      <c r="TA34" s="17">
        <v>10.67961</v>
      </c>
      <c r="TB34" s="17">
        <v>10.67961</v>
      </c>
      <c r="TC34" s="17">
        <v>-2.1796099999999998</v>
      </c>
      <c r="TD34" s="17">
        <v>19.2</v>
      </c>
      <c r="TE34" s="17">
        <v>18.737860000000001</v>
      </c>
      <c r="TF34" s="17">
        <v>18.737860000000001</v>
      </c>
      <c r="TG34" s="17">
        <v>0.46214</v>
      </c>
      <c r="TH34" s="17">
        <v>11.7</v>
      </c>
      <c r="TI34" s="17">
        <v>20.762</v>
      </c>
      <c r="TJ34" s="17">
        <v>20.762</v>
      </c>
      <c r="TK34" s="17">
        <v>-9.0619999999999994</v>
      </c>
      <c r="TL34" s="17">
        <v>56.7</v>
      </c>
      <c r="TM34" s="17">
        <v>68.75</v>
      </c>
      <c r="TN34" s="17">
        <v>68.75</v>
      </c>
      <c r="TO34" s="17">
        <v>-12.05</v>
      </c>
      <c r="TP34" s="17">
        <v>23.2</v>
      </c>
      <c r="TQ34" s="17">
        <v>21.577000000000002</v>
      </c>
      <c r="TR34" s="17">
        <v>21.577000000000002</v>
      </c>
      <c r="TS34" s="17">
        <v>1.623</v>
      </c>
      <c r="TT34" s="17">
        <v>3.6</v>
      </c>
      <c r="TU34" s="17">
        <v>10.27</v>
      </c>
      <c r="TV34" s="17">
        <v>10.27</v>
      </c>
      <c r="TW34" s="17">
        <v>-6.67</v>
      </c>
      <c r="TX34" s="17">
        <v>5.7</v>
      </c>
      <c r="TY34" s="17">
        <v>9.4499999999999993</v>
      </c>
      <c r="TZ34" s="17">
        <v>9.4499999999999993</v>
      </c>
      <c r="UA34" s="17">
        <v>-3.75</v>
      </c>
      <c r="UB34" s="17">
        <v>0.1</v>
      </c>
      <c r="UC34" s="17">
        <v>0.64</v>
      </c>
      <c r="UD34" s="17">
        <v>0.64</v>
      </c>
      <c r="UE34" s="17">
        <v>-0.54</v>
      </c>
      <c r="UF34" s="17">
        <v>0</v>
      </c>
      <c r="UG34" s="17">
        <v>0.39</v>
      </c>
      <c r="UH34" s="17">
        <v>0.39</v>
      </c>
      <c r="UI34" s="17">
        <v>-0.39</v>
      </c>
      <c r="UJ34" s="17">
        <v>10.8</v>
      </c>
      <c r="UK34" s="17">
        <v>10</v>
      </c>
      <c r="UL34" s="17">
        <v>10</v>
      </c>
      <c r="UM34" s="17">
        <v>0.8</v>
      </c>
      <c r="UN34" s="17">
        <v>3.1</v>
      </c>
      <c r="UO34" s="17">
        <v>2.9</v>
      </c>
      <c r="UP34" s="17">
        <v>2.9</v>
      </c>
      <c r="UQ34" s="17">
        <v>0.2</v>
      </c>
      <c r="UR34" s="17">
        <v>8.5</v>
      </c>
      <c r="US34" s="17">
        <v>7.8</v>
      </c>
      <c r="UT34" s="17">
        <v>7.8</v>
      </c>
      <c r="UU34" s="17">
        <v>0.7</v>
      </c>
      <c r="UV34" s="17">
        <v>8.4</v>
      </c>
      <c r="UW34" s="17">
        <v>10</v>
      </c>
      <c r="UX34" s="17">
        <v>10</v>
      </c>
      <c r="UY34" s="17">
        <v>-1.6</v>
      </c>
      <c r="UZ34" s="17">
        <v>9</v>
      </c>
      <c r="VA34" s="17">
        <v>10.67961</v>
      </c>
      <c r="VB34" s="17">
        <v>10.67961</v>
      </c>
      <c r="VC34" s="17">
        <v>-1.67961</v>
      </c>
      <c r="VD34" s="17">
        <v>9.1999999999999993</v>
      </c>
      <c r="VE34" s="17">
        <v>10.67961</v>
      </c>
      <c r="VF34" s="17">
        <v>10.67961</v>
      </c>
      <c r="VG34" s="17">
        <v>-1.4796100000000001</v>
      </c>
      <c r="VH34" s="17">
        <v>12</v>
      </c>
      <c r="VI34" s="17">
        <v>10.413</v>
      </c>
      <c r="VJ34" s="17">
        <v>10.413</v>
      </c>
      <c r="VK34" s="17">
        <v>1.587</v>
      </c>
      <c r="VL34" s="17">
        <v>216.7</v>
      </c>
      <c r="VM34" s="17">
        <v>221.59399999999999</v>
      </c>
      <c r="VN34" s="17">
        <v>221.59399999999999</v>
      </c>
      <c r="VO34" s="17">
        <v>-4.8940000000000001</v>
      </c>
      <c r="VP34" s="17">
        <v>14.7</v>
      </c>
      <c r="VQ34" s="17">
        <v>13.407</v>
      </c>
      <c r="VR34" s="17">
        <v>13.407</v>
      </c>
      <c r="VS34" s="17">
        <v>1.2929999999999999</v>
      </c>
      <c r="VT34" s="17">
        <v>91.5</v>
      </c>
      <c r="VU34" s="17">
        <v>98.825999999999993</v>
      </c>
      <c r="VV34" s="17">
        <v>98.825999999999993</v>
      </c>
      <c r="VW34" s="17">
        <v>-7.3259999999999996</v>
      </c>
      <c r="VX34" s="17">
        <v>0.6</v>
      </c>
      <c r="VY34" s="17">
        <v>0.6</v>
      </c>
      <c r="VZ34" s="17">
        <v>0.6</v>
      </c>
      <c r="WA34" s="17">
        <v>0</v>
      </c>
      <c r="WB34" s="17">
        <v>23.3</v>
      </c>
      <c r="WC34" s="17">
        <v>8</v>
      </c>
      <c r="WD34" s="17">
        <v>8</v>
      </c>
      <c r="WE34" s="17">
        <v>15.3</v>
      </c>
      <c r="WF34" s="17">
        <v>79.599999999999994</v>
      </c>
      <c r="WG34" s="17">
        <v>17</v>
      </c>
      <c r="WH34" s="17">
        <v>17</v>
      </c>
      <c r="WI34" s="17">
        <v>62.6</v>
      </c>
      <c r="WJ34" s="17">
        <v>77.5</v>
      </c>
      <c r="WK34" s="17">
        <v>72.478999999999999</v>
      </c>
      <c r="WL34" s="17">
        <v>72.478999999999999</v>
      </c>
      <c r="WM34" s="17">
        <v>5.0209999999999999</v>
      </c>
      <c r="WN34" s="17">
        <v>15.1</v>
      </c>
      <c r="WO34" s="17">
        <v>7.3</v>
      </c>
      <c r="WP34" s="17">
        <v>7.3</v>
      </c>
      <c r="WQ34" s="17">
        <v>7.8</v>
      </c>
      <c r="WR34" s="17">
        <v>9.8000000000000007</v>
      </c>
      <c r="WS34" s="17">
        <v>9.8000000000000007</v>
      </c>
      <c r="WT34" s="17">
        <v>9.8000000000000007</v>
      </c>
      <c r="WU34" s="17">
        <v>0</v>
      </c>
      <c r="WV34" s="17">
        <v>19.600000000000001</v>
      </c>
      <c r="WW34" s="17">
        <v>18.834949999999999</v>
      </c>
      <c r="WX34" s="17">
        <v>18.834949999999999</v>
      </c>
      <c r="WY34" s="17">
        <v>0.76505000000000001</v>
      </c>
      <c r="WZ34" s="17">
        <v>7.4</v>
      </c>
      <c r="XA34" s="17">
        <v>10.6</v>
      </c>
      <c r="XB34" s="17">
        <v>10.6</v>
      </c>
      <c r="XC34" s="17">
        <v>-3.2</v>
      </c>
      <c r="XD34" s="17">
        <v>42.5</v>
      </c>
      <c r="XE34" s="17">
        <v>42</v>
      </c>
      <c r="XF34" s="17">
        <v>42</v>
      </c>
      <c r="XG34" s="17">
        <v>0.5</v>
      </c>
      <c r="XH34" s="17">
        <v>11.5</v>
      </c>
      <c r="XI34" s="17">
        <v>11</v>
      </c>
      <c r="XJ34" s="17">
        <v>11</v>
      </c>
      <c r="XK34" s="17">
        <v>0.5</v>
      </c>
      <c r="XL34" s="17">
        <v>16.5</v>
      </c>
      <c r="XM34" s="17">
        <v>14</v>
      </c>
      <c r="XN34" s="17">
        <v>14</v>
      </c>
      <c r="XO34" s="17">
        <v>2.5</v>
      </c>
      <c r="XP34" s="17"/>
      <c r="XQ34" s="17"/>
      <c r="XR34" s="17"/>
      <c r="XS34" s="17">
        <v>0</v>
      </c>
      <c r="XT34" s="17">
        <v>7.8</v>
      </c>
      <c r="XU34" s="17">
        <v>7.2</v>
      </c>
      <c r="XV34" s="17">
        <v>7.2</v>
      </c>
      <c r="XW34" s="17">
        <v>0.6</v>
      </c>
      <c r="XX34" s="17"/>
      <c r="XY34" s="17"/>
      <c r="XZ34" s="17"/>
      <c r="YA34" s="17">
        <v>0</v>
      </c>
      <c r="YB34" s="17"/>
      <c r="YC34" s="17"/>
      <c r="YD34" s="17"/>
      <c r="YE34" s="17">
        <v>0</v>
      </c>
    </row>
    <row r="35" spans="1:655" ht="24" customHeight="1" x14ac:dyDescent="0.3">
      <c r="A35" s="1"/>
      <c r="B35" s="16" t="s">
        <v>68</v>
      </c>
      <c r="C35" s="16" t="s">
        <v>891</v>
      </c>
      <c r="D35" s="17">
        <v>140.30000000000001</v>
      </c>
      <c r="E35" s="17">
        <v>114.67995000000001</v>
      </c>
      <c r="F35" s="17">
        <v>71.710769999999997</v>
      </c>
      <c r="G35" s="17">
        <v>68.589230000000001</v>
      </c>
      <c r="H35" s="17">
        <v>649.9</v>
      </c>
      <c r="I35" s="17">
        <v>643.65809000000002</v>
      </c>
      <c r="J35" s="17">
        <v>643.65809000000002</v>
      </c>
      <c r="K35" s="17">
        <v>6.2419099999999998</v>
      </c>
      <c r="L35" s="17">
        <v>213.8</v>
      </c>
      <c r="M35" s="17">
        <v>209.39341999999999</v>
      </c>
      <c r="N35" s="17">
        <v>209.39341999999999</v>
      </c>
      <c r="O35" s="17">
        <v>4.4065799999999999</v>
      </c>
      <c r="P35" s="17"/>
      <c r="Q35" s="17"/>
      <c r="R35" s="17"/>
      <c r="S35" s="17">
        <v>0</v>
      </c>
      <c r="T35" s="17"/>
      <c r="U35" s="17"/>
      <c r="V35" s="17"/>
      <c r="W35" s="17">
        <v>0</v>
      </c>
      <c r="X35" s="17">
        <v>79.2</v>
      </c>
      <c r="Y35" s="17">
        <v>76.798159999999996</v>
      </c>
      <c r="Z35" s="17">
        <v>76.798159999999996</v>
      </c>
      <c r="AA35" s="17">
        <v>2.40184</v>
      </c>
      <c r="AB35" s="17">
        <v>142.69999999999999</v>
      </c>
      <c r="AC35" s="17">
        <v>134.83668</v>
      </c>
      <c r="AD35" s="17">
        <v>140.92328000000001</v>
      </c>
      <c r="AE35" s="17">
        <v>1.7767200000000001</v>
      </c>
      <c r="AF35" s="17"/>
      <c r="AG35" s="17"/>
      <c r="AH35" s="17"/>
      <c r="AI35" s="17">
        <v>0</v>
      </c>
      <c r="AJ35" s="17"/>
      <c r="AK35" s="17"/>
      <c r="AL35" s="17"/>
      <c r="AM35" s="17">
        <v>0</v>
      </c>
      <c r="AN35" s="17">
        <v>179.3</v>
      </c>
      <c r="AO35" s="17">
        <v>196.66667000000001</v>
      </c>
      <c r="AP35" s="17">
        <v>199.17196000000001</v>
      </c>
      <c r="AQ35" s="17">
        <v>-19.871960000000001</v>
      </c>
      <c r="AR35" s="17">
        <v>179.3</v>
      </c>
      <c r="AS35" s="17">
        <v>196.66667000000001</v>
      </c>
      <c r="AT35" s="17">
        <v>199.17196000000001</v>
      </c>
      <c r="AU35" s="17">
        <v>-19.871960000000001</v>
      </c>
      <c r="AV35" s="17">
        <v>177.6</v>
      </c>
      <c r="AW35" s="17">
        <v>196.66667000000001</v>
      </c>
      <c r="AX35" s="17">
        <v>199.17196000000001</v>
      </c>
      <c r="AY35" s="17">
        <v>-21.571960000000001</v>
      </c>
      <c r="AZ35" s="17">
        <v>257</v>
      </c>
      <c r="BA35" s="17">
        <v>295</v>
      </c>
      <c r="BB35" s="17">
        <v>298.75794000000002</v>
      </c>
      <c r="BC35" s="17">
        <v>-41.757939999999998</v>
      </c>
      <c r="BD35" s="17"/>
      <c r="BE35" s="17"/>
      <c r="BF35" s="17"/>
      <c r="BG35" s="17">
        <v>0</v>
      </c>
      <c r="BH35" s="17"/>
      <c r="BI35" s="17"/>
      <c r="BJ35" s="17"/>
      <c r="BK35" s="17">
        <v>0</v>
      </c>
      <c r="BL35" s="17">
        <v>343.8</v>
      </c>
      <c r="BM35" s="17">
        <v>275.79149999999998</v>
      </c>
      <c r="BN35" s="17">
        <v>375.53156000000001</v>
      </c>
      <c r="BO35" s="17">
        <v>-31.731560000000002</v>
      </c>
      <c r="BP35" s="17">
        <v>4.7</v>
      </c>
      <c r="BQ35" s="17">
        <v>4.4318400000000002</v>
      </c>
      <c r="BR35" s="17">
        <v>4.4318400000000002</v>
      </c>
      <c r="BS35" s="17">
        <v>0.26816000000000001</v>
      </c>
      <c r="BT35" s="17"/>
      <c r="BU35" s="17"/>
      <c r="BV35" s="17"/>
      <c r="BW35" s="17">
        <v>0</v>
      </c>
      <c r="BX35" s="17"/>
      <c r="BY35" s="17"/>
      <c r="BZ35" s="17"/>
      <c r="CA35" s="17">
        <v>0</v>
      </c>
      <c r="CB35" s="17"/>
      <c r="CC35" s="17"/>
      <c r="CD35" s="17"/>
      <c r="CE35" s="17">
        <v>0</v>
      </c>
      <c r="CF35" s="17"/>
      <c r="CG35" s="17"/>
      <c r="CH35" s="17"/>
      <c r="CI35" s="17">
        <v>0</v>
      </c>
      <c r="CJ35" s="17">
        <v>162.30000000000001</v>
      </c>
      <c r="CK35" s="17">
        <v>154.16528</v>
      </c>
      <c r="CL35" s="17">
        <v>154.16528</v>
      </c>
      <c r="CM35" s="17">
        <v>8.1347199999999997</v>
      </c>
      <c r="CN35" s="17">
        <v>7.1</v>
      </c>
      <c r="CO35" s="17">
        <v>5.1333399999999996</v>
      </c>
      <c r="CP35" s="17">
        <v>5.1333399999999996</v>
      </c>
      <c r="CQ35" s="17">
        <v>1.9666600000000001</v>
      </c>
      <c r="CR35" s="17">
        <v>5.6</v>
      </c>
      <c r="CS35" s="17">
        <v>2.8177599999999998</v>
      </c>
      <c r="CT35" s="17">
        <v>2.8177599999999998</v>
      </c>
      <c r="CU35" s="17">
        <v>2.7822399999999998</v>
      </c>
      <c r="CV35" s="17">
        <v>0</v>
      </c>
      <c r="CW35" s="17">
        <v>16.79176</v>
      </c>
      <c r="CX35" s="17"/>
      <c r="CY35" s="17">
        <v>0</v>
      </c>
      <c r="CZ35" s="17">
        <v>6.9</v>
      </c>
      <c r="DA35" s="17">
        <v>6.8787000000000003</v>
      </c>
      <c r="DB35" s="17">
        <v>6.8787000000000003</v>
      </c>
      <c r="DC35" s="17">
        <v>2.1299999999999999E-2</v>
      </c>
      <c r="DD35" s="17">
        <v>8.5</v>
      </c>
      <c r="DE35" s="17">
        <v>14.919420000000001</v>
      </c>
      <c r="DF35" s="17">
        <v>10.72785</v>
      </c>
      <c r="DG35" s="17">
        <v>-2.2278500000000001</v>
      </c>
      <c r="DH35" s="17">
        <v>72.2</v>
      </c>
      <c r="DI35" s="17">
        <v>40.718440000000001</v>
      </c>
      <c r="DJ35" s="17">
        <v>23.721329999999998</v>
      </c>
      <c r="DK35" s="17">
        <v>48.478670000000001</v>
      </c>
      <c r="DL35" s="17"/>
      <c r="DM35" s="17"/>
      <c r="DN35" s="17"/>
      <c r="DO35" s="17">
        <v>0</v>
      </c>
      <c r="DP35" s="17"/>
      <c r="DQ35" s="17"/>
      <c r="DR35" s="17"/>
      <c r="DS35" s="17">
        <v>0</v>
      </c>
      <c r="DT35" s="17"/>
      <c r="DU35" s="17"/>
      <c r="DV35" s="17"/>
      <c r="DW35" s="17">
        <v>0</v>
      </c>
      <c r="DX35" s="17"/>
      <c r="DY35" s="17"/>
      <c r="DZ35" s="17"/>
      <c r="EA35" s="17">
        <v>0</v>
      </c>
      <c r="EB35" s="17">
        <v>79.8</v>
      </c>
      <c r="EC35" s="17">
        <v>72.343299999999999</v>
      </c>
      <c r="ED35" s="17">
        <v>70.756450000000001</v>
      </c>
      <c r="EE35" s="17">
        <v>9.0435499999999998</v>
      </c>
      <c r="EF35" s="17">
        <v>137.19999999999999</v>
      </c>
      <c r="EG35" s="17">
        <v>139.48150000000001</v>
      </c>
      <c r="EH35" s="17">
        <v>220.48067</v>
      </c>
      <c r="EI35" s="17">
        <v>-83.280670000000001</v>
      </c>
      <c r="EJ35" s="17"/>
      <c r="EK35" s="17"/>
      <c r="EL35" s="17"/>
      <c r="EM35" s="17">
        <v>0</v>
      </c>
      <c r="EN35" s="17"/>
      <c r="EO35" s="17"/>
      <c r="EP35" s="17"/>
      <c r="EQ35" s="17">
        <v>0</v>
      </c>
      <c r="ER35" s="17"/>
      <c r="ES35" s="17"/>
      <c r="ET35" s="17"/>
      <c r="EU35" s="17">
        <v>0</v>
      </c>
      <c r="EV35" s="17">
        <v>6.5</v>
      </c>
      <c r="EW35" s="17">
        <v>6.39</v>
      </c>
      <c r="EX35" s="17">
        <v>6.39</v>
      </c>
      <c r="EY35" s="17">
        <v>0.11</v>
      </c>
      <c r="EZ35" s="17">
        <v>292</v>
      </c>
      <c r="FA35" s="17">
        <v>309.05353000000002</v>
      </c>
      <c r="FB35" s="17">
        <v>0</v>
      </c>
      <c r="FC35" s="17">
        <v>292</v>
      </c>
      <c r="FD35" s="17">
        <v>45.3</v>
      </c>
      <c r="FE35" s="17">
        <v>48.901539999999997</v>
      </c>
      <c r="FF35" s="17">
        <v>48.901539999999997</v>
      </c>
      <c r="FG35" s="17">
        <v>-3.60154</v>
      </c>
      <c r="FH35" s="17">
        <v>44.5</v>
      </c>
      <c r="FI35" s="17">
        <v>112.01031</v>
      </c>
      <c r="FJ35" s="17">
        <v>141.90456</v>
      </c>
      <c r="FK35" s="17">
        <v>-97.404560000000004</v>
      </c>
      <c r="FL35" s="17">
        <v>28.9</v>
      </c>
      <c r="FM35" s="17">
        <v>22.625250000000001</v>
      </c>
      <c r="FN35" s="17">
        <v>22.625250000000001</v>
      </c>
      <c r="FO35" s="17">
        <v>6.27475</v>
      </c>
      <c r="FP35" s="17">
        <v>18.8</v>
      </c>
      <c r="FQ35" s="17">
        <v>19.192229999999999</v>
      </c>
      <c r="FR35" s="17">
        <v>19.192229999999999</v>
      </c>
      <c r="FS35" s="17">
        <v>-0.39223000000000002</v>
      </c>
      <c r="FT35" s="17">
        <v>19.8</v>
      </c>
      <c r="FU35" s="17">
        <v>19.32039</v>
      </c>
      <c r="FV35" s="17">
        <v>19.32039</v>
      </c>
      <c r="FW35" s="17">
        <v>0.47960999999999998</v>
      </c>
      <c r="FX35" s="17">
        <v>87.7</v>
      </c>
      <c r="FY35" s="17">
        <v>83.796239999999997</v>
      </c>
      <c r="FZ35" s="17">
        <v>83.796239999999997</v>
      </c>
      <c r="GA35" s="17">
        <v>3.9037600000000001</v>
      </c>
      <c r="GB35" s="17">
        <v>180.4</v>
      </c>
      <c r="GC35" s="17">
        <v>185.10007999999999</v>
      </c>
      <c r="GD35" s="17">
        <v>185.10007999999999</v>
      </c>
      <c r="GE35" s="17">
        <v>-4.7000799999999998</v>
      </c>
      <c r="GF35" s="17">
        <v>180.9</v>
      </c>
      <c r="GG35" s="17">
        <v>185.10007999999999</v>
      </c>
      <c r="GH35" s="17">
        <v>185.10007999999999</v>
      </c>
      <c r="GI35" s="17">
        <v>-4.2000799999999998</v>
      </c>
      <c r="GJ35" s="17">
        <v>184.2</v>
      </c>
      <c r="GK35" s="17">
        <v>185.10007999999999</v>
      </c>
      <c r="GL35" s="17">
        <v>185.10007999999999</v>
      </c>
      <c r="GM35" s="17">
        <v>-0.90007999999999999</v>
      </c>
      <c r="GN35" s="17">
        <v>102.5</v>
      </c>
      <c r="GO35" s="17">
        <v>99.237319999999997</v>
      </c>
      <c r="GP35" s="17">
        <v>99.237319999999997</v>
      </c>
      <c r="GQ35" s="17">
        <v>3.26268</v>
      </c>
      <c r="GR35" s="17">
        <v>8</v>
      </c>
      <c r="GS35" s="17">
        <v>5.1650400000000003</v>
      </c>
      <c r="GT35" s="17">
        <v>5.1650400000000003</v>
      </c>
      <c r="GU35" s="17">
        <v>2.8349600000000001</v>
      </c>
      <c r="GV35" s="17">
        <v>2.1</v>
      </c>
      <c r="GW35" s="17">
        <v>5.4186100000000001</v>
      </c>
      <c r="GX35" s="17">
        <v>5.4186100000000001</v>
      </c>
      <c r="GY35" s="17">
        <v>-3.3186100000000001</v>
      </c>
      <c r="GZ35" s="17">
        <v>32.700000000000003</v>
      </c>
      <c r="HA35" s="17">
        <v>34.47804</v>
      </c>
      <c r="HB35" s="17">
        <v>34.47804</v>
      </c>
      <c r="HC35" s="17">
        <v>-1.7780400000000001</v>
      </c>
      <c r="HD35" s="17">
        <v>42.1</v>
      </c>
      <c r="HE35" s="17">
        <v>44.060189999999999</v>
      </c>
      <c r="HF35" s="17">
        <v>44.060189999999999</v>
      </c>
      <c r="HG35" s="17">
        <v>-1.9601900000000001</v>
      </c>
      <c r="HH35" s="17">
        <v>3.8</v>
      </c>
      <c r="HI35" s="17">
        <v>3.9046599999999998</v>
      </c>
      <c r="HJ35" s="17">
        <v>3.9046599999999998</v>
      </c>
      <c r="HK35" s="17">
        <v>-0.10466</v>
      </c>
      <c r="HL35" s="17">
        <v>13.7</v>
      </c>
      <c r="HM35" s="17">
        <v>14.997669999999999</v>
      </c>
      <c r="HN35" s="17">
        <v>14.997669999999999</v>
      </c>
      <c r="HO35" s="17">
        <v>-1.2976700000000001</v>
      </c>
      <c r="HP35" s="17">
        <v>79.8</v>
      </c>
      <c r="HQ35" s="17">
        <v>81.242720000000006</v>
      </c>
      <c r="HR35" s="17">
        <v>141.99997999999999</v>
      </c>
      <c r="HS35" s="17">
        <v>-62.199979999999996</v>
      </c>
      <c r="HT35" s="17"/>
      <c r="HU35" s="17"/>
      <c r="HV35" s="17"/>
      <c r="HW35" s="17">
        <v>0</v>
      </c>
      <c r="HX35" s="17"/>
      <c r="HY35" s="17"/>
      <c r="HZ35" s="17"/>
      <c r="IA35" s="17">
        <v>0</v>
      </c>
      <c r="IB35" s="17">
        <v>46.3</v>
      </c>
      <c r="IC35" s="17">
        <v>46.213659999999997</v>
      </c>
      <c r="ID35" s="17">
        <v>40.104959999999998</v>
      </c>
      <c r="IE35" s="17">
        <v>6.1950399999999997</v>
      </c>
      <c r="IF35" s="17"/>
      <c r="IG35" s="17"/>
      <c r="IH35" s="17"/>
      <c r="II35" s="17">
        <v>0</v>
      </c>
      <c r="IJ35" s="17"/>
      <c r="IK35" s="17"/>
      <c r="IL35" s="17"/>
      <c r="IM35" s="17">
        <v>0</v>
      </c>
      <c r="IN35" s="17"/>
      <c r="IO35" s="17">
        <v>0</v>
      </c>
      <c r="IP35" s="17">
        <v>0</v>
      </c>
      <c r="IQ35" s="17">
        <v>0</v>
      </c>
      <c r="IR35" s="17"/>
      <c r="IS35" s="17"/>
      <c r="IT35" s="17"/>
      <c r="IU35" s="17">
        <v>0</v>
      </c>
      <c r="IV35" s="17"/>
      <c r="IW35" s="17"/>
      <c r="IX35" s="17"/>
      <c r="IY35" s="17">
        <v>0</v>
      </c>
      <c r="IZ35" s="17"/>
      <c r="JA35" s="17"/>
      <c r="JB35" s="17"/>
      <c r="JC35" s="17">
        <v>0</v>
      </c>
      <c r="JD35" s="17">
        <v>79.400000000000006</v>
      </c>
      <c r="JE35" s="17">
        <v>88.384460000000004</v>
      </c>
      <c r="JF35" s="17">
        <v>88.384460000000004</v>
      </c>
      <c r="JG35" s="17">
        <v>-8.9844600000000003</v>
      </c>
      <c r="JH35" s="17">
        <v>169.3</v>
      </c>
      <c r="JI35" s="17">
        <v>178.52956</v>
      </c>
      <c r="JJ35" s="17">
        <v>178.52956</v>
      </c>
      <c r="JK35" s="17">
        <v>-9.2295599999999993</v>
      </c>
      <c r="JL35" s="17">
        <v>168</v>
      </c>
      <c r="JM35" s="17">
        <v>178.52956</v>
      </c>
      <c r="JN35" s="17">
        <v>178.52956</v>
      </c>
      <c r="JO35" s="17">
        <v>-10.52956</v>
      </c>
      <c r="JP35" s="17">
        <v>200</v>
      </c>
      <c r="JQ35" s="17">
        <v>178.52956</v>
      </c>
      <c r="JR35" s="17">
        <v>178.52956</v>
      </c>
      <c r="JS35" s="17">
        <v>21.47044</v>
      </c>
      <c r="JT35" s="17">
        <v>265.2</v>
      </c>
      <c r="JU35" s="17">
        <v>267.79433</v>
      </c>
      <c r="JV35" s="17">
        <v>267.79433</v>
      </c>
      <c r="JW35" s="17">
        <v>-2.5943299999999998</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c r="KS35" s="17"/>
      <c r="KT35" s="17"/>
      <c r="KU35" s="17">
        <v>0</v>
      </c>
      <c r="KV35" s="17"/>
      <c r="KW35" s="17"/>
      <c r="KX35" s="17"/>
      <c r="KY35" s="17">
        <v>0</v>
      </c>
      <c r="KZ35" s="17"/>
      <c r="LA35" s="17"/>
      <c r="LB35" s="17"/>
      <c r="LC35" s="17">
        <v>0</v>
      </c>
      <c r="LD35" s="17">
        <v>2.7</v>
      </c>
      <c r="LE35" s="17">
        <v>3.3807</v>
      </c>
      <c r="LF35" s="17">
        <v>3.3807</v>
      </c>
      <c r="LG35" s="17">
        <v>-0.68069999999999997</v>
      </c>
      <c r="LH35" s="17">
        <v>106.2</v>
      </c>
      <c r="LI35" s="17">
        <v>107.39400000000001</v>
      </c>
      <c r="LJ35" s="17">
        <v>128.21003999999999</v>
      </c>
      <c r="LK35" s="17">
        <v>-22.01004</v>
      </c>
      <c r="LL35" s="17">
        <v>98.5</v>
      </c>
      <c r="LM35" s="17">
        <v>92.444500000000005</v>
      </c>
      <c r="LN35" s="17">
        <v>97.250290000000007</v>
      </c>
      <c r="LO35" s="17">
        <v>1.2497100000000001</v>
      </c>
      <c r="LP35" s="17">
        <v>66.099999999999994</v>
      </c>
      <c r="LQ35" s="17">
        <v>67.133979999999994</v>
      </c>
      <c r="LR35" s="17">
        <v>67.133979999999994</v>
      </c>
      <c r="LS35" s="17">
        <v>-1.0339799999999999</v>
      </c>
      <c r="LT35" s="17">
        <v>76</v>
      </c>
      <c r="LU35" s="17">
        <v>72.37388</v>
      </c>
      <c r="LV35" s="17">
        <v>72.37388</v>
      </c>
      <c r="LW35" s="17">
        <v>3.6261199999999998</v>
      </c>
      <c r="LX35" s="17">
        <v>29.9</v>
      </c>
      <c r="LY35" s="17">
        <v>29.951460000000001</v>
      </c>
      <c r="LZ35" s="17">
        <v>29.951460000000001</v>
      </c>
      <c r="MA35" s="17">
        <v>-5.1459999999999999E-2</v>
      </c>
      <c r="MB35" s="17"/>
      <c r="MC35" s="17"/>
      <c r="MD35" s="17"/>
      <c r="ME35" s="17">
        <v>0</v>
      </c>
      <c r="MF35" s="17"/>
      <c r="MG35" s="17"/>
      <c r="MH35" s="17"/>
      <c r="MI35" s="17">
        <v>0</v>
      </c>
      <c r="MJ35" s="17">
        <v>0</v>
      </c>
      <c r="MK35" s="17">
        <v>0</v>
      </c>
      <c r="ML35" s="17">
        <v>0</v>
      </c>
      <c r="MM35" s="17">
        <v>0</v>
      </c>
      <c r="MN35" s="17">
        <v>142.30000000000001</v>
      </c>
      <c r="MO35" s="17">
        <v>149.77393000000001</v>
      </c>
      <c r="MP35" s="17">
        <v>149.77393000000001</v>
      </c>
      <c r="MQ35" s="17">
        <v>-7.4739300000000002</v>
      </c>
      <c r="MR35" s="17">
        <v>142.80000000000001</v>
      </c>
      <c r="MS35" s="17">
        <v>149.77393000000001</v>
      </c>
      <c r="MT35" s="17">
        <v>149.77393000000001</v>
      </c>
      <c r="MU35" s="17">
        <v>-6.9739300000000002</v>
      </c>
      <c r="MV35" s="17">
        <v>147.19999999999999</v>
      </c>
      <c r="MW35" s="17">
        <v>149.77393000000001</v>
      </c>
      <c r="MX35" s="17">
        <v>149.77393000000001</v>
      </c>
      <c r="MY35" s="17">
        <v>-2.5739299999999998</v>
      </c>
      <c r="MZ35" s="17">
        <v>0</v>
      </c>
      <c r="NA35" s="17">
        <v>0</v>
      </c>
      <c r="NB35" s="17"/>
      <c r="NC35" s="17">
        <v>0</v>
      </c>
      <c r="ND35" s="17"/>
      <c r="NE35" s="17"/>
      <c r="NF35" s="17"/>
      <c r="NG35" s="17">
        <v>0</v>
      </c>
      <c r="NH35" s="17"/>
      <c r="NI35" s="17"/>
      <c r="NJ35" s="17"/>
      <c r="NK35" s="17">
        <v>0</v>
      </c>
      <c r="NL35" s="17"/>
      <c r="NM35" s="17"/>
      <c r="NN35" s="17"/>
      <c r="NO35" s="17">
        <v>0</v>
      </c>
      <c r="NP35" s="17"/>
      <c r="NQ35" s="17"/>
      <c r="NR35" s="17"/>
      <c r="NS35" s="17">
        <v>0</v>
      </c>
      <c r="NT35" s="17">
        <v>210.2</v>
      </c>
      <c r="NU35" s="17">
        <v>145.01718</v>
      </c>
      <c r="NV35" s="17">
        <v>192.42551</v>
      </c>
      <c r="NW35" s="17">
        <v>17.77449</v>
      </c>
      <c r="NX35" s="17">
        <v>99.5</v>
      </c>
      <c r="NY35" s="17">
        <v>72.508589999999998</v>
      </c>
      <c r="NZ35" s="17">
        <v>96.212760000000003</v>
      </c>
      <c r="OA35" s="17">
        <v>3.2872400000000002</v>
      </c>
      <c r="OB35" s="17">
        <v>0.9</v>
      </c>
      <c r="OC35" s="17">
        <v>1.121</v>
      </c>
      <c r="OD35" s="17">
        <v>1.121</v>
      </c>
      <c r="OE35" s="17">
        <v>-0.221</v>
      </c>
      <c r="OF35" s="17">
        <v>8.5</v>
      </c>
      <c r="OG35" s="17">
        <v>17.329999999999998</v>
      </c>
      <c r="OH35" s="17">
        <v>17.329999999999998</v>
      </c>
      <c r="OI35" s="17">
        <v>-8.83</v>
      </c>
      <c r="OJ35" s="17">
        <v>60.8</v>
      </c>
      <c r="OK35" s="17">
        <v>63.408000000000001</v>
      </c>
      <c r="OL35" s="17">
        <v>63.408000000000001</v>
      </c>
      <c r="OM35" s="17">
        <v>-2.6080000000000001</v>
      </c>
      <c r="ON35" s="17">
        <v>13.9</v>
      </c>
      <c r="OO35" s="17">
        <v>11.725</v>
      </c>
      <c r="OP35" s="17">
        <v>11.725</v>
      </c>
      <c r="OQ35" s="17">
        <v>2.1749999999999998</v>
      </c>
      <c r="OR35" s="17">
        <v>0.4</v>
      </c>
      <c r="OS35" s="17">
        <v>0.3</v>
      </c>
      <c r="OT35" s="17">
        <v>0.3</v>
      </c>
      <c r="OU35" s="17">
        <v>0.1</v>
      </c>
      <c r="OV35" s="17">
        <v>15</v>
      </c>
      <c r="OW35" s="17">
        <v>13.398059999999999</v>
      </c>
      <c r="OX35" s="17">
        <v>13.398059999999999</v>
      </c>
      <c r="OY35" s="17">
        <v>1.6019399999999999</v>
      </c>
      <c r="OZ35" s="17">
        <v>9.9</v>
      </c>
      <c r="PA35" s="17">
        <v>9</v>
      </c>
      <c r="PB35" s="17">
        <v>9</v>
      </c>
      <c r="PC35" s="17">
        <v>0.9</v>
      </c>
      <c r="PD35" s="17">
        <v>5.4</v>
      </c>
      <c r="PE35" s="17">
        <v>5.67</v>
      </c>
      <c r="PF35" s="17">
        <v>5.67</v>
      </c>
      <c r="PG35" s="17">
        <v>-0.27</v>
      </c>
      <c r="PH35" s="17">
        <v>0.7</v>
      </c>
      <c r="PI35" s="17">
        <v>1</v>
      </c>
      <c r="PJ35" s="17">
        <v>1</v>
      </c>
      <c r="PK35" s="17">
        <v>-0.3</v>
      </c>
      <c r="PL35" s="17"/>
      <c r="PM35" s="17"/>
      <c r="PN35" s="17"/>
      <c r="PO35" s="17">
        <v>0</v>
      </c>
      <c r="PP35" s="17">
        <v>4</v>
      </c>
      <c r="PQ35" s="17">
        <v>4</v>
      </c>
      <c r="PR35" s="17">
        <v>4</v>
      </c>
      <c r="PS35" s="17">
        <v>0</v>
      </c>
      <c r="PT35" s="17">
        <v>20.100000000000001</v>
      </c>
      <c r="PU35" s="17">
        <v>19.417480000000001</v>
      </c>
      <c r="PV35" s="17">
        <v>19.417480000000001</v>
      </c>
      <c r="PW35" s="17">
        <v>0.68252000000000002</v>
      </c>
      <c r="PX35" s="17">
        <v>19.600000000000001</v>
      </c>
      <c r="PY35" s="17">
        <v>16.504850000000001</v>
      </c>
      <c r="PZ35" s="17">
        <v>16.504850000000001</v>
      </c>
      <c r="QA35" s="17">
        <v>3.0951499999999998</v>
      </c>
      <c r="QB35" s="17">
        <v>12.1</v>
      </c>
      <c r="QC35" s="17">
        <v>9</v>
      </c>
      <c r="QD35" s="17">
        <v>9</v>
      </c>
      <c r="QE35" s="17">
        <v>3.1</v>
      </c>
      <c r="QF35" s="17">
        <v>3.3</v>
      </c>
      <c r="QG35" s="17">
        <v>3.5</v>
      </c>
      <c r="QH35" s="17">
        <v>3.5</v>
      </c>
      <c r="QI35" s="17">
        <v>-0.2</v>
      </c>
      <c r="QJ35" s="17">
        <v>18.399999999999999</v>
      </c>
      <c r="QK35" s="17">
        <v>17.961169999999999</v>
      </c>
      <c r="QL35" s="17">
        <v>17.961169999999999</v>
      </c>
      <c r="QM35" s="17">
        <v>0.43883</v>
      </c>
      <c r="QN35" s="17">
        <v>9.6999999999999993</v>
      </c>
      <c r="QO35" s="17">
        <v>9.9160000000000004</v>
      </c>
      <c r="QP35" s="17">
        <v>9.9160000000000004</v>
      </c>
      <c r="QQ35" s="17">
        <v>-0.216</v>
      </c>
      <c r="QR35" s="17">
        <v>11.7</v>
      </c>
      <c r="QS35" s="17">
        <v>13.583</v>
      </c>
      <c r="QT35" s="17">
        <v>13.583</v>
      </c>
      <c r="QU35" s="17">
        <v>-1.883</v>
      </c>
      <c r="QV35" s="17">
        <v>0.9</v>
      </c>
      <c r="QW35" s="17">
        <v>2.8279999999999998</v>
      </c>
      <c r="QX35" s="17">
        <v>2.8279999999999998</v>
      </c>
      <c r="QY35" s="17">
        <v>-1.9279999999999999</v>
      </c>
      <c r="QZ35" s="17">
        <v>1.1000000000000001</v>
      </c>
      <c r="RA35" s="17">
        <v>11.56</v>
      </c>
      <c r="RB35" s="17">
        <v>11.56</v>
      </c>
      <c r="RC35" s="17">
        <v>-10.46</v>
      </c>
      <c r="RD35" s="17">
        <v>0</v>
      </c>
      <c r="RE35" s="17"/>
      <c r="RF35" s="17">
        <v>0</v>
      </c>
      <c r="RG35" s="17">
        <v>0</v>
      </c>
      <c r="RH35" s="17">
        <v>1</v>
      </c>
      <c r="RI35" s="17"/>
      <c r="RJ35" s="17">
        <v>0</v>
      </c>
      <c r="RK35" s="17">
        <v>1</v>
      </c>
      <c r="RL35" s="17">
        <v>0</v>
      </c>
      <c r="RM35" s="17">
        <v>2.4</v>
      </c>
      <c r="RN35" s="17">
        <v>2.4</v>
      </c>
      <c r="RO35" s="17">
        <v>-2.4</v>
      </c>
      <c r="RP35" s="17">
        <v>0</v>
      </c>
      <c r="RQ35" s="17"/>
      <c r="RR35" s="17">
        <v>0</v>
      </c>
      <c r="RS35" s="17">
        <v>0</v>
      </c>
      <c r="RT35" s="17">
        <v>12.5</v>
      </c>
      <c r="RU35" s="17">
        <v>10.218</v>
      </c>
      <c r="RV35" s="17">
        <v>10.218</v>
      </c>
      <c r="RW35" s="17">
        <v>2.282</v>
      </c>
      <c r="RX35" s="17">
        <v>3.1</v>
      </c>
      <c r="RY35" s="17">
        <v>3.12</v>
      </c>
      <c r="RZ35" s="17">
        <v>3.12</v>
      </c>
      <c r="SA35" s="17">
        <v>-0.02</v>
      </c>
      <c r="SB35" s="17">
        <v>12.2</v>
      </c>
      <c r="SC35" s="17">
        <v>10.689579999999999</v>
      </c>
      <c r="SD35" s="17">
        <v>9.2765900000000006</v>
      </c>
      <c r="SE35" s="17">
        <v>2.9234100000000001</v>
      </c>
      <c r="SF35" s="17">
        <v>1.7</v>
      </c>
      <c r="SG35" s="17">
        <v>1.85</v>
      </c>
      <c r="SH35" s="17">
        <v>1.85</v>
      </c>
      <c r="SI35" s="17">
        <v>-0.15</v>
      </c>
      <c r="SJ35" s="17"/>
      <c r="SK35" s="17">
        <v>0.4</v>
      </c>
      <c r="SL35" s="17">
        <v>0.4</v>
      </c>
      <c r="SM35" s="17">
        <v>-0.4</v>
      </c>
      <c r="SN35" s="17">
        <v>9.6999999999999993</v>
      </c>
      <c r="SO35" s="17">
        <v>9.8520000000000003</v>
      </c>
      <c r="SP35" s="17">
        <v>9.8520000000000003</v>
      </c>
      <c r="SQ35" s="17">
        <v>-0.152</v>
      </c>
      <c r="SR35" s="17">
        <v>4.4000000000000004</v>
      </c>
      <c r="SS35" s="17">
        <v>5.4</v>
      </c>
      <c r="ST35" s="17">
        <v>5.4</v>
      </c>
      <c r="SU35" s="17">
        <v>-1</v>
      </c>
      <c r="SV35" s="17">
        <v>6</v>
      </c>
      <c r="SW35" s="17">
        <v>7</v>
      </c>
      <c r="SX35" s="17">
        <v>7</v>
      </c>
      <c r="SY35" s="17">
        <v>-1</v>
      </c>
      <c r="SZ35" s="17">
        <v>8.8000000000000007</v>
      </c>
      <c r="TA35" s="17">
        <v>10.67961</v>
      </c>
      <c r="TB35" s="17">
        <v>10.67961</v>
      </c>
      <c r="TC35" s="17">
        <v>-1.87961</v>
      </c>
      <c r="TD35" s="17">
        <v>19.2</v>
      </c>
      <c r="TE35" s="17">
        <v>18.737860000000001</v>
      </c>
      <c r="TF35" s="17">
        <v>18.737860000000001</v>
      </c>
      <c r="TG35" s="17">
        <v>0.46214</v>
      </c>
      <c r="TH35" s="17">
        <v>12.9</v>
      </c>
      <c r="TI35" s="17">
        <v>22.439</v>
      </c>
      <c r="TJ35" s="17">
        <v>22.439</v>
      </c>
      <c r="TK35" s="17">
        <v>-9.5389999999999997</v>
      </c>
      <c r="TL35" s="17">
        <v>64.099999999999994</v>
      </c>
      <c r="TM35" s="17">
        <v>69.727000000000004</v>
      </c>
      <c r="TN35" s="17">
        <v>69.727000000000004</v>
      </c>
      <c r="TO35" s="17">
        <v>-5.6269999999999998</v>
      </c>
      <c r="TP35" s="17">
        <v>20.2</v>
      </c>
      <c r="TQ35" s="17">
        <v>20.806000000000001</v>
      </c>
      <c r="TR35" s="17">
        <v>20.806000000000001</v>
      </c>
      <c r="TS35" s="17">
        <v>-0.60599999999999998</v>
      </c>
      <c r="TT35" s="17">
        <v>6.7</v>
      </c>
      <c r="TU35" s="17">
        <v>10.27</v>
      </c>
      <c r="TV35" s="17">
        <v>10.27</v>
      </c>
      <c r="TW35" s="17">
        <v>-3.57</v>
      </c>
      <c r="TX35" s="17">
        <v>9.3000000000000007</v>
      </c>
      <c r="TY35" s="17">
        <v>9.4499999999999993</v>
      </c>
      <c r="TZ35" s="17">
        <v>9.4499999999999993</v>
      </c>
      <c r="UA35" s="17">
        <v>-0.15</v>
      </c>
      <c r="UB35" s="17">
        <v>0.4</v>
      </c>
      <c r="UC35" s="17">
        <v>0.64</v>
      </c>
      <c r="UD35" s="17">
        <v>0.64</v>
      </c>
      <c r="UE35" s="17">
        <v>-0.24</v>
      </c>
      <c r="UF35" s="17">
        <v>0.5</v>
      </c>
      <c r="UG35" s="17">
        <v>0.39</v>
      </c>
      <c r="UH35" s="17">
        <v>0.39</v>
      </c>
      <c r="UI35" s="17">
        <v>0.11</v>
      </c>
      <c r="UJ35" s="17">
        <v>10.8</v>
      </c>
      <c r="UK35" s="17">
        <v>10</v>
      </c>
      <c r="UL35" s="17">
        <v>10</v>
      </c>
      <c r="UM35" s="17">
        <v>0.8</v>
      </c>
      <c r="UN35" s="17">
        <v>3.1</v>
      </c>
      <c r="UO35" s="17">
        <v>2.9</v>
      </c>
      <c r="UP35" s="17">
        <v>2.9</v>
      </c>
      <c r="UQ35" s="17">
        <v>0.2</v>
      </c>
      <c r="UR35" s="17">
        <v>8.3000000000000007</v>
      </c>
      <c r="US35" s="17">
        <v>7.8</v>
      </c>
      <c r="UT35" s="17">
        <v>7.8</v>
      </c>
      <c r="UU35" s="17">
        <v>0.5</v>
      </c>
      <c r="UV35" s="17">
        <v>8.1999999999999993</v>
      </c>
      <c r="UW35" s="17">
        <v>10</v>
      </c>
      <c r="UX35" s="17">
        <v>10</v>
      </c>
      <c r="UY35" s="17">
        <v>-1.8</v>
      </c>
      <c r="UZ35" s="17">
        <v>9</v>
      </c>
      <c r="VA35" s="17">
        <v>10.67961</v>
      </c>
      <c r="VB35" s="17">
        <v>10.67961</v>
      </c>
      <c r="VC35" s="17">
        <v>-1.67961</v>
      </c>
      <c r="VD35" s="17">
        <v>9.1999999999999993</v>
      </c>
      <c r="VE35" s="17">
        <v>10.67961</v>
      </c>
      <c r="VF35" s="17">
        <v>10.67961</v>
      </c>
      <c r="VG35" s="17">
        <v>-1.4796100000000001</v>
      </c>
      <c r="VH35" s="17">
        <v>11.3</v>
      </c>
      <c r="VI35" s="17">
        <v>10.118</v>
      </c>
      <c r="VJ35" s="17">
        <v>10.118</v>
      </c>
      <c r="VK35" s="17">
        <v>1.1819999999999999</v>
      </c>
      <c r="VL35" s="17">
        <v>217</v>
      </c>
      <c r="VM35" s="17">
        <v>222.37200000000001</v>
      </c>
      <c r="VN35" s="17">
        <v>222.37200000000001</v>
      </c>
      <c r="VO35" s="17">
        <v>-5.3719999999999999</v>
      </c>
      <c r="VP35" s="17">
        <v>13.6</v>
      </c>
      <c r="VQ35" s="17">
        <v>12.994</v>
      </c>
      <c r="VR35" s="17">
        <v>12.994</v>
      </c>
      <c r="VS35" s="17">
        <v>0.60599999999999998</v>
      </c>
      <c r="VT35" s="17">
        <v>82.4</v>
      </c>
      <c r="VU35" s="17">
        <v>96.122</v>
      </c>
      <c r="VV35" s="17">
        <v>96.122</v>
      </c>
      <c r="VW35" s="17">
        <v>-13.722</v>
      </c>
      <c r="VX35" s="17">
        <v>0.6</v>
      </c>
      <c r="VY35" s="17">
        <v>0.6</v>
      </c>
      <c r="VZ35" s="17">
        <v>0.6</v>
      </c>
      <c r="WA35" s="17">
        <v>0</v>
      </c>
      <c r="WB35" s="17">
        <v>54</v>
      </c>
      <c r="WC35" s="17">
        <v>15</v>
      </c>
      <c r="WD35" s="17">
        <v>15</v>
      </c>
      <c r="WE35" s="17">
        <v>39</v>
      </c>
      <c r="WF35" s="17">
        <v>64.2</v>
      </c>
      <c r="WG35" s="17">
        <v>24</v>
      </c>
      <c r="WH35" s="17">
        <v>24</v>
      </c>
      <c r="WI35" s="17">
        <v>40.200000000000003</v>
      </c>
      <c r="WJ35" s="17">
        <v>70.900000000000006</v>
      </c>
      <c r="WK35" s="17">
        <v>70.347999999999999</v>
      </c>
      <c r="WL35" s="17">
        <v>70.347999999999999</v>
      </c>
      <c r="WM35" s="17">
        <v>0.55200000000000005</v>
      </c>
      <c r="WN35" s="17">
        <v>13.4</v>
      </c>
      <c r="WO35" s="17">
        <v>6.24</v>
      </c>
      <c r="WP35" s="17">
        <v>6.24</v>
      </c>
      <c r="WQ35" s="17">
        <v>7.16</v>
      </c>
      <c r="WR35" s="17">
        <v>9.8000000000000007</v>
      </c>
      <c r="WS35" s="17">
        <v>9.8000000000000007</v>
      </c>
      <c r="WT35" s="17">
        <v>9.8000000000000007</v>
      </c>
      <c r="WU35" s="17">
        <v>0</v>
      </c>
      <c r="WV35" s="17">
        <v>19.600000000000001</v>
      </c>
      <c r="WW35" s="17">
        <v>18.834949999999999</v>
      </c>
      <c r="WX35" s="17">
        <v>18.834949999999999</v>
      </c>
      <c r="WY35" s="17">
        <v>0.76505000000000001</v>
      </c>
      <c r="WZ35" s="17">
        <v>8.3000000000000007</v>
      </c>
      <c r="XA35" s="17">
        <v>10.6</v>
      </c>
      <c r="XB35" s="17">
        <v>10.6</v>
      </c>
      <c r="XC35" s="17">
        <v>-2.2999999999999998</v>
      </c>
      <c r="XD35" s="17">
        <v>42.9</v>
      </c>
      <c r="XE35" s="17">
        <v>42</v>
      </c>
      <c r="XF35" s="17">
        <v>42</v>
      </c>
      <c r="XG35" s="17">
        <v>0.9</v>
      </c>
      <c r="XH35" s="17">
        <v>11.6</v>
      </c>
      <c r="XI35" s="17">
        <v>11</v>
      </c>
      <c r="XJ35" s="17">
        <v>11</v>
      </c>
      <c r="XK35" s="17">
        <v>0.6</v>
      </c>
      <c r="XL35" s="17">
        <v>16.5</v>
      </c>
      <c r="XM35" s="17">
        <v>14</v>
      </c>
      <c r="XN35" s="17">
        <v>14</v>
      </c>
      <c r="XO35" s="17">
        <v>2.5</v>
      </c>
      <c r="XP35" s="17"/>
      <c r="XQ35" s="17"/>
      <c r="XR35" s="17"/>
      <c r="XS35" s="17">
        <v>0</v>
      </c>
      <c r="XT35" s="17">
        <v>6.3</v>
      </c>
      <c r="XU35" s="17">
        <v>7.2</v>
      </c>
      <c r="XV35" s="17">
        <v>7.2</v>
      </c>
      <c r="XW35" s="17">
        <v>-0.9</v>
      </c>
      <c r="XX35" s="17"/>
      <c r="XY35" s="17"/>
      <c r="XZ35" s="17"/>
      <c r="YA35" s="17">
        <v>0</v>
      </c>
      <c r="YB35" s="17"/>
      <c r="YC35" s="17"/>
      <c r="YD35" s="17"/>
      <c r="YE35" s="17">
        <v>0</v>
      </c>
    </row>
    <row r="36" spans="1:655" ht="24" customHeight="1" x14ac:dyDescent="0.3">
      <c r="A36" s="1"/>
      <c r="B36" s="16" t="s">
        <v>68</v>
      </c>
      <c r="C36" s="16" t="s">
        <v>892</v>
      </c>
      <c r="D36" s="17">
        <v>99.1</v>
      </c>
      <c r="E36" s="17">
        <v>109.39824</v>
      </c>
      <c r="F36" s="17">
        <v>72.47457</v>
      </c>
      <c r="G36" s="17">
        <v>26.625430000000001</v>
      </c>
      <c r="H36" s="17">
        <v>646.79999999999995</v>
      </c>
      <c r="I36" s="17">
        <v>643.65809000000002</v>
      </c>
      <c r="J36" s="17">
        <v>643.65809000000002</v>
      </c>
      <c r="K36" s="17">
        <v>3.1419100000000002</v>
      </c>
      <c r="L36" s="17">
        <v>212.9</v>
      </c>
      <c r="M36" s="17">
        <v>209.39341999999999</v>
      </c>
      <c r="N36" s="17">
        <v>209.39341999999999</v>
      </c>
      <c r="O36" s="17">
        <v>3.50658</v>
      </c>
      <c r="P36" s="17"/>
      <c r="Q36" s="17"/>
      <c r="R36" s="17"/>
      <c r="S36" s="17">
        <v>0</v>
      </c>
      <c r="T36" s="17"/>
      <c r="U36" s="17"/>
      <c r="V36" s="17"/>
      <c r="W36" s="17">
        <v>0</v>
      </c>
      <c r="X36" s="17">
        <v>80</v>
      </c>
      <c r="Y36" s="17">
        <v>76.798159999999996</v>
      </c>
      <c r="Z36" s="17">
        <v>76.798159999999996</v>
      </c>
      <c r="AA36" s="17">
        <v>3.2018399999999998</v>
      </c>
      <c r="AB36" s="17">
        <v>143.19999999999999</v>
      </c>
      <c r="AC36" s="17">
        <v>147.14845</v>
      </c>
      <c r="AD36" s="17">
        <v>130.61739</v>
      </c>
      <c r="AE36" s="17">
        <v>12.582610000000001</v>
      </c>
      <c r="AF36" s="17"/>
      <c r="AG36" s="17"/>
      <c r="AH36" s="17"/>
      <c r="AI36" s="17">
        <v>0</v>
      </c>
      <c r="AJ36" s="17"/>
      <c r="AK36" s="17"/>
      <c r="AL36" s="17"/>
      <c r="AM36" s="17">
        <v>0</v>
      </c>
      <c r="AN36" s="17">
        <v>178.3</v>
      </c>
      <c r="AO36" s="17">
        <v>199.17196000000001</v>
      </c>
      <c r="AP36" s="17">
        <v>199.17196000000001</v>
      </c>
      <c r="AQ36" s="17">
        <v>-20.871960000000001</v>
      </c>
      <c r="AR36" s="17">
        <v>198.8</v>
      </c>
      <c r="AS36" s="17">
        <v>199.17196000000001</v>
      </c>
      <c r="AT36" s="17">
        <v>199.17196000000001</v>
      </c>
      <c r="AU36" s="17">
        <v>-0.37196000000000001</v>
      </c>
      <c r="AV36" s="17">
        <v>199.3</v>
      </c>
      <c r="AW36" s="17">
        <v>199.17196000000001</v>
      </c>
      <c r="AX36" s="17">
        <v>199.17196000000001</v>
      </c>
      <c r="AY36" s="17">
        <v>0.12803999999999999</v>
      </c>
      <c r="AZ36" s="17">
        <v>277.89999999999998</v>
      </c>
      <c r="BA36" s="17">
        <v>298.75794000000002</v>
      </c>
      <c r="BB36" s="17">
        <v>298.75794000000002</v>
      </c>
      <c r="BC36" s="17">
        <v>-20.857939999999999</v>
      </c>
      <c r="BD36" s="17"/>
      <c r="BE36" s="17"/>
      <c r="BF36" s="17"/>
      <c r="BG36" s="17">
        <v>0</v>
      </c>
      <c r="BH36" s="17"/>
      <c r="BI36" s="17"/>
      <c r="BJ36" s="17"/>
      <c r="BK36" s="17">
        <v>0</v>
      </c>
      <c r="BL36" s="17">
        <v>254.4</v>
      </c>
      <c r="BM36" s="17">
        <v>345.32035000000002</v>
      </c>
      <c r="BN36" s="17">
        <v>316.6748</v>
      </c>
      <c r="BO36" s="17">
        <v>-62.274799999999999</v>
      </c>
      <c r="BP36" s="17">
        <v>4.7</v>
      </c>
      <c r="BQ36" s="17">
        <v>4.4318400000000002</v>
      </c>
      <c r="BR36" s="17">
        <v>4.4318400000000002</v>
      </c>
      <c r="BS36" s="17">
        <v>0.26816000000000001</v>
      </c>
      <c r="BT36" s="17"/>
      <c r="BU36" s="17"/>
      <c r="BV36" s="17"/>
      <c r="BW36" s="17">
        <v>0</v>
      </c>
      <c r="BX36" s="17"/>
      <c r="BY36" s="17"/>
      <c r="BZ36" s="17"/>
      <c r="CA36" s="17">
        <v>0</v>
      </c>
      <c r="CB36" s="17"/>
      <c r="CC36" s="17"/>
      <c r="CD36" s="17"/>
      <c r="CE36" s="17">
        <v>0</v>
      </c>
      <c r="CF36" s="17"/>
      <c r="CG36" s="17"/>
      <c r="CH36" s="17"/>
      <c r="CI36" s="17">
        <v>0</v>
      </c>
      <c r="CJ36" s="17">
        <v>163.5</v>
      </c>
      <c r="CK36" s="17">
        <v>154.16528</v>
      </c>
      <c r="CL36" s="17">
        <v>154.16528</v>
      </c>
      <c r="CM36" s="17">
        <v>9.3347200000000008</v>
      </c>
      <c r="CN36" s="17">
        <v>7.1</v>
      </c>
      <c r="CO36" s="17">
        <v>5.1333399999999996</v>
      </c>
      <c r="CP36" s="17">
        <v>5.1333399999999996</v>
      </c>
      <c r="CQ36" s="17">
        <v>1.9666600000000001</v>
      </c>
      <c r="CR36" s="17">
        <v>5.3</v>
      </c>
      <c r="CS36" s="17">
        <v>2.8177599999999998</v>
      </c>
      <c r="CT36" s="17">
        <v>2.8177599999999998</v>
      </c>
      <c r="CU36" s="17">
        <v>2.48224</v>
      </c>
      <c r="CV36" s="17">
        <v>5.3</v>
      </c>
      <c r="CW36" s="17">
        <v>16.79176</v>
      </c>
      <c r="CX36" s="17"/>
      <c r="CY36" s="17">
        <v>5.3</v>
      </c>
      <c r="CZ36" s="17">
        <v>6.8</v>
      </c>
      <c r="DA36" s="17">
        <v>6.8787000000000003</v>
      </c>
      <c r="DB36" s="17">
        <v>6.8787000000000003</v>
      </c>
      <c r="DC36" s="17">
        <v>-7.8700000000000006E-2</v>
      </c>
      <c r="DD36" s="17">
        <v>10.7</v>
      </c>
      <c r="DE36" s="17">
        <v>14.919420000000001</v>
      </c>
      <c r="DF36" s="17">
        <v>10.72785</v>
      </c>
      <c r="DG36" s="17">
        <v>-2.785E-2</v>
      </c>
      <c r="DH36" s="17">
        <v>70.2</v>
      </c>
      <c r="DI36" s="17">
        <v>32.217500000000001</v>
      </c>
      <c r="DJ36" s="17">
        <v>23.772010000000002</v>
      </c>
      <c r="DK36" s="17">
        <v>46.427990000000001</v>
      </c>
      <c r="DL36" s="17"/>
      <c r="DM36" s="17"/>
      <c r="DN36" s="17"/>
      <c r="DO36" s="17">
        <v>0</v>
      </c>
      <c r="DP36" s="17"/>
      <c r="DQ36" s="17"/>
      <c r="DR36" s="17"/>
      <c r="DS36" s="17">
        <v>0</v>
      </c>
      <c r="DT36" s="17"/>
      <c r="DU36" s="17"/>
      <c r="DV36" s="17"/>
      <c r="DW36" s="17">
        <v>0</v>
      </c>
      <c r="DX36" s="17"/>
      <c r="DY36" s="17"/>
      <c r="DZ36" s="17"/>
      <c r="EA36" s="17">
        <v>0</v>
      </c>
      <c r="EB36" s="17">
        <v>80.099999999999994</v>
      </c>
      <c r="EC36" s="17">
        <v>75.040260000000004</v>
      </c>
      <c r="ED36" s="17">
        <v>71.971459999999993</v>
      </c>
      <c r="EE36" s="17">
        <v>8.1285399999999992</v>
      </c>
      <c r="EF36" s="17">
        <v>137.69999999999999</v>
      </c>
      <c r="EG36" s="17">
        <v>133.90232</v>
      </c>
      <c r="EH36" s="17">
        <v>160.90314000000001</v>
      </c>
      <c r="EI36" s="17">
        <v>-23.203140000000001</v>
      </c>
      <c r="EJ36" s="17"/>
      <c r="EK36" s="17"/>
      <c r="EL36" s="17"/>
      <c r="EM36" s="17">
        <v>0</v>
      </c>
      <c r="EN36" s="17"/>
      <c r="EO36" s="17"/>
      <c r="EP36" s="17"/>
      <c r="EQ36" s="17">
        <v>0</v>
      </c>
      <c r="ER36" s="17"/>
      <c r="ES36" s="17"/>
      <c r="ET36" s="17"/>
      <c r="EU36" s="17">
        <v>0</v>
      </c>
      <c r="EV36" s="17">
        <v>6.5</v>
      </c>
      <c r="EW36" s="17">
        <v>6.39</v>
      </c>
      <c r="EX36" s="17">
        <v>6.39</v>
      </c>
      <c r="EY36" s="17">
        <v>0.11</v>
      </c>
      <c r="EZ36" s="17">
        <v>292.39999999999998</v>
      </c>
      <c r="FA36" s="17">
        <v>288.65980000000002</v>
      </c>
      <c r="FB36" s="17">
        <v>188.78835000000001</v>
      </c>
      <c r="FC36" s="17">
        <v>103.61165</v>
      </c>
      <c r="FD36" s="17">
        <v>46.8</v>
      </c>
      <c r="FE36" s="17">
        <v>48.901539999999997</v>
      </c>
      <c r="FF36" s="17">
        <v>48.901539999999997</v>
      </c>
      <c r="FG36" s="17">
        <v>-2.10154</v>
      </c>
      <c r="FH36" s="17">
        <v>52.1</v>
      </c>
      <c r="FI36" s="17">
        <v>45.864260000000002</v>
      </c>
      <c r="FJ36" s="17">
        <v>121.05692000000001</v>
      </c>
      <c r="FK36" s="17">
        <v>-68.956919999999997</v>
      </c>
      <c r="FL36" s="17">
        <v>29.6</v>
      </c>
      <c r="FM36" s="17">
        <v>22.625250000000001</v>
      </c>
      <c r="FN36" s="17">
        <v>22.625250000000001</v>
      </c>
      <c r="FO36" s="17">
        <v>6.9747500000000002</v>
      </c>
      <c r="FP36" s="17">
        <v>18.8</v>
      </c>
      <c r="FQ36" s="17">
        <v>19.192229999999999</v>
      </c>
      <c r="FR36" s="17">
        <v>19.192229999999999</v>
      </c>
      <c r="FS36" s="17">
        <v>-0.39223000000000002</v>
      </c>
      <c r="FT36" s="17">
        <v>19.8</v>
      </c>
      <c r="FU36" s="17">
        <v>19.32039</v>
      </c>
      <c r="FV36" s="17">
        <v>19.32039</v>
      </c>
      <c r="FW36" s="17">
        <v>0.47960999999999998</v>
      </c>
      <c r="FX36" s="17">
        <v>88.8</v>
      </c>
      <c r="FY36" s="17">
        <v>83.796239999999997</v>
      </c>
      <c r="FZ36" s="17">
        <v>83.796239999999997</v>
      </c>
      <c r="GA36" s="17">
        <v>5.0037599999999998</v>
      </c>
      <c r="GB36" s="17">
        <v>182</v>
      </c>
      <c r="GC36" s="17">
        <v>185.10007999999999</v>
      </c>
      <c r="GD36" s="17">
        <v>185.10007999999999</v>
      </c>
      <c r="GE36" s="17">
        <v>-3.1000800000000002</v>
      </c>
      <c r="GF36" s="17">
        <v>181.7</v>
      </c>
      <c r="GG36" s="17">
        <v>185.10007999999999</v>
      </c>
      <c r="GH36" s="17">
        <v>185.10007999999999</v>
      </c>
      <c r="GI36" s="17">
        <v>-3.40008</v>
      </c>
      <c r="GJ36" s="17">
        <v>184.1</v>
      </c>
      <c r="GK36" s="17">
        <v>185.10007999999999</v>
      </c>
      <c r="GL36" s="17">
        <v>185.10007999999999</v>
      </c>
      <c r="GM36" s="17">
        <v>-1.0000800000000001</v>
      </c>
      <c r="GN36" s="17">
        <v>102.4</v>
      </c>
      <c r="GO36" s="17">
        <v>99.237319999999997</v>
      </c>
      <c r="GP36" s="17">
        <v>93.510990000000007</v>
      </c>
      <c r="GQ36" s="17">
        <v>8.8890100000000007</v>
      </c>
      <c r="GR36" s="17">
        <v>8.1</v>
      </c>
      <c r="GS36" s="17">
        <v>5.1650400000000003</v>
      </c>
      <c r="GT36" s="17">
        <v>5.1650400000000003</v>
      </c>
      <c r="GU36" s="17">
        <v>2.9349599999999998</v>
      </c>
      <c r="GV36" s="17">
        <v>2.1</v>
      </c>
      <c r="GW36" s="17">
        <v>5.4186100000000001</v>
      </c>
      <c r="GX36" s="17">
        <v>5.4186100000000001</v>
      </c>
      <c r="GY36" s="17">
        <v>-3.3186100000000001</v>
      </c>
      <c r="GZ36" s="17">
        <v>34.1</v>
      </c>
      <c r="HA36" s="17">
        <v>34.47804</v>
      </c>
      <c r="HB36" s="17">
        <v>34.47804</v>
      </c>
      <c r="HC36" s="17">
        <v>-0.37803999999999999</v>
      </c>
      <c r="HD36" s="17">
        <v>42</v>
      </c>
      <c r="HE36" s="17">
        <v>44.060189999999999</v>
      </c>
      <c r="HF36" s="17">
        <v>44.060189999999999</v>
      </c>
      <c r="HG36" s="17">
        <v>-2.06019</v>
      </c>
      <c r="HH36" s="17">
        <v>3.8</v>
      </c>
      <c r="HI36" s="17">
        <v>3.9046599999999998</v>
      </c>
      <c r="HJ36" s="17">
        <v>3.9046599999999998</v>
      </c>
      <c r="HK36" s="17">
        <v>-0.10466</v>
      </c>
      <c r="HL36" s="17">
        <v>15.8</v>
      </c>
      <c r="HM36" s="17">
        <v>14.997669999999999</v>
      </c>
      <c r="HN36" s="17">
        <v>14.997669999999999</v>
      </c>
      <c r="HO36" s="17">
        <v>0.80232999999999999</v>
      </c>
      <c r="HP36" s="17">
        <v>140.69999999999999</v>
      </c>
      <c r="HQ36" s="17">
        <v>141.99999</v>
      </c>
      <c r="HR36" s="17">
        <v>138.47247999999999</v>
      </c>
      <c r="HS36" s="17">
        <v>2.2275200000000002</v>
      </c>
      <c r="HT36" s="17"/>
      <c r="HU36" s="17"/>
      <c r="HV36" s="17"/>
      <c r="HW36" s="17">
        <v>0</v>
      </c>
      <c r="HX36" s="17"/>
      <c r="HY36" s="17"/>
      <c r="HZ36" s="17"/>
      <c r="IA36" s="17">
        <v>0</v>
      </c>
      <c r="IB36" s="17">
        <v>46.4</v>
      </c>
      <c r="IC36" s="17">
        <v>0</v>
      </c>
      <c r="ID36" s="17">
        <v>28.030090000000001</v>
      </c>
      <c r="IE36" s="17">
        <v>18.369910000000001</v>
      </c>
      <c r="IF36" s="17"/>
      <c r="IG36" s="17"/>
      <c r="IH36" s="17"/>
      <c r="II36" s="17">
        <v>0</v>
      </c>
      <c r="IJ36" s="17"/>
      <c r="IK36" s="17"/>
      <c r="IL36" s="17"/>
      <c r="IM36" s="17">
        <v>0</v>
      </c>
      <c r="IN36" s="17"/>
      <c r="IO36" s="17">
        <v>0</v>
      </c>
      <c r="IP36" s="17">
        <v>0</v>
      </c>
      <c r="IQ36" s="17">
        <v>0</v>
      </c>
      <c r="IR36" s="17"/>
      <c r="IS36" s="17"/>
      <c r="IT36" s="17"/>
      <c r="IU36" s="17">
        <v>0</v>
      </c>
      <c r="IV36" s="17"/>
      <c r="IW36" s="17"/>
      <c r="IX36" s="17"/>
      <c r="IY36" s="17">
        <v>0</v>
      </c>
      <c r="IZ36" s="17"/>
      <c r="JA36" s="17"/>
      <c r="JB36" s="17"/>
      <c r="JC36" s="17">
        <v>0</v>
      </c>
      <c r="JD36" s="17">
        <v>79.5</v>
      </c>
      <c r="JE36" s="17">
        <v>88.384450000000001</v>
      </c>
      <c r="JF36" s="17">
        <v>81.417029999999997</v>
      </c>
      <c r="JG36" s="17">
        <v>-1.91703</v>
      </c>
      <c r="JH36" s="17">
        <v>171.3</v>
      </c>
      <c r="JI36" s="17">
        <v>178.52956</v>
      </c>
      <c r="JJ36" s="17">
        <v>178.52956</v>
      </c>
      <c r="JK36" s="17">
        <v>-7.2295600000000002</v>
      </c>
      <c r="JL36" s="17">
        <v>168.4</v>
      </c>
      <c r="JM36" s="17">
        <v>178.52956</v>
      </c>
      <c r="JN36" s="17">
        <v>178.52956</v>
      </c>
      <c r="JO36" s="17">
        <v>-10.12956</v>
      </c>
      <c r="JP36" s="17">
        <v>200</v>
      </c>
      <c r="JQ36" s="17">
        <v>178.52956</v>
      </c>
      <c r="JR36" s="17">
        <v>178.52956</v>
      </c>
      <c r="JS36" s="17">
        <v>21.47044</v>
      </c>
      <c r="JT36" s="17">
        <v>264.5</v>
      </c>
      <c r="JU36" s="17">
        <v>267.79433</v>
      </c>
      <c r="JV36" s="17">
        <v>267.79433</v>
      </c>
      <c r="JW36" s="17">
        <v>-3.29433</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c r="KS36" s="17"/>
      <c r="KT36" s="17"/>
      <c r="KU36" s="17">
        <v>0</v>
      </c>
      <c r="KV36" s="17"/>
      <c r="KW36" s="17"/>
      <c r="KX36" s="17"/>
      <c r="KY36" s="17">
        <v>0</v>
      </c>
      <c r="KZ36" s="17"/>
      <c r="LA36" s="17"/>
      <c r="LB36" s="17"/>
      <c r="LC36" s="17">
        <v>0</v>
      </c>
      <c r="LD36" s="17">
        <v>2.7</v>
      </c>
      <c r="LE36" s="17">
        <v>3.3807</v>
      </c>
      <c r="LF36" s="17">
        <v>3.3807</v>
      </c>
      <c r="LG36" s="17">
        <v>-0.68069999999999997</v>
      </c>
      <c r="LH36" s="17">
        <v>202.1</v>
      </c>
      <c r="LI36" s="17">
        <v>189.07275000000001</v>
      </c>
      <c r="LJ36" s="17">
        <v>95.844949999999997</v>
      </c>
      <c r="LK36" s="17">
        <v>106.25505</v>
      </c>
      <c r="LL36" s="17">
        <v>115.6</v>
      </c>
      <c r="LM36" s="17">
        <v>60.646999999999998</v>
      </c>
      <c r="LN36" s="17">
        <v>88.254440000000002</v>
      </c>
      <c r="LO36" s="17">
        <v>27.345559999999999</v>
      </c>
      <c r="LP36" s="17">
        <v>66.2</v>
      </c>
      <c r="LQ36" s="17">
        <v>62.79054</v>
      </c>
      <c r="LR36" s="17">
        <v>67.133979999999994</v>
      </c>
      <c r="LS36" s="17">
        <v>-0.93398000000000003</v>
      </c>
      <c r="LT36" s="17">
        <v>75.8</v>
      </c>
      <c r="LU36" s="17">
        <v>61.714979999999997</v>
      </c>
      <c r="LV36" s="17">
        <v>72.37388</v>
      </c>
      <c r="LW36" s="17">
        <v>3.4261200000000001</v>
      </c>
      <c r="LX36" s="17">
        <v>29.9</v>
      </c>
      <c r="LY36" s="17">
        <v>25.54034</v>
      </c>
      <c r="LZ36" s="17">
        <v>29.951460000000001</v>
      </c>
      <c r="MA36" s="17">
        <v>-5.1459999999999999E-2</v>
      </c>
      <c r="MB36" s="17"/>
      <c r="MC36" s="17"/>
      <c r="MD36" s="17"/>
      <c r="ME36" s="17">
        <v>0</v>
      </c>
      <c r="MF36" s="17"/>
      <c r="MG36" s="17"/>
      <c r="MH36" s="17"/>
      <c r="MI36" s="17">
        <v>0</v>
      </c>
      <c r="MJ36" s="17">
        <v>0</v>
      </c>
      <c r="MK36" s="17">
        <v>0</v>
      </c>
      <c r="ML36" s="17">
        <v>0</v>
      </c>
      <c r="MM36" s="17">
        <v>0</v>
      </c>
      <c r="MN36" s="17">
        <v>142.1</v>
      </c>
      <c r="MO36" s="17">
        <v>149.77393000000001</v>
      </c>
      <c r="MP36" s="17">
        <v>149.77393000000001</v>
      </c>
      <c r="MQ36" s="17">
        <v>-7.6739300000000004</v>
      </c>
      <c r="MR36" s="17">
        <v>142.80000000000001</v>
      </c>
      <c r="MS36" s="17">
        <v>149.77393000000001</v>
      </c>
      <c r="MT36" s="17">
        <v>149.77393000000001</v>
      </c>
      <c r="MU36" s="17">
        <v>-6.9739300000000002</v>
      </c>
      <c r="MV36" s="17">
        <v>147.4</v>
      </c>
      <c r="MW36" s="17">
        <v>149.77393000000001</v>
      </c>
      <c r="MX36" s="17">
        <v>149.77393000000001</v>
      </c>
      <c r="MY36" s="17">
        <v>-2.3739300000000001</v>
      </c>
      <c r="MZ36" s="17">
        <v>0</v>
      </c>
      <c r="NA36" s="17">
        <v>0</v>
      </c>
      <c r="NB36" s="17"/>
      <c r="NC36" s="17">
        <v>0</v>
      </c>
      <c r="ND36" s="17"/>
      <c r="NE36" s="17"/>
      <c r="NF36" s="17"/>
      <c r="NG36" s="17">
        <v>0</v>
      </c>
      <c r="NH36" s="17"/>
      <c r="NI36" s="17"/>
      <c r="NJ36" s="17"/>
      <c r="NK36" s="17">
        <v>0</v>
      </c>
      <c r="NL36" s="17"/>
      <c r="NM36" s="17"/>
      <c r="NN36" s="17"/>
      <c r="NO36" s="17">
        <v>0</v>
      </c>
      <c r="NP36" s="17"/>
      <c r="NQ36" s="17"/>
      <c r="NR36" s="17"/>
      <c r="NS36" s="17">
        <v>0</v>
      </c>
      <c r="NT36" s="17">
        <v>210.1</v>
      </c>
      <c r="NU36" s="17">
        <v>192.42551</v>
      </c>
      <c r="NV36" s="17">
        <v>192.42551</v>
      </c>
      <c r="NW36" s="17">
        <v>17.674489999999999</v>
      </c>
      <c r="NX36" s="17">
        <v>99.5</v>
      </c>
      <c r="NY36" s="17">
        <v>96.212760000000003</v>
      </c>
      <c r="NZ36" s="17">
        <v>96.21275</v>
      </c>
      <c r="OA36" s="17">
        <v>3.2872499999999998</v>
      </c>
      <c r="OB36" s="17">
        <v>1.1000000000000001</v>
      </c>
      <c r="OC36" s="17">
        <v>0.94699999999999995</v>
      </c>
      <c r="OD36" s="17">
        <v>0.94699999999999995</v>
      </c>
      <c r="OE36" s="17">
        <v>0.153</v>
      </c>
      <c r="OF36" s="17">
        <v>7.1</v>
      </c>
      <c r="OG36" s="17">
        <v>4.3</v>
      </c>
      <c r="OH36" s="17">
        <v>21.286999999999999</v>
      </c>
      <c r="OI36" s="17">
        <v>-14.186999999999999</v>
      </c>
      <c r="OJ36" s="17">
        <v>71.599999999999994</v>
      </c>
      <c r="OK36" s="17">
        <v>60.878</v>
      </c>
      <c r="OL36" s="17">
        <v>60.878</v>
      </c>
      <c r="OM36" s="17">
        <v>10.722</v>
      </c>
      <c r="ON36" s="17">
        <v>11</v>
      </c>
      <c r="OO36" s="17">
        <v>11.170999999999999</v>
      </c>
      <c r="OP36" s="17">
        <v>11.170999999999999</v>
      </c>
      <c r="OQ36" s="17">
        <v>-0.17100000000000001</v>
      </c>
      <c r="OR36" s="17">
        <v>0.2</v>
      </c>
      <c r="OS36" s="17">
        <v>0.2</v>
      </c>
      <c r="OT36" s="17">
        <v>0.2</v>
      </c>
      <c r="OU36" s="17">
        <v>0</v>
      </c>
      <c r="OV36" s="17">
        <v>15.1</v>
      </c>
      <c r="OW36" s="17">
        <v>13.398059999999999</v>
      </c>
      <c r="OX36" s="17">
        <v>13.398059999999999</v>
      </c>
      <c r="OY36" s="17">
        <v>1.70194</v>
      </c>
      <c r="OZ36" s="17">
        <v>9.9</v>
      </c>
      <c r="PA36" s="17">
        <v>9</v>
      </c>
      <c r="PB36" s="17">
        <v>9</v>
      </c>
      <c r="PC36" s="17">
        <v>0.9</v>
      </c>
      <c r="PD36" s="17">
        <v>5.4</v>
      </c>
      <c r="PE36" s="17">
        <v>5.67</v>
      </c>
      <c r="PF36" s="17">
        <v>5.67</v>
      </c>
      <c r="PG36" s="17">
        <v>-0.27</v>
      </c>
      <c r="PH36" s="17">
        <v>0.7</v>
      </c>
      <c r="PI36" s="17">
        <v>1</v>
      </c>
      <c r="PJ36" s="17">
        <v>1</v>
      </c>
      <c r="PK36" s="17">
        <v>-0.3</v>
      </c>
      <c r="PL36" s="17"/>
      <c r="PM36" s="17"/>
      <c r="PN36" s="17"/>
      <c r="PO36" s="17">
        <v>0</v>
      </c>
      <c r="PP36" s="17">
        <v>4</v>
      </c>
      <c r="PQ36" s="17">
        <v>4</v>
      </c>
      <c r="PR36" s="17">
        <v>4</v>
      </c>
      <c r="PS36" s="17">
        <v>0</v>
      </c>
      <c r="PT36" s="17">
        <v>20.3</v>
      </c>
      <c r="PU36" s="17">
        <v>19.417480000000001</v>
      </c>
      <c r="PV36" s="17">
        <v>19.417480000000001</v>
      </c>
      <c r="PW36" s="17">
        <v>0.88251999999999997</v>
      </c>
      <c r="PX36" s="17">
        <v>19.600000000000001</v>
      </c>
      <c r="PY36" s="17">
        <v>16.504850000000001</v>
      </c>
      <c r="PZ36" s="17">
        <v>16.504850000000001</v>
      </c>
      <c r="QA36" s="17">
        <v>3.0951499999999998</v>
      </c>
      <c r="QB36" s="17">
        <v>12</v>
      </c>
      <c r="QC36" s="17">
        <v>9</v>
      </c>
      <c r="QD36" s="17">
        <v>9</v>
      </c>
      <c r="QE36" s="17">
        <v>3</v>
      </c>
      <c r="QF36" s="17">
        <v>3.3</v>
      </c>
      <c r="QG36" s="17">
        <v>3.5</v>
      </c>
      <c r="QH36" s="17">
        <v>3.5</v>
      </c>
      <c r="QI36" s="17">
        <v>-0.2</v>
      </c>
      <c r="QJ36" s="17">
        <v>18.399999999999999</v>
      </c>
      <c r="QK36" s="17">
        <v>17.961169999999999</v>
      </c>
      <c r="QL36" s="17">
        <v>17.961169999999999</v>
      </c>
      <c r="QM36" s="17">
        <v>0.43883</v>
      </c>
      <c r="QN36" s="17">
        <v>8.6999999999999993</v>
      </c>
      <c r="QO36" s="17">
        <v>9.3989999999999991</v>
      </c>
      <c r="QP36" s="17">
        <v>9.3989999999999991</v>
      </c>
      <c r="QQ36" s="17">
        <v>-0.69899999999999995</v>
      </c>
      <c r="QR36" s="17">
        <v>10.3</v>
      </c>
      <c r="QS36" s="17">
        <v>13.154</v>
      </c>
      <c r="QT36" s="17">
        <v>13.154</v>
      </c>
      <c r="QU36" s="17">
        <v>-2.8540000000000001</v>
      </c>
      <c r="QV36" s="17">
        <v>0</v>
      </c>
      <c r="QW36" s="17">
        <v>3.2010000000000001</v>
      </c>
      <c r="QX36" s="17">
        <v>3.2010000000000001</v>
      </c>
      <c r="QY36" s="17">
        <v>-3.2010000000000001</v>
      </c>
      <c r="QZ36" s="17">
        <v>0.6</v>
      </c>
      <c r="RA36" s="17">
        <v>2</v>
      </c>
      <c r="RB36" s="17">
        <v>13.712999999999999</v>
      </c>
      <c r="RC36" s="17">
        <v>-13.113</v>
      </c>
      <c r="RD36" s="17">
        <v>0</v>
      </c>
      <c r="RE36" s="17"/>
      <c r="RF36" s="17">
        <v>0</v>
      </c>
      <c r="RG36" s="17">
        <v>0</v>
      </c>
      <c r="RH36" s="17">
        <v>1</v>
      </c>
      <c r="RI36" s="17"/>
      <c r="RJ36" s="17">
        <v>0</v>
      </c>
      <c r="RK36" s="17">
        <v>1</v>
      </c>
      <c r="RL36" s="17">
        <v>0</v>
      </c>
      <c r="RM36" s="17">
        <v>2.4</v>
      </c>
      <c r="RN36" s="17">
        <v>2.4</v>
      </c>
      <c r="RO36" s="17">
        <v>-2.4</v>
      </c>
      <c r="RP36" s="17">
        <v>0</v>
      </c>
      <c r="RQ36" s="17"/>
      <c r="RR36" s="17">
        <v>0</v>
      </c>
      <c r="RS36" s="17">
        <v>0</v>
      </c>
      <c r="RT36" s="17">
        <v>11.8</v>
      </c>
      <c r="RU36" s="17">
        <v>9.9260000000000002</v>
      </c>
      <c r="RV36" s="17">
        <v>9.9260000000000002</v>
      </c>
      <c r="RW36" s="17">
        <v>1.8740000000000001</v>
      </c>
      <c r="RX36" s="17">
        <v>3.2</v>
      </c>
      <c r="RY36" s="17">
        <v>3.12</v>
      </c>
      <c r="RZ36" s="17">
        <v>3.12</v>
      </c>
      <c r="SA36" s="17">
        <v>0.08</v>
      </c>
      <c r="SB36" s="17">
        <v>12.3</v>
      </c>
      <c r="SC36" s="17">
        <v>0</v>
      </c>
      <c r="SD36" s="17">
        <v>6.4835799999999999</v>
      </c>
      <c r="SE36" s="17">
        <v>5.8164199999999999</v>
      </c>
      <c r="SF36" s="17">
        <v>1.6</v>
      </c>
      <c r="SG36" s="17">
        <v>1.85</v>
      </c>
      <c r="SH36" s="17">
        <v>1.85</v>
      </c>
      <c r="SI36" s="17">
        <v>-0.25</v>
      </c>
      <c r="SJ36" s="17"/>
      <c r="SK36" s="17">
        <v>0.4</v>
      </c>
      <c r="SL36" s="17">
        <v>0.4</v>
      </c>
      <c r="SM36" s="17">
        <v>-0.4</v>
      </c>
      <c r="SN36" s="17">
        <v>9.6999999999999993</v>
      </c>
      <c r="SO36" s="17">
        <v>9.8520000000000003</v>
      </c>
      <c r="SP36" s="17">
        <v>9.8520000000000003</v>
      </c>
      <c r="SQ36" s="17">
        <v>-0.152</v>
      </c>
      <c r="SR36" s="17">
        <v>4.4000000000000004</v>
      </c>
      <c r="SS36" s="17">
        <v>5.4</v>
      </c>
      <c r="ST36" s="17">
        <v>5.4</v>
      </c>
      <c r="SU36" s="17">
        <v>-1</v>
      </c>
      <c r="SV36" s="17">
        <v>6</v>
      </c>
      <c r="SW36" s="17">
        <v>7</v>
      </c>
      <c r="SX36" s="17">
        <v>7</v>
      </c>
      <c r="SY36" s="17">
        <v>-1</v>
      </c>
      <c r="SZ36" s="17">
        <v>8.6999999999999993</v>
      </c>
      <c r="TA36" s="17">
        <v>10.67961</v>
      </c>
      <c r="TB36" s="17">
        <v>10.67961</v>
      </c>
      <c r="TC36" s="17">
        <v>-1.9796100000000001</v>
      </c>
      <c r="TD36" s="17">
        <v>19.2</v>
      </c>
      <c r="TE36" s="17">
        <v>18.737860000000001</v>
      </c>
      <c r="TF36" s="17">
        <v>18.737860000000001</v>
      </c>
      <c r="TG36" s="17">
        <v>0.46214</v>
      </c>
      <c r="TH36" s="17">
        <v>15.3</v>
      </c>
      <c r="TI36" s="17">
        <v>23.763999999999999</v>
      </c>
      <c r="TJ36" s="17">
        <v>23.763999999999999</v>
      </c>
      <c r="TK36" s="17">
        <v>-8.4640000000000004</v>
      </c>
      <c r="TL36" s="17">
        <v>69.599999999999994</v>
      </c>
      <c r="TM36" s="17">
        <v>70.561999999999998</v>
      </c>
      <c r="TN36" s="17">
        <v>70.561999999999998</v>
      </c>
      <c r="TO36" s="17">
        <v>-0.96199999999999997</v>
      </c>
      <c r="TP36" s="17">
        <v>19.399999999999999</v>
      </c>
      <c r="TQ36" s="17">
        <v>19.602</v>
      </c>
      <c r="TR36" s="17">
        <v>19.602</v>
      </c>
      <c r="TS36" s="17">
        <v>-0.20200000000000001</v>
      </c>
      <c r="TT36" s="17">
        <v>7</v>
      </c>
      <c r="TU36" s="17">
        <v>12</v>
      </c>
      <c r="TV36" s="17">
        <v>18.079999999999998</v>
      </c>
      <c r="TW36" s="17">
        <v>-11.08</v>
      </c>
      <c r="TX36" s="17">
        <v>8.1999999999999993</v>
      </c>
      <c r="TY36" s="17">
        <v>12</v>
      </c>
      <c r="TZ36" s="17">
        <v>16.75</v>
      </c>
      <c r="UA36" s="17">
        <v>-8.5500000000000007</v>
      </c>
      <c r="UB36" s="17">
        <v>0.5</v>
      </c>
      <c r="UC36" s="17">
        <v>1.31</v>
      </c>
      <c r="UD36" s="17">
        <v>1.31</v>
      </c>
      <c r="UE36" s="17">
        <v>-0.81</v>
      </c>
      <c r="UF36" s="17">
        <v>0.5</v>
      </c>
      <c r="UG36" s="17">
        <v>1.1499999999999999</v>
      </c>
      <c r="UH36" s="17">
        <v>1.1499999999999999</v>
      </c>
      <c r="UI36" s="17">
        <v>-0.65</v>
      </c>
      <c r="UJ36" s="17">
        <v>10.8</v>
      </c>
      <c r="UK36" s="17">
        <v>10</v>
      </c>
      <c r="UL36" s="17">
        <v>10</v>
      </c>
      <c r="UM36" s="17">
        <v>0.8</v>
      </c>
      <c r="UN36" s="17">
        <v>3.1</v>
      </c>
      <c r="UO36" s="17">
        <v>2.9</v>
      </c>
      <c r="UP36" s="17">
        <v>2.9</v>
      </c>
      <c r="UQ36" s="17">
        <v>0.2</v>
      </c>
      <c r="UR36" s="17">
        <v>8.3000000000000007</v>
      </c>
      <c r="US36" s="17">
        <v>7.8</v>
      </c>
      <c r="UT36" s="17">
        <v>7.8</v>
      </c>
      <c r="UU36" s="17">
        <v>0.5</v>
      </c>
      <c r="UV36" s="17">
        <v>8.1999999999999993</v>
      </c>
      <c r="UW36" s="17">
        <v>10</v>
      </c>
      <c r="UX36" s="17">
        <v>10</v>
      </c>
      <c r="UY36" s="17">
        <v>-1.8</v>
      </c>
      <c r="UZ36" s="17">
        <v>9</v>
      </c>
      <c r="VA36" s="17">
        <v>10.67961</v>
      </c>
      <c r="VB36" s="17">
        <v>10.67961</v>
      </c>
      <c r="VC36" s="17">
        <v>-1.67961</v>
      </c>
      <c r="VD36" s="17">
        <v>9.1999999999999993</v>
      </c>
      <c r="VE36" s="17">
        <v>10.67961</v>
      </c>
      <c r="VF36" s="17">
        <v>10.67961</v>
      </c>
      <c r="VG36" s="17">
        <v>-1.4796100000000001</v>
      </c>
      <c r="VH36" s="17">
        <v>9</v>
      </c>
      <c r="VI36" s="17">
        <v>9.66</v>
      </c>
      <c r="VJ36" s="17">
        <v>9.66</v>
      </c>
      <c r="VK36" s="17">
        <v>-0.66</v>
      </c>
      <c r="VL36" s="17">
        <v>221.5</v>
      </c>
      <c r="VM36" s="17">
        <v>216.61199999999999</v>
      </c>
      <c r="VN36" s="17">
        <v>216.61199999999999</v>
      </c>
      <c r="VO36" s="17">
        <v>4.8879999999999999</v>
      </c>
      <c r="VP36" s="17">
        <v>13.1</v>
      </c>
      <c r="VQ36" s="17">
        <v>12.531000000000001</v>
      </c>
      <c r="VR36" s="17">
        <v>12.531000000000001</v>
      </c>
      <c r="VS36" s="17">
        <v>0.56899999999999995</v>
      </c>
      <c r="VT36" s="17">
        <v>61.5</v>
      </c>
      <c r="VU36" s="17">
        <v>93.442999999999998</v>
      </c>
      <c r="VV36" s="17">
        <v>93.442999999999998</v>
      </c>
      <c r="VW36" s="17">
        <v>-31.943000000000001</v>
      </c>
      <c r="VX36" s="17">
        <v>0.6</v>
      </c>
      <c r="VY36" s="17">
        <v>0.6</v>
      </c>
      <c r="VZ36" s="17">
        <v>0.6</v>
      </c>
      <c r="WA36" s="17">
        <v>0</v>
      </c>
      <c r="WB36" s="17">
        <v>27.2</v>
      </c>
      <c r="WC36" s="17">
        <v>3.4</v>
      </c>
      <c r="WD36" s="17">
        <v>25</v>
      </c>
      <c r="WE36" s="17">
        <v>2.2000000000000002</v>
      </c>
      <c r="WF36" s="17">
        <v>31.1</v>
      </c>
      <c r="WG36" s="17">
        <v>3.4</v>
      </c>
      <c r="WH36" s="17">
        <v>32</v>
      </c>
      <c r="WI36" s="17">
        <v>-0.9</v>
      </c>
      <c r="WJ36" s="17">
        <v>50.2</v>
      </c>
      <c r="WK36" s="17">
        <v>67.992999999999995</v>
      </c>
      <c r="WL36" s="17">
        <v>67.992999999999995</v>
      </c>
      <c r="WM36" s="17">
        <v>-17.792999999999999</v>
      </c>
      <c r="WN36" s="17">
        <v>13.7</v>
      </c>
      <c r="WO36" s="17">
        <v>5.2869999999999999</v>
      </c>
      <c r="WP36" s="17">
        <v>5.2869999999999999</v>
      </c>
      <c r="WQ36" s="17">
        <v>8.4130000000000003</v>
      </c>
      <c r="WR36" s="17">
        <v>9.9</v>
      </c>
      <c r="WS36" s="17">
        <v>9.8000000000000007</v>
      </c>
      <c r="WT36" s="17">
        <v>9.8000000000000007</v>
      </c>
      <c r="WU36" s="17">
        <v>0.1</v>
      </c>
      <c r="WV36" s="17">
        <v>19.600000000000001</v>
      </c>
      <c r="WW36" s="17">
        <v>18.834949999999999</v>
      </c>
      <c r="WX36" s="17">
        <v>18.834949999999999</v>
      </c>
      <c r="WY36" s="17">
        <v>0.76505000000000001</v>
      </c>
      <c r="WZ36" s="17">
        <v>7.5</v>
      </c>
      <c r="XA36" s="17">
        <v>10.6</v>
      </c>
      <c r="XB36" s="17">
        <v>10.6</v>
      </c>
      <c r="XC36" s="17">
        <v>-3.1</v>
      </c>
      <c r="XD36" s="17">
        <v>42.4</v>
      </c>
      <c r="XE36" s="17">
        <v>42</v>
      </c>
      <c r="XF36" s="17">
        <v>42</v>
      </c>
      <c r="XG36" s="17">
        <v>0.4</v>
      </c>
      <c r="XH36" s="17">
        <v>11.4</v>
      </c>
      <c r="XI36" s="17">
        <v>11</v>
      </c>
      <c r="XJ36" s="17">
        <v>11</v>
      </c>
      <c r="XK36" s="17">
        <v>0.4</v>
      </c>
      <c r="XL36" s="17">
        <v>16.7</v>
      </c>
      <c r="XM36" s="17">
        <v>14</v>
      </c>
      <c r="XN36" s="17">
        <v>14</v>
      </c>
      <c r="XO36" s="17">
        <v>2.7</v>
      </c>
      <c r="XP36" s="17"/>
      <c r="XQ36" s="17"/>
      <c r="XR36" s="17"/>
      <c r="XS36" s="17">
        <v>0</v>
      </c>
      <c r="XT36" s="17">
        <v>6.5</v>
      </c>
      <c r="XU36" s="17">
        <v>7.2</v>
      </c>
      <c r="XV36" s="17">
        <v>7.2</v>
      </c>
      <c r="XW36" s="17">
        <v>-0.7</v>
      </c>
      <c r="XX36" s="17"/>
      <c r="XY36" s="17"/>
      <c r="XZ36" s="17"/>
      <c r="YA36" s="17">
        <v>0</v>
      </c>
      <c r="YB36" s="17"/>
      <c r="YC36" s="17"/>
      <c r="YD36" s="17"/>
      <c r="YE36" s="17">
        <v>0</v>
      </c>
    </row>
    <row r="37" spans="1:655" ht="24" customHeight="1" x14ac:dyDescent="0.3">
      <c r="A37" s="1"/>
      <c r="B37" s="16" t="s">
        <v>68</v>
      </c>
      <c r="C37" s="16" t="s">
        <v>893</v>
      </c>
      <c r="D37" s="17">
        <v>99.4</v>
      </c>
      <c r="E37" s="17">
        <v>110</v>
      </c>
      <c r="F37" s="17">
        <v>75.452449999999999</v>
      </c>
      <c r="G37" s="17">
        <v>23.94755</v>
      </c>
      <c r="H37" s="17">
        <v>652.9</v>
      </c>
      <c r="I37" s="17">
        <v>643.65809000000002</v>
      </c>
      <c r="J37" s="17">
        <v>643.65809000000002</v>
      </c>
      <c r="K37" s="17">
        <v>9.2419100000000007</v>
      </c>
      <c r="L37" s="17">
        <v>215.1</v>
      </c>
      <c r="M37" s="17">
        <v>209.39341999999999</v>
      </c>
      <c r="N37" s="17">
        <v>209.39341999999999</v>
      </c>
      <c r="O37" s="17">
        <v>5.7065799999999998</v>
      </c>
      <c r="P37" s="17"/>
      <c r="Q37" s="17"/>
      <c r="R37" s="17"/>
      <c r="S37" s="17">
        <v>0</v>
      </c>
      <c r="T37" s="17"/>
      <c r="U37" s="17"/>
      <c r="V37" s="17"/>
      <c r="W37" s="17">
        <v>0</v>
      </c>
      <c r="X37" s="17">
        <v>79.900000000000006</v>
      </c>
      <c r="Y37" s="17">
        <v>76.798159999999996</v>
      </c>
      <c r="Z37" s="17">
        <v>76.798159999999996</v>
      </c>
      <c r="AA37" s="17">
        <v>3.1018400000000002</v>
      </c>
      <c r="AB37" s="17">
        <v>143.5</v>
      </c>
      <c r="AC37" s="17">
        <v>154.42012</v>
      </c>
      <c r="AD37" s="17">
        <v>138.34844000000001</v>
      </c>
      <c r="AE37" s="17">
        <v>5.1515599999999999</v>
      </c>
      <c r="AF37" s="17"/>
      <c r="AG37" s="17"/>
      <c r="AH37" s="17"/>
      <c r="AI37" s="17">
        <v>0</v>
      </c>
      <c r="AJ37" s="17"/>
      <c r="AK37" s="17"/>
      <c r="AL37" s="17"/>
      <c r="AM37" s="17">
        <v>0</v>
      </c>
      <c r="AN37" s="17">
        <v>180.1</v>
      </c>
      <c r="AO37" s="17">
        <v>196.66667000000001</v>
      </c>
      <c r="AP37" s="17">
        <v>196.66667000000001</v>
      </c>
      <c r="AQ37" s="17">
        <v>-16.566669999999998</v>
      </c>
      <c r="AR37" s="17">
        <v>197.1</v>
      </c>
      <c r="AS37" s="17">
        <v>196.66667000000001</v>
      </c>
      <c r="AT37" s="17">
        <v>196.66667000000001</v>
      </c>
      <c r="AU37" s="17">
        <v>0.43332999999999999</v>
      </c>
      <c r="AV37" s="17">
        <v>201.2</v>
      </c>
      <c r="AW37" s="17">
        <v>196.66667000000001</v>
      </c>
      <c r="AX37" s="17">
        <v>196.66667000000001</v>
      </c>
      <c r="AY37" s="17">
        <v>4.5333300000000003</v>
      </c>
      <c r="AZ37" s="17">
        <v>276.89999999999998</v>
      </c>
      <c r="BA37" s="17">
        <v>295</v>
      </c>
      <c r="BB37" s="17">
        <v>295</v>
      </c>
      <c r="BC37" s="17">
        <v>-18.100000000000001</v>
      </c>
      <c r="BD37" s="17"/>
      <c r="BE37" s="17"/>
      <c r="BF37" s="17"/>
      <c r="BG37" s="17">
        <v>0</v>
      </c>
      <c r="BH37" s="17"/>
      <c r="BI37" s="17"/>
      <c r="BJ37" s="17"/>
      <c r="BK37" s="17">
        <v>0</v>
      </c>
      <c r="BL37" s="17">
        <v>368.3</v>
      </c>
      <c r="BM37" s="17">
        <v>358.95737000000003</v>
      </c>
      <c r="BN37" s="17">
        <v>328.34730000000002</v>
      </c>
      <c r="BO37" s="17">
        <v>39.9527</v>
      </c>
      <c r="BP37" s="17">
        <v>4.7</v>
      </c>
      <c r="BQ37" s="17">
        <v>4.4318400000000002</v>
      </c>
      <c r="BR37" s="17">
        <v>4.4318400000000002</v>
      </c>
      <c r="BS37" s="17">
        <v>0.26816000000000001</v>
      </c>
      <c r="BT37" s="17"/>
      <c r="BU37" s="17"/>
      <c r="BV37" s="17"/>
      <c r="BW37" s="17">
        <v>0</v>
      </c>
      <c r="BX37" s="17"/>
      <c r="BY37" s="17"/>
      <c r="BZ37" s="17"/>
      <c r="CA37" s="17">
        <v>0</v>
      </c>
      <c r="CB37" s="17"/>
      <c r="CC37" s="17"/>
      <c r="CD37" s="17"/>
      <c r="CE37" s="17">
        <v>0</v>
      </c>
      <c r="CF37" s="17"/>
      <c r="CG37" s="17"/>
      <c r="CH37" s="17"/>
      <c r="CI37" s="17">
        <v>0</v>
      </c>
      <c r="CJ37" s="17">
        <v>160.1</v>
      </c>
      <c r="CK37" s="17">
        <v>154.16528</v>
      </c>
      <c r="CL37" s="17">
        <v>154.16528</v>
      </c>
      <c r="CM37" s="17">
        <v>5.9347200000000004</v>
      </c>
      <c r="CN37" s="17">
        <v>7.4</v>
      </c>
      <c r="CO37" s="17">
        <v>5.1333399999999996</v>
      </c>
      <c r="CP37" s="17">
        <v>5.1333399999999996</v>
      </c>
      <c r="CQ37" s="17">
        <v>2.2666599999999999</v>
      </c>
      <c r="CR37" s="17">
        <v>5.3</v>
      </c>
      <c r="CS37" s="17">
        <v>2.8177599999999998</v>
      </c>
      <c r="CT37" s="17">
        <v>2.8177599999999998</v>
      </c>
      <c r="CU37" s="17">
        <v>2.48224</v>
      </c>
      <c r="CV37" s="17">
        <v>0</v>
      </c>
      <c r="CW37" s="17">
        <v>16.79176</v>
      </c>
      <c r="CX37" s="17"/>
      <c r="CY37" s="17">
        <v>0</v>
      </c>
      <c r="CZ37" s="17">
        <v>6.8</v>
      </c>
      <c r="DA37" s="17">
        <v>6.8787000000000003</v>
      </c>
      <c r="DB37" s="17">
        <v>6.8787000000000003</v>
      </c>
      <c r="DC37" s="17">
        <v>-7.8700000000000006E-2</v>
      </c>
      <c r="DD37" s="17">
        <v>11.7</v>
      </c>
      <c r="DE37" s="17">
        <v>14.919420000000001</v>
      </c>
      <c r="DF37" s="17">
        <v>10.72785</v>
      </c>
      <c r="DG37" s="17">
        <v>0.97214999999999996</v>
      </c>
      <c r="DH37" s="17">
        <v>71.400000000000006</v>
      </c>
      <c r="DI37" s="17">
        <v>42.640509999999999</v>
      </c>
      <c r="DJ37" s="17">
        <v>30.506920000000001</v>
      </c>
      <c r="DK37" s="17">
        <v>40.893079999999998</v>
      </c>
      <c r="DL37" s="17"/>
      <c r="DM37" s="17"/>
      <c r="DN37" s="17"/>
      <c r="DO37" s="17">
        <v>0</v>
      </c>
      <c r="DP37" s="17"/>
      <c r="DQ37" s="17"/>
      <c r="DR37" s="17"/>
      <c r="DS37" s="17">
        <v>0</v>
      </c>
      <c r="DT37" s="17"/>
      <c r="DU37" s="17"/>
      <c r="DV37" s="17"/>
      <c r="DW37" s="17">
        <v>0</v>
      </c>
      <c r="DX37" s="17"/>
      <c r="DY37" s="17"/>
      <c r="DZ37" s="17"/>
      <c r="EA37" s="17">
        <v>0</v>
      </c>
      <c r="EB37" s="17">
        <v>80.5</v>
      </c>
      <c r="EC37" s="17">
        <v>75.676900000000003</v>
      </c>
      <c r="ED37" s="17">
        <v>74.894080000000002</v>
      </c>
      <c r="EE37" s="17">
        <v>5.6059200000000002</v>
      </c>
      <c r="EF37" s="17">
        <v>138.80000000000001</v>
      </c>
      <c r="EG37" s="17">
        <v>137.00155000000001</v>
      </c>
      <c r="EH37" s="17">
        <v>215.23461</v>
      </c>
      <c r="EI37" s="17">
        <v>-76.434610000000006</v>
      </c>
      <c r="EJ37" s="17"/>
      <c r="EK37" s="17"/>
      <c r="EL37" s="17"/>
      <c r="EM37" s="17">
        <v>0</v>
      </c>
      <c r="EN37" s="17"/>
      <c r="EO37" s="17"/>
      <c r="EP37" s="17"/>
      <c r="EQ37" s="17">
        <v>0</v>
      </c>
      <c r="ER37" s="17"/>
      <c r="ES37" s="17"/>
      <c r="ET37" s="17"/>
      <c r="EU37" s="17">
        <v>0</v>
      </c>
      <c r="EV37" s="17">
        <v>6.5</v>
      </c>
      <c r="EW37" s="17">
        <v>6.39</v>
      </c>
      <c r="EX37" s="17">
        <v>6.39</v>
      </c>
      <c r="EY37" s="17">
        <v>0.11</v>
      </c>
      <c r="EZ37" s="17">
        <v>293.10000000000002</v>
      </c>
      <c r="FA37" s="17">
        <v>288.65980999999999</v>
      </c>
      <c r="FB37" s="17">
        <v>196.77059</v>
      </c>
      <c r="FC37" s="17">
        <v>96.329409999999996</v>
      </c>
      <c r="FD37" s="17">
        <v>46</v>
      </c>
      <c r="FE37" s="17">
        <v>48.901539999999997</v>
      </c>
      <c r="FF37" s="17">
        <v>48.901539999999997</v>
      </c>
      <c r="FG37" s="17">
        <v>-2.9015399999999998</v>
      </c>
      <c r="FH37" s="17">
        <v>52.4</v>
      </c>
      <c r="FI37" s="17">
        <v>52.626629999999999</v>
      </c>
      <c r="FJ37" s="17">
        <v>130.64876000000001</v>
      </c>
      <c r="FK37" s="17">
        <v>-78.248760000000004</v>
      </c>
      <c r="FL37" s="17">
        <v>28.5</v>
      </c>
      <c r="FM37" s="17">
        <v>22.625250000000001</v>
      </c>
      <c r="FN37" s="17">
        <v>22.625250000000001</v>
      </c>
      <c r="FO37" s="17">
        <v>5.8747499999999997</v>
      </c>
      <c r="FP37" s="17">
        <v>18.8</v>
      </c>
      <c r="FQ37" s="17">
        <v>19.192229999999999</v>
      </c>
      <c r="FR37" s="17">
        <v>19.192229999999999</v>
      </c>
      <c r="FS37" s="17">
        <v>-0.39223000000000002</v>
      </c>
      <c r="FT37" s="17">
        <v>19.8</v>
      </c>
      <c r="FU37" s="17">
        <v>19.32039</v>
      </c>
      <c r="FV37" s="17">
        <v>19.32039</v>
      </c>
      <c r="FW37" s="17">
        <v>0.47960999999999998</v>
      </c>
      <c r="FX37" s="17">
        <v>90.8</v>
      </c>
      <c r="FY37" s="17">
        <v>83.796239999999997</v>
      </c>
      <c r="FZ37" s="17">
        <v>83.796239999999997</v>
      </c>
      <c r="GA37" s="17">
        <v>7.0037599999999998</v>
      </c>
      <c r="GB37" s="17">
        <v>182.3</v>
      </c>
      <c r="GC37" s="17">
        <v>185.10007999999999</v>
      </c>
      <c r="GD37" s="17">
        <v>185.10007999999999</v>
      </c>
      <c r="GE37" s="17">
        <v>-2.8000799999999999</v>
      </c>
      <c r="GF37" s="17">
        <v>183.1</v>
      </c>
      <c r="GG37" s="17">
        <v>185.10007999999999</v>
      </c>
      <c r="GH37" s="17">
        <v>185.10007999999999</v>
      </c>
      <c r="GI37" s="17">
        <v>-2.0000800000000001</v>
      </c>
      <c r="GJ37" s="17">
        <v>184.9</v>
      </c>
      <c r="GK37" s="17">
        <v>185.10007999999999</v>
      </c>
      <c r="GL37" s="17">
        <v>185.10007999999999</v>
      </c>
      <c r="GM37" s="17">
        <v>-0.20008000000000001</v>
      </c>
      <c r="GN37" s="17">
        <v>102.6</v>
      </c>
      <c r="GO37" s="17">
        <v>99.237319999999997</v>
      </c>
      <c r="GP37" s="17">
        <v>97.542839999999998</v>
      </c>
      <c r="GQ37" s="17">
        <v>5.0571599999999997</v>
      </c>
      <c r="GR37" s="17">
        <v>8</v>
      </c>
      <c r="GS37" s="17">
        <v>5.1650400000000003</v>
      </c>
      <c r="GT37" s="17">
        <v>5.1650400000000003</v>
      </c>
      <c r="GU37" s="17">
        <v>2.8349600000000001</v>
      </c>
      <c r="GV37" s="17">
        <v>2.2000000000000002</v>
      </c>
      <c r="GW37" s="17">
        <v>5.4186100000000001</v>
      </c>
      <c r="GX37" s="17">
        <v>5.4186100000000001</v>
      </c>
      <c r="GY37" s="17">
        <v>-3.21861</v>
      </c>
      <c r="GZ37" s="17">
        <v>34.4</v>
      </c>
      <c r="HA37" s="17">
        <v>34.47804</v>
      </c>
      <c r="HB37" s="17">
        <v>34.47804</v>
      </c>
      <c r="HC37" s="17">
        <v>-7.8039999999999998E-2</v>
      </c>
      <c r="HD37" s="17">
        <v>43.6</v>
      </c>
      <c r="HE37" s="17">
        <v>44.060189999999999</v>
      </c>
      <c r="HF37" s="17">
        <v>44.060189999999999</v>
      </c>
      <c r="HG37" s="17">
        <v>-0.46018999999999999</v>
      </c>
      <c r="HH37" s="17">
        <v>3.8</v>
      </c>
      <c r="HI37" s="17">
        <v>3.9046599999999998</v>
      </c>
      <c r="HJ37" s="17">
        <v>3.9046599999999998</v>
      </c>
      <c r="HK37" s="17">
        <v>-0.10466</v>
      </c>
      <c r="HL37" s="17">
        <v>15.8</v>
      </c>
      <c r="HM37" s="17">
        <v>14.997669999999999</v>
      </c>
      <c r="HN37" s="17">
        <v>14.997669999999999</v>
      </c>
      <c r="HO37" s="17">
        <v>0.80232999999999999</v>
      </c>
      <c r="HP37" s="17">
        <v>141.30000000000001</v>
      </c>
      <c r="HQ37" s="17">
        <v>86.267219999999995</v>
      </c>
      <c r="HR37" s="17">
        <v>89.009680000000003</v>
      </c>
      <c r="HS37" s="17">
        <v>52.290320000000001</v>
      </c>
      <c r="HT37" s="17"/>
      <c r="HU37" s="17"/>
      <c r="HV37" s="17"/>
      <c r="HW37" s="17">
        <v>0</v>
      </c>
      <c r="HX37" s="17"/>
      <c r="HY37" s="17"/>
      <c r="HZ37" s="17"/>
      <c r="IA37" s="17">
        <v>0</v>
      </c>
      <c r="IB37" s="17">
        <v>46.6</v>
      </c>
      <c r="IC37" s="17">
        <v>47.43985</v>
      </c>
      <c r="ID37" s="17">
        <v>36.337069999999997</v>
      </c>
      <c r="IE37" s="17">
        <v>10.262930000000001</v>
      </c>
      <c r="IF37" s="17"/>
      <c r="IG37" s="17"/>
      <c r="IH37" s="17"/>
      <c r="II37" s="17">
        <v>0</v>
      </c>
      <c r="IJ37" s="17"/>
      <c r="IK37" s="17"/>
      <c r="IL37" s="17"/>
      <c r="IM37" s="17">
        <v>0</v>
      </c>
      <c r="IN37" s="17"/>
      <c r="IO37" s="17">
        <v>0</v>
      </c>
      <c r="IP37" s="17">
        <v>0</v>
      </c>
      <c r="IQ37" s="17">
        <v>0</v>
      </c>
      <c r="IR37" s="17"/>
      <c r="IS37" s="17"/>
      <c r="IT37" s="17"/>
      <c r="IU37" s="17">
        <v>0</v>
      </c>
      <c r="IV37" s="17"/>
      <c r="IW37" s="17"/>
      <c r="IX37" s="17"/>
      <c r="IY37" s="17">
        <v>0</v>
      </c>
      <c r="IZ37" s="17"/>
      <c r="JA37" s="17"/>
      <c r="JB37" s="17"/>
      <c r="JC37" s="17">
        <v>0</v>
      </c>
      <c r="JD37" s="17">
        <v>79.7</v>
      </c>
      <c r="JE37" s="17">
        <v>88.384460000000004</v>
      </c>
      <c r="JF37" s="17">
        <v>86.322730000000007</v>
      </c>
      <c r="JG37" s="17">
        <v>-6.6227299999999998</v>
      </c>
      <c r="JH37" s="17">
        <v>171.7</v>
      </c>
      <c r="JI37" s="17">
        <v>178.52956</v>
      </c>
      <c r="JJ37" s="17">
        <v>178.52956</v>
      </c>
      <c r="JK37" s="17">
        <v>-6.8295599999999999</v>
      </c>
      <c r="JL37" s="17">
        <v>169.3</v>
      </c>
      <c r="JM37" s="17">
        <v>178.52956</v>
      </c>
      <c r="JN37" s="17">
        <v>178.52956</v>
      </c>
      <c r="JO37" s="17">
        <v>-9.2295599999999993</v>
      </c>
      <c r="JP37" s="17">
        <v>200</v>
      </c>
      <c r="JQ37" s="17">
        <v>178.52956</v>
      </c>
      <c r="JR37" s="17">
        <v>178.52956</v>
      </c>
      <c r="JS37" s="17">
        <v>21.47044</v>
      </c>
      <c r="JT37" s="17">
        <v>266.89999999999998</v>
      </c>
      <c r="JU37" s="17">
        <v>267.79433</v>
      </c>
      <c r="JV37" s="17">
        <v>267.79433</v>
      </c>
      <c r="JW37" s="17">
        <v>-0.89432999999999996</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c r="KS37" s="17"/>
      <c r="KT37" s="17"/>
      <c r="KU37" s="17">
        <v>0</v>
      </c>
      <c r="KV37" s="17"/>
      <c r="KW37" s="17"/>
      <c r="KX37" s="17"/>
      <c r="KY37" s="17">
        <v>0</v>
      </c>
      <c r="KZ37" s="17"/>
      <c r="LA37" s="17"/>
      <c r="LB37" s="17"/>
      <c r="LC37" s="17">
        <v>0</v>
      </c>
      <c r="LD37" s="17">
        <v>2.7</v>
      </c>
      <c r="LE37" s="17">
        <v>3.3807</v>
      </c>
      <c r="LF37" s="17">
        <v>3.3807</v>
      </c>
      <c r="LG37" s="17">
        <v>-0.68069999999999997</v>
      </c>
      <c r="LH37" s="17">
        <v>264.7</v>
      </c>
      <c r="LI37" s="17">
        <v>194.35866999999999</v>
      </c>
      <c r="LJ37" s="17">
        <v>110.09828</v>
      </c>
      <c r="LK37" s="17">
        <v>154.60172</v>
      </c>
      <c r="LL37" s="17">
        <v>119.8</v>
      </c>
      <c r="LM37" s="17">
        <v>66.472239999999999</v>
      </c>
      <c r="LN37" s="17">
        <v>93.937100000000001</v>
      </c>
      <c r="LO37" s="17">
        <v>25.8629</v>
      </c>
      <c r="LP37" s="17">
        <v>66.599999999999994</v>
      </c>
      <c r="LQ37" s="17">
        <v>63.200139999999998</v>
      </c>
      <c r="LR37" s="17">
        <v>67.133979999999994</v>
      </c>
      <c r="LS37" s="17">
        <v>-0.53398000000000001</v>
      </c>
      <c r="LT37" s="17">
        <v>76</v>
      </c>
      <c r="LU37" s="17">
        <v>62.117559999999997</v>
      </c>
      <c r="LV37" s="17">
        <v>72.37388</v>
      </c>
      <c r="LW37" s="17">
        <v>3.6261199999999998</v>
      </c>
      <c r="LX37" s="17">
        <v>30.1</v>
      </c>
      <c r="LY37" s="17">
        <v>25.706949999999999</v>
      </c>
      <c r="LZ37" s="17">
        <v>29.951460000000001</v>
      </c>
      <c r="MA37" s="17">
        <v>0.14854000000000001</v>
      </c>
      <c r="MB37" s="17"/>
      <c r="MC37" s="17"/>
      <c r="MD37" s="17"/>
      <c r="ME37" s="17">
        <v>0</v>
      </c>
      <c r="MF37" s="17"/>
      <c r="MG37" s="17"/>
      <c r="MH37" s="17"/>
      <c r="MI37" s="17">
        <v>0</v>
      </c>
      <c r="MJ37" s="17">
        <v>0</v>
      </c>
      <c r="MK37" s="17">
        <v>25</v>
      </c>
      <c r="ML37" s="17">
        <v>25</v>
      </c>
      <c r="MM37" s="17">
        <v>-25</v>
      </c>
      <c r="MN37" s="17">
        <v>142.30000000000001</v>
      </c>
      <c r="MO37" s="17">
        <v>149.77393000000001</v>
      </c>
      <c r="MP37" s="17">
        <v>149.77393000000001</v>
      </c>
      <c r="MQ37" s="17">
        <v>-7.4739300000000002</v>
      </c>
      <c r="MR37" s="17">
        <v>142.9</v>
      </c>
      <c r="MS37" s="17">
        <v>149.77393000000001</v>
      </c>
      <c r="MT37" s="17">
        <v>149.77393000000001</v>
      </c>
      <c r="MU37" s="17">
        <v>-6.8739299999999997</v>
      </c>
      <c r="MV37" s="17">
        <v>147</v>
      </c>
      <c r="MW37" s="17">
        <v>149.77393000000001</v>
      </c>
      <c r="MX37" s="17">
        <v>149.77393000000001</v>
      </c>
      <c r="MY37" s="17">
        <v>-2.77393</v>
      </c>
      <c r="MZ37" s="17">
        <v>0</v>
      </c>
      <c r="NA37" s="17">
        <v>0</v>
      </c>
      <c r="NB37" s="17"/>
      <c r="NC37" s="17">
        <v>0</v>
      </c>
      <c r="ND37" s="17"/>
      <c r="NE37" s="17"/>
      <c r="NF37" s="17"/>
      <c r="NG37" s="17">
        <v>0</v>
      </c>
      <c r="NH37" s="17"/>
      <c r="NI37" s="17"/>
      <c r="NJ37" s="17"/>
      <c r="NK37" s="17">
        <v>0</v>
      </c>
      <c r="NL37" s="17"/>
      <c r="NM37" s="17"/>
      <c r="NN37" s="17"/>
      <c r="NO37" s="17">
        <v>0</v>
      </c>
      <c r="NP37" s="17"/>
      <c r="NQ37" s="17"/>
      <c r="NR37" s="17"/>
      <c r="NS37" s="17">
        <v>0</v>
      </c>
      <c r="NT37" s="17">
        <v>211.1</v>
      </c>
      <c r="NU37" s="17">
        <v>192.42551</v>
      </c>
      <c r="NV37" s="17">
        <v>192.42551</v>
      </c>
      <c r="NW37" s="17">
        <v>18.674489999999999</v>
      </c>
      <c r="NX37" s="17">
        <v>100.2</v>
      </c>
      <c r="NY37" s="17">
        <v>96.212760000000003</v>
      </c>
      <c r="NZ37" s="17">
        <v>96.21275</v>
      </c>
      <c r="OA37" s="17">
        <v>3.98725</v>
      </c>
      <c r="OB37" s="17">
        <v>1</v>
      </c>
      <c r="OC37" s="17">
        <v>0.91900000000000004</v>
      </c>
      <c r="OD37" s="17">
        <v>0.91900000000000004</v>
      </c>
      <c r="OE37" s="17">
        <v>8.1000000000000003E-2</v>
      </c>
      <c r="OF37" s="17">
        <v>4.9000000000000004</v>
      </c>
      <c r="OG37" s="17">
        <v>3.4</v>
      </c>
      <c r="OH37" s="17">
        <v>25.370999999999999</v>
      </c>
      <c r="OI37" s="17">
        <v>-20.471</v>
      </c>
      <c r="OJ37" s="17">
        <v>73.599999999999994</v>
      </c>
      <c r="OK37" s="17">
        <v>57.097999999999999</v>
      </c>
      <c r="OL37" s="17">
        <v>57.097999999999999</v>
      </c>
      <c r="OM37" s="17">
        <v>16.501999999999999</v>
      </c>
      <c r="ON37" s="17">
        <v>11.6</v>
      </c>
      <c r="OO37" s="17">
        <v>10.401</v>
      </c>
      <c r="OP37" s="17">
        <v>10.401</v>
      </c>
      <c r="OQ37" s="17">
        <v>1.1990000000000001</v>
      </c>
      <c r="OR37" s="17">
        <v>0.3</v>
      </c>
      <c r="OS37" s="17">
        <v>0.2</v>
      </c>
      <c r="OT37" s="17">
        <v>0.2</v>
      </c>
      <c r="OU37" s="17">
        <v>0.1</v>
      </c>
      <c r="OV37" s="17">
        <v>15</v>
      </c>
      <c r="OW37" s="17">
        <v>13.398059999999999</v>
      </c>
      <c r="OX37" s="17">
        <v>13.398059999999999</v>
      </c>
      <c r="OY37" s="17">
        <v>1.6019399999999999</v>
      </c>
      <c r="OZ37" s="17">
        <v>10</v>
      </c>
      <c r="PA37" s="17">
        <v>9</v>
      </c>
      <c r="PB37" s="17">
        <v>9</v>
      </c>
      <c r="PC37" s="17">
        <v>1</v>
      </c>
      <c r="PD37" s="17">
        <v>5.3</v>
      </c>
      <c r="PE37" s="17">
        <v>5.67</v>
      </c>
      <c r="PF37" s="17">
        <v>5.67</v>
      </c>
      <c r="PG37" s="17">
        <v>-0.37</v>
      </c>
      <c r="PH37" s="17">
        <v>0.7</v>
      </c>
      <c r="PI37" s="17">
        <v>1</v>
      </c>
      <c r="PJ37" s="17">
        <v>1</v>
      </c>
      <c r="PK37" s="17">
        <v>-0.3</v>
      </c>
      <c r="PL37" s="17"/>
      <c r="PM37" s="17"/>
      <c r="PN37" s="17"/>
      <c r="PO37" s="17">
        <v>0</v>
      </c>
      <c r="PP37" s="17">
        <v>4</v>
      </c>
      <c r="PQ37" s="17">
        <v>4</v>
      </c>
      <c r="PR37" s="17">
        <v>4</v>
      </c>
      <c r="PS37" s="17">
        <v>0</v>
      </c>
      <c r="PT37" s="17">
        <v>20.3</v>
      </c>
      <c r="PU37" s="17">
        <v>19.417480000000001</v>
      </c>
      <c r="PV37" s="17">
        <v>19.417480000000001</v>
      </c>
      <c r="PW37" s="17">
        <v>0.88251999999999997</v>
      </c>
      <c r="PX37" s="17">
        <v>19.600000000000001</v>
      </c>
      <c r="PY37" s="17">
        <v>16.504850000000001</v>
      </c>
      <c r="PZ37" s="17">
        <v>16.504850000000001</v>
      </c>
      <c r="QA37" s="17">
        <v>3.0951499999999998</v>
      </c>
      <c r="QB37" s="17">
        <v>12</v>
      </c>
      <c r="QC37" s="17">
        <v>9</v>
      </c>
      <c r="QD37" s="17">
        <v>9</v>
      </c>
      <c r="QE37" s="17">
        <v>3</v>
      </c>
      <c r="QF37" s="17">
        <v>3.3</v>
      </c>
      <c r="QG37" s="17">
        <v>3.5</v>
      </c>
      <c r="QH37" s="17">
        <v>3.5</v>
      </c>
      <c r="QI37" s="17">
        <v>-0.2</v>
      </c>
      <c r="QJ37" s="17">
        <v>18.399999999999999</v>
      </c>
      <c r="QK37" s="17">
        <v>17.961169999999999</v>
      </c>
      <c r="QL37" s="17">
        <v>17.961169999999999</v>
      </c>
      <c r="QM37" s="17">
        <v>0.43883</v>
      </c>
      <c r="QN37" s="17">
        <v>8.1</v>
      </c>
      <c r="QO37" s="17">
        <v>9.01</v>
      </c>
      <c r="QP37" s="17">
        <v>9.01</v>
      </c>
      <c r="QQ37" s="17">
        <v>-0.91</v>
      </c>
      <c r="QR37" s="17">
        <v>9.8000000000000007</v>
      </c>
      <c r="QS37" s="17">
        <v>12.696999999999999</v>
      </c>
      <c r="QT37" s="17">
        <v>12.696999999999999</v>
      </c>
      <c r="QU37" s="17">
        <v>-2.8969999999999998</v>
      </c>
      <c r="QV37" s="17">
        <v>0.4</v>
      </c>
      <c r="QW37" s="17">
        <v>3.722</v>
      </c>
      <c r="QX37" s="17">
        <v>3.722</v>
      </c>
      <c r="QY37" s="17">
        <v>-3.3220000000000001</v>
      </c>
      <c r="QZ37" s="17">
        <v>2.6</v>
      </c>
      <c r="RA37" s="17">
        <v>6</v>
      </c>
      <c r="RB37" s="17">
        <v>16.161000000000001</v>
      </c>
      <c r="RC37" s="17">
        <v>-13.561</v>
      </c>
      <c r="RD37" s="17">
        <v>0</v>
      </c>
      <c r="RE37" s="17"/>
      <c r="RF37" s="17">
        <v>0</v>
      </c>
      <c r="RG37" s="17">
        <v>0</v>
      </c>
      <c r="RH37" s="17">
        <v>1</v>
      </c>
      <c r="RI37" s="17"/>
      <c r="RJ37" s="17">
        <v>0</v>
      </c>
      <c r="RK37" s="17">
        <v>1</v>
      </c>
      <c r="RL37" s="17">
        <v>0</v>
      </c>
      <c r="RM37" s="17">
        <v>2.4</v>
      </c>
      <c r="RN37" s="17">
        <v>2.4</v>
      </c>
      <c r="RO37" s="17">
        <v>-2.4</v>
      </c>
      <c r="RP37" s="17">
        <v>0</v>
      </c>
      <c r="RQ37" s="17"/>
      <c r="RR37" s="17">
        <v>0</v>
      </c>
      <c r="RS37" s="17">
        <v>0</v>
      </c>
      <c r="RT37" s="17">
        <v>10.4</v>
      </c>
      <c r="RU37" s="17">
        <v>9.1890000000000001</v>
      </c>
      <c r="RV37" s="17">
        <v>9.1890000000000001</v>
      </c>
      <c r="RW37" s="17">
        <v>1.2110000000000001</v>
      </c>
      <c r="RX37" s="17">
        <v>3.1</v>
      </c>
      <c r="RY37" s="17">
        <v>3.12</v>
      </c>
      <c r="RZ37" s="17">
        <v>3.12</v>
      </c>
      <c r="SA37" s="17">
        <v>-0.02</v>
      </c>
      <c r="SB37" s="17">
        <v>12.3</v>
      </c>
      <c r="SC37" s="17">
        <v>10.97321</v>
      </c>
      <c r="SD37" s="17">
        <v>8.4050499999999992</v>
      </c>
      <c r="SE37" s="17">
        <v>3.8949500000000001</v>
      </c>
      <c r="SF37" s="17">
        <v>1.6</v>
      </c>
      <c r="SG37" s="17">
        <v>1.85</v>
      </c>
      <c r="SH37" s="17">
        <v>1.85</v>
      </c>
      <c r="SI37" s="17">
        <v>-0.25</v>
      </c>
      <c r="SJ37" s="17"/>
      <c r="SK37" s="17">
        <v>0.4</v>
      </c>
      <c r="SL37" s="17">
        <v>0.4</v>
      </c>
      <c r="SM37" s="17">
        <v>-0.4</v>
      </c>
      <c r="SN37" s="17">
        <v>9.6999999999999993</v>
      </c>
      <c r="SO37" s="17">
        <v>9.8520000000000003</v>
      </c>
      <c r="SP37" s="17">
        <v>9.8520000000000003</v>
      </c>
      <c r="SQ37" s="17">
        <v>-0.152</v>
      </c>
      <c r="SR37" s="17">
        <v>4.5</v>
      </c>
      <c r="SS37" s="17">
        <v>5.4</v>
      </c>
      <c r="ST37" s="17">
        <v>5.4</v>
      </c>
      <c r="SU37" s="17">
        <v>-0.9</v>
      </c>
      <c r="SV37" s="17">
        <v>6.1</v>
      </c>
      <c r="SW37" s="17">
        <v>7</v>
      </c>
      <c r="SX37" s="17">
        <v>7</v>
      </c>
      <c r="SY37" s="17">
        <v>-0.9</v>
      </c>
      <c r="SZ37" s="17">
        <v>8.3000000000000007</v>
      </c>
      <c r="TA37" s="17">
        <v>10.67961</v>
      </c>
      <c r="TB37" s="17">
        <v>10.67961</v>
      </c>
      <c r="TC37" s="17">
        <v>-2.37961</v>
      </c>
      <c r="TD37" s="17">
        <v>19.399999999999999</v>
      </c>
      <c r="TE37" s="17">
        <v>18.737860000000001</v>
      </c>
      <c r="TF37" s="17">
        <v>18.737860000000001</v>
      </c>
      <c r="TG37" s="17">
        <v>0.66213999999999995</v>
      </c>
      <c r="TH37" s="17">
        <v>16.399999999999999</v>
      </c>
      <c r="TI37" s="17">
        <v>24.882000000000001</v>
      </c>
      <c r="TJ37" s="17">
        <v>24.882000000000001</v>
      </c>
      <c r="TK37" s="17">
        <v>-8.4819999999999993</v>
      </c>
      <c r="TL37" s="17">
        <v>70.900000000000006</v>
      </c>
      <c r="TM37" s="17">
        <v>70.893000000000001</v>
      </c>
      <c r="TN37" s="17">
        <v>70.893000000000001</v>
      </c>
      <c r="TO37" s="17">
        <v>7.0000000000000001E-3</v>
      </c>
      <c r="TP37" s="17">
        <v>14.8</v>
      </c>
      <c r="TQ37" s="17">
        <v>17.335000000000001</v>
      </c>
      <c r="TR37" s="17">
        <v>17.335000000000001</v>
      </c>
      <c r="TS37" s="17">
        <v>-2.5350000000000001</v>
      </c>
      <c r="TT37" s="17">
        <v>3</v>
      </c>
      <c r="TU37" s="17">
        <v>17</v>
      </c>
      <c r="TV37" s="17">
        <v>18.079999999999998</v>
      </c>
      <c r="TW37" s="17">
        <v>-15.08</v>
      </c>
      <c r="TX37" s="17">
        <v>5</v>
      </c>
      <c r="TY37" s="17">
        <v>17</v>
      </c>
      <c r="TZ37" s="17">
        <v>16.75</v>
      </c>
      <c r="UA37" s="17">
        <v>-11.75</v>
      </c>
      <c r="UB37" s="17">
        <v>0</v>
      </c>
      <c r="UC37" s="17">
        <v>1.31</v>
      </c>
      <c r="UD37" s="17">
        <v>1.31</v>
      </c>
      <c r="UE37" s="17">
        <v>-1.31</v>
      </c>
      <c r="UF37" s="17">
        <v>0.2</v>
      </c>
      <c r="UG37" s="17">
        <v>1.1499999999999999</v>
      </c>
      <c r="UH37" s="17">
        <v>1.1499999999999999</v>
      </c>
      <c r="UI37" s="17">
        <v>-0.95</v>
      </c>
      <c r="UJ37" s="17">
        <v>10.8</v>
      </c>
      <c r="UK37" s="17">
        <v>10</v>
      </c>
      <c r="UL37" s="17">
        <v>10</v>
      </c>
      <c r="UM37" s="17">
        <v>0.8</v>
      </c>
      <c r="UN37" s="17">
        <v>3</v>
      </c>
      <c r="UO37" s="17">
        <v>2.9</v>
      </c>
      <c r="UP37" s="17">
        <v>2.9</v>
      </c>
      <c r="UQ37" s="17">
        <v>0.1</v>
      </c>
      <c r="UR37" s="17">
        <v>7.8</v>
      </c>
      <c r="US37" s="17">
        <v>7.8</v>
      </c>
      <c r="UT37" s="17">
        <v>7.8</v>
      </c>
      <c r="UU37" s="17">
        <v>0</v>
      </c>
      <c r="UV37" s="17">
        <v>8.4</v>
      </c>
      <c r="UW37" s="17">
        <v>10</v>
      </c>
      <c r="UX37" s="17">
        <v>10</v>
      </c>
      <c r="UY37" s="17">
        <v>-1.6</v>
      </c>
      <c r="UZ37" s="17">
        <v>9</v>
      </c>
      <c r="VA37" s="17">
        <v>10.67961</v>
      </c>
      <c r="VB37" s="17">
        <v>10.67961</v>
      </c>
      <c r="VC37" s="17">
        <v>-1.67961</v>
      </c>
      <c r="VD37" s="17">
        <v>9.1999999999999993</v>
      </c>
      <c r="VE37" s="17">
        <v>10.67961</v>
      </c>
      <c r="VF37" s="17">
        <v>10.67961</v>
      </c>
      <c r="VG37" s="17">
        <v>-1.4796100000000001</v>
      </c>
      <c r="VH37" s="17">
        <v>10.199999999999999</v>
      </c>
      <c r="VI37" s="17">
        <v>9.1170000000000009</v>
      </c>
      <c r="VJ37" s="17">
        <v>9.1170000000000009</v>
      </c>
      <c r="VK37" s="17">
        <v>1.083</v>
      </c>
      <c r="VL37" s="17">
        <v>207.2</v>
      </c>
      <c r="VM37" s="17">
        <v>213.041</v>
      </c>
      <c r="VN37" s="17">
        <v>213.041</v>
      </c>
      <c r="VO37" s="17">
        <v>-5.8410000000000002</v>
      </c>
      <c r="VP37" s="17">
        <v>11.2</v>
      </c>
      <c r="VQ37" s="17">
        <v>12.045999999999999</v>
      </c>
      <c r="VR37" s="17">
        <v>12.045999999999999</v>
      </c>
      <c r="VS37" s="17">
        <v>-0.84599999999999997</v>
      </c>
      <c r="VT37" s="17">
        <v>49.6</v>
      </c>
      <c r="VU37" s="17">
        <v>90.328000000000003</v>
      </c>
      <c r="VV37" s="17">
        <v>90.328000000000003</v>
      </c>
      <c r="VW37" s="17">
        <v>-40.728000000000002</v>
      </c>
      <c r="VX37" s="17">
        <v>0.6</v>
      </c>
      <c r="VY37" s="17">
        <v>0.6</v>
      </c>
      <c r="VZ37" s="17">
        <v>0.6</v>
      </c>
      <c r="WA37" s="17">
        <v>0</v>
      </c>
      <c r="WB37" s="17">
        <v>7.9</v>
      </c>
      <c r="WC37" s="17">
        <v>3.4</v>
      </c>
      <c r="WD37" s="17">
        <v>37</v>
      </c>
      <c r="WE37" s="17">
        <v>-29.1</v>
      </c>
      <c r="WF37" s="17">
        <v>17.8</v>
      </c>
      <c r="WG37" s="17">
        <v>3.4</v>
      </c>
      <c r="WH37" s="17">
        <v>41</v>
      </c>
      <c r="WI37" s="17">
        <v>-23.2</v>
      </c>
      <c r="WJ37" s="17">
        <v>41</v>
      </c>
      <c r="WK37" s="17">
        <v>65.31</v>
      </c>
      <c r="WL37" s="17">
        <v>65.31</v>
      </c>
      <c r="WM37" s="17">
        <v>-24.31</v>
      </c>
      <c r="WN37" s="17">
        <v>11.4</v>
      </c>
      <c r="WO37" s="17">
        <v>4.3540000000000001</v>
      </c>
      <c r="WP37" s="17">
        <v>4.3540000000000001</v>
      </c>
      <c r="WQ37" s="17">
        <v>7.0460000000000003</v>
      </c>
      <c r="WR37" s="17">
        <v>9.8000000000000007</v>
      </c>
      <c r="WS37" s="17">
        <v>9.8000000000000007</v>
      </c>
      <c r="WT37" s="17">
        <v>9.8000000000000007</v>
      </c>
      <c r="WU37" s="17">
        <v>0</v>
      </c>
      <c r="WV37" s="17">
        <v>19.600000000000001</v>
      </c>
      <c r="WW37" s="17">
        <v>18.834949999999999</v>
      </c>
      <c r="WX37" s="17">
        <v>18.834949999999999</v>
      </c>
      <c r="WY37" s="17">
        <v>0.76505000000000001</v>
      </c>
      <c r="WZ37" s="17">
        <v>7.5</v>
      </c>
      <c r="XA37" s="17">
        <v>10.6</v>
      </c>
      <c r="XB37" s="17">
        <v>10.6</v>
      </c>
      <c r="XC37" s="17">
        <v>-3.1</v>
      </c>
      <c r="XD37" s="17">
        <v>42.4</v>
      </c>
      <c r="XE37" s="17">
        <v>42</v>
      </c>
      <c r="XF37" s="17">
        <v>42</v>
      </c>
      <c r="XG37" s="17">
        <v>0.4</v>
      </c>
      <c r="XH37" s="17">
        <v>11.2</v>
      </c>
      <c r="XI37" s="17">
        <v>11</v>
      </c>
      <c r="XJ37" s="17">
        <v>11</v>
      </c>
      <c r="XK37" s="17">
        <v>0.2</v>
      </c>
      <c r="XL37" s="17">
        <v>16.5</v>
      </c>
      <c r="XM37" s="17">
        <v>14</v>
      </c>
      <c r="XN37" s="17">
        <v>14</v>
      </c>
      <c r="XO37" s="17">
        <v>2.5</v>
      </c>
      <c r="XP37" s="17"/>
      <c r="XQ37" s="17"/>
      <c r="XR37" s="17"/>
      <c r="XS37" s="17">
        <v>0</v>
      </c>
      <c r="XT37" s="17">
        <v>7.4</v>
      </c>
      <c r="XU37" s="17">
        <v>7.2</v>
      </c>
      <c r="XV37" s="17">
        <v>7.2</v>
      </c>
      <c r="XW37" s="17">
        <v>0.2</v>
      </c>
      <c r="XX37" s="17"/>
      <c r="XY37" s="17"/>
      <c r="XZ37" s="17"/>
      <c r="YA37" s="17">
        <v>0</v>
      </c>
      <c r="YB37" s="17"/>
      <c r="YC37" s="17"/>
      <c r="YD37" s="17"/>
      <c r="YE37" s="17">
        <v>0</v>
      </c>
    </row>
    <row r="38" spans="1:655" ht="24" customHeight="1" x14ac:dyDescent="0.3">
      <c r="A38" s="1"/>
      <c r="B38" s="16" t="s">
        <v>68</v>
      </c>
      <c r="C38" s="16" t="s">
        <v>894</v>
      </c>
      <c r="D38" s="17">
        <v>103.7</v>
      </c>
      <c r="E38" s="17">
        <v>110.00002000000001</v>
      </c>
      <c r="F38" s="17">
        <v>76.554289999999995</v>
      </c>
      <c r="G38" s="17">
        <v>27.145710000000001</v>
      </c>
      <c r="H38" s="17">
        <v>650.6</v>
      </c>
      <c r="I38" s="17">
        <v>643.65809000000002</v>
      </c>
      <c r="J38" s="17">
        <v>643.65809000000002</v>
      </c>
      <c r="K38" s="17">
        <v>6.94191</v>
      </c>
      <c r="L38" s="17">
        <v>215.2</v>
      </c>
      <c r="M38" s="17">
        <v>209.39341999999999</v>
      </c>
      <c r="N38" s="17">
        <v>209.39341999999999</v>
      </c>
      <c r="O38" s="17">
        <v>5.8065800000000003</v>
      </c>
      <c r="P38" s="17"/>
      <c r="Q38" s="17"/>
      <c r="R38" s="17"/>
      <c r="S38" s="17">
        <v>0</v>
      </c>
      <c r="T38" s="17"/>
      <c r="U38" s="17"/>
      <c r="V38" s="17"/>
      <c r="W38" s="17">
        <v>0</v>
      </c>
      <c r="X38" s="17">
        <v>79.7</v>
      </c>
      <c r="Y38" s="17">
        <v>76.798159999999996</v>
      </c>
      <c r="Z38" s="17">
        <v>76.798159999999996</v>
      </c>
      <c r="AA38" s="17">
        <v>2.90184</v>
      </c>
      <c r="AB38" s="17">
        <v>141.4</v>
      </c>
      <c r="AC38" s="17">
        <v>154.49376000000001</v>
      </c>
      <c r="AD38" s="17">
        <v>139.02780999999999</v>
      </c>
      <c r="AE38" s="17">
        <v>2.3721899999999998</v>
      </c>
      <c r="AF38" s="17"/>
      <c r="AG38" s="17"/>
      <c r="AH38" s="17"/>
      <c r="AI38" s="17">
        <v>0</v>
      </c>
      <c r="AJ38" s="17"/>
      <c r="AK38" s="17"/>
      <c r="AL38" s="17"/>
      <c r="AM38" s="17">
        <v>0</v>
      </c>
      <c r="AN38" s="17">
        <v>180.6</v>
      </c>
      <c r="AO38" s="17">
        <v>196.66667000000001</v>
      </c>
      <c r="AP38" s="17">
        <v>196.66667000000001</v>
      </c>
      <c r="AQ38" s="17">
        <v>-16.066669999999998</v>
      </c>
      <c r="AR38" s="17">
        <v>198.1</v>
      </c>
      <c r="AS38" s="17">
        <v>196.66667000000001</v>
      </c>
      <c r="AT38" s="17">
        <v>196.66667000000001</v>
      </c>
      <c r="AU38" s="17">
        <v>1.43333</v>
      </c>
      <c r="AV38" s="17">
        <v>198.8</v>
      </c>
      <c r="AW38" s="17">
        <v>196.66667000000001</v>
      </c>
      <c r="AX38" s="17">
        <v>196.66667000000001</v>
      </c>
      <c r="AY38" s="17">
        <v>2.1333299999999999</v>
      </c>
      <c r="AZ38" s="17">
        <v>272.5</v>
      </c>
      <c r="BA38" s="17">
        <v>295</v>
      </c>
      <c r="BB38" s="17">
        <v>295</v>
      </c>
      <c r="BC38" s="17">
        <v>-22.5</v>
      </c>
      <c r="BD38" s="17"/>
      <c r="BE38" s="17"/>
      <c r="BF38" s="17"/>
      <c r="BG38" s="17">
        <v>0</v>
      </c>
      <c r="BH38" s="17"/>
      <c r="BI38" s="17"/>
      <c r="BJ38" s="17"/>
      <c r="BK38" s="17">
        <v>0</v>
      </c>
      <c r="BL38" s="17">
        <v>465.3</v>
      </c>
      <c r="BM38" s="17">
        <v>373.62362999999999</v>
      </c>
      <c r="BN38" s="17">
        <v>332.07240999999999</v>
      </c>
      <c r="BO38" s="17">
        <v>133.22758999999999</v>
      </c>
      <c r="BP38" s="17">
        <v>4.7</v>
      </c>
      <c r="BQ38" s="17">
        <v>4.4318400000000002</v>
      </c>
      <c r="BR38" s="17">
        <v>4.4318400000000002</v>
      </c>
      <c r="BS38" s="17">
        <v>0.26816000000000001</v>
      </c>
      <c r="BT38" s="17"/>
      <c r="BU38" s="17"/>
      <c r="BV38" s="17"/>
      <c r="BW38" s="17">
        <v>0</v>
      </c>
      <c r="BX38" s="17"/>
      <c r="BY38" s="17"/>
      <c r="BZ38" s="17"/>
      <c r="CA38" s="17">
        <v>0</v>
      </c>
      <c r="CB38" s="17"/>
      <c r="CC38" s="17"/>
      <c r="CD38" s="17"/>
      <c r="CE38" s="17">
        <v>0</v>
      </c>
      <c r="CF38" s="17"/>
      <c r="CG38" s="17"/>
      <c r="CH38" s="17"/>
      <c r="CI38" s="17">
        <v>0</v>
      </c>
      <c r="CJ38" s="17">
        <v>166.2</v>
      </c>
      <c r="CK38" s="17">
        <v>154.16528</v>
      </c>
      <c r="CL38" s="17">
        <v>154.16528</v>
      </c>
      <c r="CM38" s="17">
        <v>12.03472</v>
      </c>
      <c r="CN38" s="17">
        <v>7.7</v>
      </c>
      <c r="CO38" s="17">
        <v>5.1333399999999996</v>
      </c>
      <c r="CP38" s="17">
        <v>5.1333399999999996</v>
      </c>
      <c r="CQ38" s="17">
        <v>2.5666600000000002</v>
      </c>
      <c r="CR38" s="17">
        <v>5.4</v>
      </c>
      <c r="CS38" s="17">
        <v>2.8177599999999998</v>
      </c>
      <c r="CT38" s="17">
        <v>2.8177599999999998</v>
      </c>
      <c r="CU38" s="17">
        <v>2.5822400000000001</v>
      </c>
      <c r="CV38" s="17">
        <v>0</v>
      </c>
      <c r="CW38" s="17">
        <v>16.79176</v>
      </c>
      <c r="CX38" s="17"/>
      <c r="CY38" s="17">
        <v>0</v>
      </c>
      <c r="CZ38" s="17">
        <v>6.8</v>
      </c>
      <c r="DA38" s="17">
        <v>6.8787000000000003</v>
      </c>
      <c r="DB38" s="17">
        <v>6.8787000000000003</v>
      </c>
      <c r="DC38" s="17">
        <v>-7.8700000000000006E-2</v>
      </c>
      <c r="DD38" s="17">
        <v>11.7</v>
      </c>
      <c r="DE38" s="17">
        <v>14.919420000000001</v>
      </c>
      <c r="DF38" s="17">
        <v>10.72785</v>
      </c>
      <c r="DG38" s="17">
        <v>0.97214999999999996</v>
      </c>
      <c r="DH38" s="17">
        <v>70.900000000000006</v>
      </c>
      <c r="DI38" s="17">
        <v>53.860080000000004</v>
      </c>
      <c r="DJ38" s="17">
        <v>36.038310000000003</v>
      </c>
      <c r="DK38" s="17">
        <v>34.861690000000003</v>
      </c>
      <c r="DL38" s="17"/>
      <c r="DM38" s="17"/>
      <c r="DN38" s="17"/>
      <c r="DO38" s="17">
        <v>0</v>
      </c>
      <c r="DP38" s="17"/>
      <c r="DQ38" s="17"/>
      <c r="DR38" s="17"/>
      <c r="DS38" s="17">
        <v>0</v>
      </c>
      <c r="DT38" s="17"/>
      <c r="DU38" s="17"/>
      <c r="DV38" s="17"/>
      <c r="DW38" s="17">
        <v>0</v>
      </c>
      <c r="DX38" s="17"/>
      <c r="DY38" s="17"/>
      <c r="DZ38" s="17"/>
      <c r="EA38" s="17">
        <v>0</v>
      </c>
      <c r="EB38" s="17">
        <v>80.7</v>
      </c>
      <c r="EC38" s="17">
        <v>75.676910000000007</v>
      </c>
      <c r="ED38" s="17">
        <v>78.542680000000004</v>
      </c>
      <c r="EE38" s="17">
        <v>2.1573199999999999</v>
      </c>
      <c r="EF38" s="17">
        <v>131.4</v>
      </c>
      <c r="EG38" s="17">
        <v>133.90243000000001</v>
      </c>
      <c r="EH38" s="17">
        <v>205.09943000000001</v>
      </c>
      <c r="EI38" s="17">
        <v>-73.699430000000007</v>
      </c>
      <c r="EJ38" s="17"/>
      <c r="EK38" s="17"/>
      <c r="EL38" s="17"/>
      <c r="EM38" s="17">
        <v>0</v>
      </c>
      <c r="EN38" s="17"/>
      <c r="EO38" s="17"/>
      <c r="EP38" s="17"/>
      <c r="EQ38" s="17">
        <v>0</v>
      </c>
      <c r="ER38" s="17"/>
      <c r="ES38" s="17"/>
      <c r="ET38" s="17"/>
      <c r="EU38" s="17">
        <v>0</v>
      </c>
      <c r="EV38" s="17">
        <v>6.5</v>
      </c>
      <c r="EW38" s="17">
        <v>6.39</v>
      </c>
      <c r="EX38" s="17">
        <v>6.39</v>
      </c>
      <c r="EY38" s="17">
        <v>0.11</v>
      </c>
      <c r="EZ38" s="17">
        <v>357.3</v>
      </c>
      <c r="FA38" s="17">
        <v>288.65980999999999</v>
      </c>
      <c r="FB38" s="17">
        <v>198.29169999999999</v>
      </c>
      <c r="FC38" s="17">
        <v>159.00829999999999</v>
      </c>
      <c r="FD38" s="17">
        <v>44.8</v>
      </c>
      <c r="FE38" s="17">
        <v>48.901539999999997</v>
      </c>
      <c r="FF38" s="17">
        <v>48.901539999999997</v>
      </c>
      <c r="FG38" s="17">
        <v>-4.10154</v>
      </c>
      <c r="FH38" s="17">
        <v>47.9</v>
      </c>
      <c r="FI38" s="17">
        <v>47.476289999999999</v>
      </c>
      <c r="FJ38" s="17">
        <v>130.31121999999999</v>
      </c>
      <c r="FK38" s="17">
        <v>-82.41122</v>
      </c>
      <c r="FL38" s="17">
        <v>28.8</v>
      </c>
      <c r="FM38" s="17">
        <v>22.625250000000001</v>
      </c>
      <c r="FN38" s="17">
        <v>22.625250000000001</v>
      </c>
      <c r="FO38" s="17">
        <v>6.1747500000000004</v>
      </c>
      <c r="FP38" s="17">
        <v>18.8</v>
      </c>
      <c r="FQ38" s="17">
        <v>19.192229999999999</v>
      </c>
      <c r="FR38" s="17">
        <v>19.192229999999999</v>
      </c>
      <c r="FS38" s="17">
        <v>-0.39223000000000002</v>
      </c>
      <c r="FT38" s="17">
        <v>19.8</v>
      </c>
      <c r="FU38" s="17">
        <v>19.32039</v>
      </c>
      <c r="FV38" s="17">
        <v>19.32039</v>
      </c>
      <c r="FW38" s="17">
        <v>0.47960999999999998</v>
      </c>
      <c r="FX38" s="17">
        <v>90.5</v>
      </c>
      <c r="FY38" s="17">
        <v>83.796239999999997</v>
      </c>
      <c r="FZ38" s="17">
        <v>83.796239999999997</v>
      </c>
      <c r="GA38" s="17">
        <v>6.7037599999999999</v>
      </c>
      <c r="GB38" s="17">
        <v>184.2</v>
      </c>
      <c r="GC38" s="17">
        <v>185.10007999999999</v>
      </c>
      <c r="GD38" s="17">
        <v>185.10007999999999</v>
      </c>
      <c r="GE38" s="17">
        <v>-0.90007999999999999</v>
      </c>
      <c r="GF38" s="17">
        <v>183.8</v>
      </c>
      <c r="GG38" s="17">
        <v>185.10007999999999</v>
      </c>
      <c r="GH38" s="17">
        <v>185.10007999999999</v>
      </c>
      <c r="GI38" s="17">
        <v>-1.3000799999999999</v>
      </c>
      <c r="GJ38" s="17">
        <v>183.7</v>
      </c>
      <c r="GK38" s="17">
        <v>185.10007999999999</v>
      </c>
      <c r="GL38" s="17">
        <v>185.10007999999999</v>
      </c>
      <c r="GM38" s="17">
        <v>-1.40008</v>
      </c>
      <c r="GN38" s="17">
        <v>105.2</v>
      </c>
      <c r="GO38" s="17">
        <v>99.237319999999997</v>
      </c>
      <c r="GP38" s="17">
        <v>98.480649999999997</v>
      </c>
      <c r="GQ38" s="17">
        <v>6.7193500000000004</v>
      </c>
      <c r="GR38" s="17">
        <v>8</v>
      </c>
      <c r="GS38" s="17">
        <v>5.1650400000000003</v>
      </c>
      <c r="GT38" s="17">
        <v>5.1650400000000003</v>
      </c>
      <c r="GU38" s="17">
        <v>2.8349600000000001</v>
      </c>
      <c r="GV38" s="17">
        <v>2.1</v>
      </c>
      <c r="GW38" s="17">
        <v>5.4186100000000001</v>
      </c>
      <c r="GX38" s="17">
        <v>5.4186100000000001</v>
      </c>
      <c r="GY38" s="17">
        <v>-3.3186100000000001</v>
      </c>
      <c r="GZ38" s="17">
        <v>34.6</v>
      </c>
      <c r="HA38" s="17">
        <v>34.47804</v>
      </c>
      <c r="HB38" s="17">
        <v>34.47804</v>
      </c>
      <c r="HC38" s="17">
        <v>0.12196</v>
      </c>
      <c r="HD38" s="17">
        <v>42.9</v>
      </c>
      <c r="HE38" s="17">
        <v>44.060189999999999</v>
      </c>
      <c r="HF38" s="17">
        <v>44.060189999999999</v>
      </c>
      <c r="HG38" s="17">
        <v>-1.1601900000000001</v>
      </c>
      <c r="HH38" s="17">
        <v>3.8</v>
      </c>
      <c r="HI38" s="17">
        <v>3.9046599999999998</v>
      </c>
      <c r="HJ38" s="17">
        <v>3.9046599999999998</v>
      </c>
      <c r="HK38" s="17">
        <v>-0.10466</v>
      </c>
      <c r="HL38" s="17">
        <v>16</v>
      </c>
      <c r="HM38" s="17">
        <v>14.997669999999999</v>
      </c>
      <c r="HN38" s="17">
        <v>14.997669999999999</v>
      </c>
      <c r="HO38" s="17">
        <v>1.0023299999999999</v>
      </c>
      <c r="HP38" s="17">
        <v>107</v>
      </c>
      <c r="HQ38" s="17">
        <v>89.009699999999995</v>
      </c>
      <c r="HR38" s="17">
        <v>89.009680000000003</v>
      </c>
      <c r="HS38" s="17">
        <v>17.990320000000001</v>
      </c>
      <c r="HT38" s="17"/>
      <c r="HU38" s="17"/>
      <c r="HV38" s="17"/>
      <c r="HW38" s="17">
        <v>0</v>
      </c>
      <c r="HX38" s="17"/>
      <c r="HY38" s="17"/>
      <c r="HZ38" s="17"/>
      <c r="IA38" s="17">
        <v>0</v>
      </c>
      <c r="IB38" s="17">
        <v>46.7</v>
      </c>
      <c r="IC38" s="17">
        <v>47.43985</v>
      </c>
      <c r="ID38" s="17">
        <v>37.28002</v>
      </c>
      <c r="IE38" s="17">
        <v>9.4199800000000007</v>
      </c>
      <c r="IF38" s="17"/>
      <c r="IG38" s="17"/>
      <c r="IH38" s="17"/>
      <c r="II38" s="17">
        <v>0</v>
      </c>
      <c r="IJ38" s="17"/>
      <c r="IK38" s="17"/>
      <c r="IL38" s="17"/>
      <c r="IM38" s="17">
        <v>0</v>
      </c>
      <c r="IN38" s="17"/>
      <c r="IO38" s="17">
        <v>0</v>
      </c>
      <c r="IP38" s="17">
        <v>0</v>
      </c>
      <c r="IQ38" s="17">
        <v>0</v>
      </c>
      <c r="IR38" s="17"/>
      <c r="IS38" s="17"/>
      <c r="IT38" s="17"/>
      <c r="IU38" s="17">
        <v>0</v>
      </c>
      <c r="IV38" s="17"/>
      <c r="IW38" s="17"/>
      <c r="IX38" s="17"/>
      <c r="IY38" s="17">
        <v>0</v>
      </c>
      <c r="IZ38" s="17"/>
      <c r="JA38" s="17"/>
      <c r="JB38" s="17"/>
      <c r="JC38" s="17">
        <v>0</v>
      </c>
      <c r="JD38" s="17">
        <v>79.7</v>
      </c>
      <c r="JE38" s="17">
        <v>88.384460000000004</v>
      </c>
      <c r="JF38" s="17">
        <v>87.463790000000003</v>
      </c>
      <c r="JG38" s="17">
        <v>-7.7637900000000002</v>
      </c>
      <c r="JH38" s="17">
        <v>172.6</v>
      </c>
      <c r="JI38" s="17">
        <v>178.52956</v>
      </c>
      <c r="JJ38" s="17">
        <v>178.52956</v>
      </c>
      <c r="JK38" s="17">
        <v>-5.9295600000000004</v>
      </c>
      <c r="JL38" s="17">
        <v>170.1</v>
      </c>
      <c r="JM38" s="17">
        <v>178.52956</v>
      </c>
      <c r="JN38" s="17">
        <v>178.52956</v>
      </c>
      <c r="JO38" s="17">
        <v>-8.4295600000000004</v>
      </c>
      <c r="JP38" s="17">
        <v>200</v>
      </c>
      <c r="JQ38" s="17">
        <v>178.52956</v>
      </c>
      <c r="JR38" s="17">
        <v>178.52956</v>
      </c>
      <c r="JS38" s="17">
        <v>21.47044</v>
      </c>
      <c r="JT38" s="17">
        <v>267.8</v>
      </c>
      <c r="JU38" s="17">
        <v>267.79433</v>
      </c>
      <c r="JV38" s="17">
        <v>267.79433</v>
      </c>
      <c r="JW38" s="17">
        <v>5.6699999999999997E-3</v>
      </c>
      <c r="JX38" s="17"/>
      <c r="JY38" s="17"/>
      <c r="JZ38" s="17"/>
      <c r="KA38" s="17">
        <v>0</v>
      </c>
      <c r="KB38" s="17"/>
      <c r="KC38" s="17"/>
      <c r="KD38" s="17"/>
      <c r="KE38" s="17">
        <v>0</v>
      </c>
      <c r="KF38" s="17"/>
      <c r="KG38" s="17"/>
      <c r="KH38" s="17"/>
      <c r="KI38" s="17">
        <v>0</v>
      </c>
      <c r="KJ38" s="17">
        <v>0</v>
      </c>
      <c r="KK38" s="17"/>
      <c r="KL38" s="17"/>
      <c r="KM38" s="17">
        <v>0</v>
      </c>
      <c r="KN38" s="17"/>
      <c r="KO38" s="17"/>
      <c r="KP38" s="17"/>
      <c r="KQ38" s="17">
        <v>0</v>
      </c>
      <c r="KR38" s="17"/>
      <c r="KS38" s="17"/>
      <c r="KT38" s="17"/>
      <c r="KU38" s="17">
        <v>0</v>
      </c>
      <c r="KV38" s="17"/>
      <c r="KW38" s="17"/>
      <c r="KX38" s="17"/>
      <c r="KY38" s="17">
        <v>0</v>
      </c>
      <c r="KZ38" s="17"/>
      <c r="LA38" s="17"/>
      <c r="LB38" s="17"/>
      <c r="LC38" s="17">
        <v>0</v>
      </c>
      <c r="LD38" s="17">
        <v>2.7</v>
      </c>
      <c r="LE38" s="17">
        <v>3.3807</v>
      </c>
      <c r="LF38" s="17">
        <v>3.3807</v>
      </c>
      <c r="LG38" s="17">
        <v>-0.68069999999999997</v>
      </c>
      <c r="LH38" s="17">
        <v>252.6</v>
      </c>
      <c r="LI38" s="17">
        <v>184.26272</v>
      </c>
      <c r="LJ38" s="17">
        <v>109.18505</v>
      </c>
      <c r="LK38" s="17">
        <v>143.41495</v>
      </c>
      <c r="LL38" s="17">
        <v>109.2</v>
      </c>
      <c r="LM38" s="17">
        <v>110.92315000000001</v>
      </c>
      <c r="LN38" s="17">
        <v>94.285799999999995</v>
      </c>
      <c r="LO38" s="17">
        <v>14.914199999999999</v>
      </c>
      <c r="LP38" s="17">
        <v>66.599999999999994</v>
      </c>
      <c r="LQ38" s="17">
        <v>67.133979999999994</v>
      </c>
      <c r="LR38" s="17">
        <v>67.133979999999994</v>
      </c>
      <c r="LS38" s="17">
        <v>-0.53398000000000001</v>
      </c>
      <c r="LT38" s="17">
        <v>75.900000000000006</v>
      </c>
      <c r="LU38" s="17">
        <v>77.773219999999995</v>
      </c>
      <c r="LV38" s="17">
        <v>72.37388</v>
      </c>
      <c r="LW38" s="17">
        <v>3.5261200000000001</v>
      </c>
      <c r="LX38" s="17">
        <v>30.2</v>
      </c>
      <c r="LY38" s="17">
        <v>29.951460000000001</v>
      </c>
      <c r="LZ38" s="17">
        <v>29.951460000000001</v>
      </c>
      <c r="MA38" s="17">
        <v>0.24854000000000001</v>
      </c>
      <c r="MB38" s="17"/>
      <c r="MC38" s="17"/>
      <c r="MD38" s="17"/>
      <c r="ME38" s="17">
        <v>0</v>
      </c>
      <c r="MF38" s="17"/>
      <c r="MG38" s="17"/>
      <c r="MH38" s="17"/>
      <c r="MI38" s="17">
        <v>0</v>
      </c>
      <c r="MJ38" s="17">
        <v>0</v>
      </c>
      <c r="MK38" s="17">
        <v>25</v>
      </c>
      <c r="ML38" s="17">
        <v>25</v>
      </c>
      <c r="MM38" s="17">
        <v>-25</v>
      </c>
      <c r="MN38" s="17">
        <v>141.6</v>
      </c>
      <c r="MO38" s="17">
        <v>149.77393000000001</v>
      </c>
      <c r="MP38" s="17">
        <v>149.77393000000001</v>
      </c>
      <c r="MQ38" s="17">
        <v>-8.1739300000000004</v>
      </c>
      <c r="MR38" s="17">
        <v>142.1</v>
      </c>
      <c r="MS38" s="17">
        <v>149.77393000000001</v>
      </c>
      <c r="MT38" s="17">
        <v>149.77393000000001</v>
      </c>
      <c r="MU38" s="17">
        <v>-7.6739300000000004</v>
      </c>
      <c r="MV38" s="17">
        <v>146.80000000000001</v>
      </c>
      <c r="MW38" s="17">
        <v>149.77393000000001</v>
      </c>
      <c r="MX38" s="17">
        <v>149.77393000000001</v>
      </c>
      <c r="MY38" s="17">
        <v>-2.9739300000000002</v>
      </c>
      <c r="MZ38" s="17">
        <v>0</v>
      </c>
      <c r="NA38" s="17">
        <v>0</v>
      </c>
      <c r="NB38" s="17"/>
      <c r="NC38" s="17">
        <v>0</v>
      </c>
      <c r="ND38" s="17"/>
      <c r="NE38" s="17"/>
      <c r="NF38" s="17"/>
      <c r="NG38" s="17">
        <v>0</v>
      </c>
      <c r="NH38" s="17"/>
      <c r="NI38" s="17"/>
      <c r="NJ38" s="17"/>
      <c r="NK38" s="17">
        <v>0</v>
      </c>
      <c r="NL38" s="17"/>
      <c r="NM38" s="17"/>
      <c r="NN38" s="17"/>
      <c r="NO38" s="17">
        <v>0</v>
      </c>
      <c r="NP38" s="17"/>
      <c r="NQ38" s="17"/>
      <c r="NR38" s="17"/>
      <c r="NS38" s="17">
        <v>0</v>
      </c>
      <c r="NT38" s="17">
        <v>211.9</v>
      </c>
      <c r="NU38" s="17">
        <v>192.42551</v>
      </c>
      <c r="NV38" s="17">
        <v>192.42551</v>
      </c>
      <c r="NW38" s="17">
        <v>19.474489999999999</v>
      </c>
      <c r="NX38" s="17">
        <v>100.6</v>
      </c>
      <c r="NY38" s="17">
        <v>96.212760000000003</v>
      </c>
      <c r="NZ38" s="17">
        <v>96.21275</v>
      </c>
      <c r="OA38" s="17">
        <v>4.3872499999999999</v>
      </c>
      <c r="OB38" s="17">
        <v>0.8</v>
      </c>
      <c r="OC38" s="17">
        <v>0.85899999999999999</v>
      </c>
      <c r="OD38" s="17">
        <v>0.85899999999999999</v>
      </c>
      <c r="OE38" s="17">
        <v>-5.8999999999999997E-2</v>
      </c>
      <c r="OF38" s="17">
        <v>2.6</v>
      </c>
      <c r="OG38" s="17">
        <v>5</v>
      </c>
      <c r="OH38" s="17">
        <v>29.838999999999999</v>
      </c>
      <c r="OI38" s="17">
        <v>-27.239000000000001</v>
      </c>
      <c r="OJ38" s="17">
        <v>41.6</v>
      </c>
      <c r="OK38" s="17">
        <v>52.813000000000002</v>
      </c>
      <c r="OL38" s="17">
        <v>52.813000000000002</v>
      </c>
      <c r="OM38" s="17">
        <v>-11.212999999999999</v>
      </c>
      <c r="ON38" s="17">
        <v>9.4</v>
      </c>
      <c r="OO38" s="17">
        <v>8.9779999999999998</v>
      </c>
      <c r="OP38" s="17">
        <v>8.9779999999999998</v>
      </c>
      <c r="OQ38" s="17">
        <v>0.42199999999999999</v>
      </c>
      <c r="OR38" s="17">
        <v>0.3</v>
      </c>
      <c r="OS38" s="17">
        <v>0.1</v>
      </c>
      <c r="OT38" s="17">
        <v>0.1</v>
      </c>
      <c r="OU38" s="17">
        <v>0.2</v>
      </c>
      <c r="OV38" s="17">
        <v>15</v>
      </c>
      <c r="OW38" s="17">
        <v>13.398059999999999</v>
      </c>
      <c r="OX38" s="17">
        <v>13.398059999999999</v>
      </c>
      <c r="OY38" s="17">
        <v>1.6019399999999999</v>
      </c>
      <c r="OZ38" s="17">
        <v>9.9</v>
      </c>
      <c r="PA38" s="17">
        <v>9</v>
      </c>
      <c r="PB38" s="17">
        <v>9</v>
      </c>
      <c r="PC38" s="17">
        <v>0.9</v>
      </c>
      <c r="PD38" s="17">
        <v>5.5</v>
      </c>
      <c r="PE38" s="17">
        <v>5.67</v>
      </c>
      <c r="PF38" s="17">
        <v>5.67</v>
      </c>
      <c r="PG38" s="17">
        <v>-0.17</v>
      </c>
      <c r="PH38" s="17">
        <v>0.7</v>
      </c>
      <c r="PI38" s="17">
        <v>1</v>
      </c>
      <c r="PJ38" s="17">
        <v>1</v>
      </c>
      <c r="PK38" s="17">
        <v>-0.3</v>
      </c>
      <c r="PL38" s="17"/>
      <c r="PM38" s="17"/>
      <c r="PN38" s="17"/>
      <c r="PO38" s="17">
        <v>0</v>
      </c>
      <c r="PP38" s="17">
        <v>4.0999999999999996</v>
      </c>
      <c r="PQ38" s="17">
        <v>4</v>
      </c>
      <c r="PR38" s="17">
        <v>4</v>
      </c>
      <c r="PS38" s="17">
        <v>0.1</v>
      </c>
      <c r="PT38" s="17">
        <v>20.5</v>
      </c>
      <c r="PU38" s="17">
        <v>19.417480000000001</v>
      </c>
      <c r="PV38" s="17">
        <v>19.417480000000001</v>
      </c>
      <c r="PW38" s="17">
        <v>1.0825199999999999</v>
      </c>
      <c r="PX38" s="17">
        <v>19.2</v>
      </c>
      <c r="PY38" s="17">
        <v>16.504850000000001</v>
      </c>
      <c r="PZ38" s="17">
        <v>16.504850000000001</v>
      </c>
      <c r="QA38" s="17">
        <v>2.6951499999999999</v>
      </c>
      <c r="QB38" s="17">
        <v>12</v>
      </c>
      <c r="QC38" s="17">
        <v>9</v>
      </c>
      <c r="QD38" s="17">
        <v>9</v>
      </c>
      <c r="QE38" s="17">
        <v>3</v>
      </c>
      <c r="QF38" s="17">
        <v>3.4</v>
      </c>
      <c r="QG38" s="17">
        <v>3.5</v>
      </c>
      <c r="QH38" s="17">
        <v>3.5</v>
      </c>
      <c r="QI38" s="17">
        <v>-0.1</v>
      </c>
      <c r="QJ38" s="17">
        <v>18.399999999999999</v>
      </c>
      <c r="QK38" s="17">
        <v>17.961169999999999</v>
      </c>
      <c r="QL38" s="17">
        <v>17.961169999999999</v>
      </c>
      <c r="QM38" s="17">
        <v>0.43883</v>
      </c>
      <c r="QN38" s="17">
        <v>8.6999999999999993</v>
      </c>
      <c r="QO38" s="17">
        <v>8.5150000000000006</v>
      </c>
      <c r="QP38" s="17">
        <v>8.5150000000000006</v>
      </c>
      <c r="QQ38" s="17">
        <v>0.185</v>
      </c>
      <c r="QR38" s="17">
        <v>10.4</v>
      </c>
      <c r="QS38" s="17">
        <v>12.183</v>
      </c>
      <c r="QT38" s="17">
        <v>12.183</v>
      </c>
      <c r="QU38" s="17">
        <v>-1.7829999999999999</v>
      </c>
      <c r="QV38" s="17">
        <v>0.4</v>
      </c>
      <c r="QW38" s="17">
        <v>4.391</v>
      </c>
      <c r="QX38" s="17">
        <v>4.391</v>
      </c>
      <c r="QY38" s="17">
        <v>-3.9910000000000001</v>
      </c>
      <c r="QZ38" s="17">
        <v>0.1</v>
      </c>
      <c r="RA38" s="17">
        <v>9</v>
      </c>
      <c r="RB38" s="17">
        <v>18.905000000000001</v>
      </c>
      <c r="RC38" s="17">
        <v>-18.805</v>
      </c>
      <c r="RD38" s="17">
        <v>0</v>
      </c>
      <c r="RE38" s="17"/>
      <c r="RF38" s="17">
        <v>0</v>
      </c>
      <c r="RG38" s="17">
        <v>0</v>
      </c>
      <c r="RH38" s="17">
        <v>1</v>
      </c>
      <c r="RI38" s="17"/>
      <c r="RJ38" s="17">
        <v>0</v>
      </c>
      <c r="RK38" s="17">
        <v>1</v>
      </c>
      <c r="RL38" s="17">
        <v>0</v>
      </c>
      <c r="RM38" s="17">
        <v>2.4</v>
      </c>
      <c r="RN38" s="17">
        <v>2.4</v>
      </c>
      <c r="RO38" s="17">
        <v>-2.4</v>
      </c>
      <c r="RP38" s="17">
        <v>0</v>
      </c>
      <c r="RQ38" s="17"/>
      <c r="RR38" s="17">
        <v>0</v>
      </c>
      <c r="RS38" s="17">
        <v>0</v>
      </c>
      <c r="RT38" s="17">
        <v>11.2</v>
      </c>
      <c r="RU38" s="17">
        <v>7.4950000000000001</v>
      </c>
      <c r="RV38" s="17">
        <v>7.4950000000000001</v>
      </c>
      <c r="RW38" s="17">
        <v>3.7050000000000001</v>
      </c>
      <c r="RX38" s="17">
        <v>3.1</v>
      </c>
      <c r="RY38" s="17">
        <v>3.12</v>
      </c>
      <c r="RZ38" s="17">
        <v>3.12</v>
      </c>
      <c r="SA38" s="17">
        <v>-0.02</v>
      </c>
      <c r="SB38" s="17">
        <v>12.2</v>
      </c>
      <c r="SC38" s="17">
        <v>10.97321</v>
      </c>
      <c r="SD38" s="17">
        <v>8.6231600000000004</v>
      </c>
      <c r="SE38" s="17">
        <v>3.5768399999999998</v>
      </c>
      <c r="SF38" s="17">
        <v>1.6</v>
      </c>
      <c r="SG38" s="17">
        <v>1.85</v>
      </c>
      <c r="SH38" s="17">
        <v>1.85</v>
      </c>
      <c r="SI38" s="17">
        <v>-0.25</v>
      </c>
      <c r="SJ38" s="17"/>
      <c r="SK38" s="17">
        <v>0.4</v>
      </c>
      <c r="SL38" s="17">
        <v>0.4</v>
      </c>
      <c r="SM38" s="17">
        <v>-0.4</v>
      </c>
      <c r="SN38" s="17">
        <v>9.8000000000000007</v>
      </c>
      <c r="SO38" s="17">
        <v>9.8520000000000003</v>
      </c>
      <c r="SP38" s="17">
        <v>9.8520000000000003</v>
      </c>
      <c r="SQ38" s="17">
        <v>-5.1999999999999998E-2</v>
      </c>
      <c r="SR38" s="17">
        <v>4.5</v>
      </c>
      <c r="SS38" s="17">
        <v>5.4</v>
      </c>
      <c r="ST38" s="17">
        <v>5.4</v>
      </c>
      <c r="SU38" s="17">
        <v>-0.9</v>
      </c>
      <c r="SV38" s="17">
        <v>6.1</v>
      </c>
      <c r="SW38" s="17">
        <v>7</v>
      </c>
      <c r="SX38" s="17">
        <v>7</v>
      </c>
      <c r="SY38" s="17">
        <v>-0.9</v>
      </c>
      <c r="SZ38" s="17">
        <v>8.3000000000000007</v>
      </c>
      <c r="TA38" s="17">
        <v>10.67961</v>
      </c>
      <c r="TB38" s="17">
        <v>10.67961</v>
      </c>
      <c r="TC38" s="17">
        <v>-2.37961</v>
      </c>
      <c r="TD38" s="17">
        <v>19.2</v>
      </c>
      <c r="TE38" s="17">
        <v>18.737860000000001</v>
      </c>
      <c r="TF38" s="17">
        <v>18.737860000000001</v>
      </c>
      <c r="TG38" s="17">
        <v>0.46214</v>
      </c>
      <c r="TH38" s="17">
        <v>22.8</v>
      </c>
      <c r="TI38" s="17">
        <v>25.379000000000001</v>
      </c>
      <c r="TJ38" s="17">
        <v>25.379000000000001</v>
      </c>
      <c r="TK38" s="17">
        <v>-2.5790000000000002</v>
      </c>
      <c r="TL38" s="17">
        <v>64.900000000000006</v>
      </c>
      <c r="TM38" s="17">
        <v>69.715000000000003</v>
      </c>
      <c r="TN38" s="17">
        <v>69.715000000000003</v>
      </c>
      <c r="TO38" s="17">
        <v>-4.8150000000000004</v>
      </c>
      <c r="TP38" s="17">
        <v>11.9</v>
      </c>
      <c r="TQ38" s="17">
        <v>16.167999999999999</v>
      </c>
      <c r="TR38" s="17">
        <v>16.167999999999999</v>
      </c>
      <c r="TS38" s="17">
        <v>-4.2679999999999998</v>
      </c>
      <c r="TT38" s="17">
        <v>1.2</v>
      </c>
      <c r="TU38" s="17">
        <v>20</v>
      </c>
      <c r="TV38" s="17">
        <v>25.79</v>
      </c>
      <c r="TW38" s="17">
        <v>-24.59</v>
      </c>
      <c r="TX38" s="17">
        <v>2.2999999999999998</v>
      </c>
      <c r="TY38" s="17">
        <v>20</v>
      </c>
      <c r="TZ38" s="17">
        <v>22.48</v>
      </c>
      <c r="UA38" s="17">
        <v>-20.18</v>
      </c>
      <c r="UB38" s="17">
        <v>0</v>
      </c>
      <c r="UC38" s="17">
        <v>2.08</v>
      </c>
      <c r="UD38" s="17">
        <v>2.08</v>
      </c>
      <c r="UE38" s="17">
        <v>-2.08</v>
      </c>
      <c r="UF38" s="17">
        <v>0</v>
      </c>
      <c r="UG38" s="17">
        <v>1.64</v>
      </c>
      <c r="UH38" s="17">
        <v>1.64</v>
      </c>
      <c r="UI38" s="17">
        <v>-1.64</v>
      </c>
      <c r="UJ38" s="17">
        <v>10.8</v>
      </c>
      <c r="UK38" s="17">
        <v>10</v>
      </c>
      <c r="UL38" s="17">
        <v>10</v>
      </c>
      <c r="UM38" s="17">
        <v>0.8</v>
      </c>
      <c r="UN38" s="17">
        <v>3</v>
      </c>
      <c r="UO38" s="17">
        <v>2.9</v>
      </c>
      <c r="UP38" s="17">
        <v>2.9</v>
      </c>
      <c r="UQ38" s="17">
        <v>0.1</v>
      </c>
      <c r="UR38" s="17">
        <v>7.8</v>
      </c>
      <c r="US38" s="17">
        <v>7.8</v>
      </c>
      <c r="UT38" s="17">
        <v>7.8</v>
      </c>
      <c r="UU38" s="17">
        <v>0</v>
      </c>
      <c r="UV38" s="17">
        <v>8.6</v>
      </c>
      <c r="UW38" s="17">
        <v>10</v>
      </c>
      <c r="UX38" s="17">
        <v>10</v>
      </c>
      <c r="UY38" s="17">
        <v>-1.4</v>
      </c>
      <c r="UZ38" s="17">
        <v>9.1999999999999993</v>
      </c>
      <c r="VA38" s="17">
        <v>10.67961</v>
      </c>
      <c r="VB38" s="17">
        <v>10.67961</v>
      </c>
      <c r="VC38" s="17">
        <v>-1.4796100000000001</v>
      </c>
      <c r="VD38" s="17">
        <v>9.4</v>
      </c>
      <c r="VE38" s="17">
        <v>10.67961</v>
      </c>
      <c r="VF38" s="17">
        <v>10.67961</v>
      </c>
      <c r="VG38" s="17">
        <v>-1.2796099999999999</v>
      </c>
      <c r="VH38" s="17">
        <v>7.9</v>
      </c>
      <c r="VI38" s="17">
        <v>8.3239999999999998</v>
      </c>
      <c r="VJ38" s="17">
        <v>8.3239999999999998</v>
      </c>
      <c r="VK38" s="17">
        <v>-0.42399999999999999</v>
      </c>
      <c r="VL38" s="17">
        <v>127.3</v>
      </c>
      <c r="VM38" s="17">
        <v>210.49700000000001</v>
      </c>
      <c r="VN38" s="17">
        <v>210.49700000000001</v>
      </c>
      <c r="VO38" s="17">
        <v>-83.197000000000003</v>
      </c>
      <c r="VP38" s="17">
        <v>10.5</v>
      </c>
      <c r="VQ38" s="17">
        <v>11.519</v>
      </c>
      <c r="VR38" s="17">
        <v>11.519</v>
      </c>
      <c r="VS38" s="17">
        <v>-1.0189999999999999</v>
      </c>
      <c r="VT38" s="17">
        <v>72.400000000000006</v>
      </c>
      <c r="VU38" s="17">
        <v>86.712000000000003</v>
      </c>
      <c r="VV38" s="17">
        <v>86.712000000000003</v>
      </c>
      <c r="VW38" s="17">
        <v>-14.311999999999999</v>
      </c>
      <c r="VX38" s="17">
        <v>0.6</v>
      </c>
      <c r="VY38" s="17">
        <v>0.6</v>
      </c>
      <c r="VZ38" s="17">
        <v>0.6</v>
      </c>
      <c r="WA38" s="17">
        <v>0</v>
      </c>
      <c r="WB38" s="17">
        <v>4.8</v>
      </c>
      <c r="WC38" s="17">
        <v>3.4</v>
      </c>
      <c r="WD38" s="17">
        <v>53</v>
      </c>
      <c r="WE38" s="17">
        <v>-48.2</v>
      </c>
      <c r="WF38" s="17">
        <v>12.5</v>
      </c>
      <c r="WG38" s="17">
        <v>3.4</v>
      </c>
      <c r="WH38" s="17">
        <v>52</v>
      </c>
      <c r="WI38" s="17">
        <v>-39.5</v>
      </c>
      <c r="WJ38" s="17">
        <v>60.4</v>
      </c>
      <c r="WK38" s="17">
        <v>63.505000000000003</v>
      </c>
      <c r="WL38" s="17">
        <v>63.505000000000003</v>
      </c>
      <c r="WM38" s="17">
        <v>-3.105</v>
      </c>
      <c r="WN38" s="17">
        <v>9.4</v>
      </c>
      <c r="WO38" s="17">
        <v>3.3639999999999999</v>
      </c>
      <c r="WP38" s="17">
        <v>3.3639999999999999</v>
      </c>
      <c r="WQ38" s="17">
        <v>6.0359999999999996</v>
      </c>
      <c r="WR38" s="17">
        <v>9.8000000000000007</v>
      </c>
      <c r="WS38" s="17">
        <v>9.8000000000000007</v>
      </c>
      <c r="WT38" s="17">
        <v>9.8000000000000007</v>
      </c>
      <c r="WU38" s="17">
        <v>0</v>
      </c>
      <c r="WV38" s="17">
        <v>19.600000000000001</v>
      </c>
      <c r="WW38" s="17">
        <v>18.834949999999999</v>
      </c>
      <c r="WX38" s="17">
        <v>18.834949999999999</v>
      </c>
      <c r="WY38" s="17">
        <v>0.76505000000000001</v>
      </c>
      <c r="WZ38" s="17">
        <v>8.1</v>
      </c>
      <c r="XA38" s="17">
        <v>10.6</v>
      </c>
      <c r="XB38" s="17">
        <v>10.6</v>
      </c>
      <c r="XC38" s="17">
        <v>-2.5</v>
      </c>
      <c r="XD38" s="17">
        <v>42.8</v>
      </c>
      <c r="XE38" s="17">
        <v>42</v>
      </c>
      <c r="XF38" s="17">
        <v>42</v>
      </c>
      <c r="XG38" s="17">
        <v>0.8</v>
      </c>
      <c r="XH38" s="17">
        <v>11.4</v>
      </c>
      <c r="XI38" s="17">
        <v>11</v>
      </c>
      <c r="XJ38" s="17">
        <v>11</v>
      </c>
      <c r="XK38" s="17">
        <v>0.4</v>
      </c>
      <c r="XL38" s="17">
        <v>18</v>
      </c>
      <c r="XM38" s="17">
        <v>14</v>
      </c>
      <c r="XN38" s="17">
        <v>14</v>
      </c>
      <c r="XO38" s="17">
        <v>4</v>
      </c>
      <c r="XP38" s="17"/>
      <c r="XQ38" s="17"/>
      <c r="XR38" s="17"/>
      <c r="XS38" s="17">
        <v>0</v>
      </c>
      <c r="XT38" s="17">
        <v>7.7</v>
      </c>
      <c r="XU38" s="17">
        <v>7.2</v>
      </c>
      <c r="XV38" s="17">
        <v>7.2</v>
      </c>
      <c r="XW38" s="17">
        <v>0.5</v>
      </c>
      <c r="XX38" s="17"/>
      <c r="XY38" s="17"/>
      <c r="XZ38" s="17"/>
      <c r="YA38" s="17">
        <v>0</v>
      </c>
      <c r="YB38" s="17"/>
      <c r="YC38" s="17"/>
      <c r="YD38" s="17"/>
      <c r="YE38" s="17">
        <v>0</v>
      </c>
    </row>
    <row r="39" spans="1:655" ht="24" customHeight="1" x14ac:dyDescent="0.3">
      <c r="A39" s="1"/>
      <c r="B39" s="16" t="s">
        <v>68</v>
      </c>
      <c r="C39" s="16" t="s">
        <v>895</v>
      </c>
      <c r="D39" s="17">
        <v>99.2</v>
      </c>
      <c r="E39" s="17">
        <v>110.00001</v>
      </c>
      <c r="F39" s="17">
        <v>81.148619999999994</v>
      </c>
      <c r="G39" s="17">
        <v>18.051380000000002</v>
      </c>
      <c r="H39" s="17">
        <v>648</v>
      </c>
      <c r="I39" s="17">
        <v>643.65809000000002</v>
      </c>
      <c r="J39" s="17">
        <v>643.65809000000002</v>
      </c>
      <c r="K39" s="17">
        <v>4.3419100000000004</v>
      </c>
      <c r="L39" s="17">
        <v>214.3</v>
      </c>
      <c r="M39" s="17">
        <v>209.39341999999999</v>
      </c>
      <c r="N39" s="17">
        <v>209.39341999999999</v>
      </c>
      <c r="O39" s="17">
        <v>4.9065799999999999</v>
      </c>
      <c r="P39" s="17"/>
      <c r="Q39" s="17"/>
      <c r="R39" s="17"/>
      <c r="S39" s="17">
        <v>0</v>
      </c>
      <c r="T39" s="17"/>
      <c r="U39" s="17"/>
      <c r="V39" s="17"/>
      <c r="W39" s="17">
        <v>0</v>
      </c>
      <c r="X39" s="17">
        <v>80.099999999999994</v>
      </c>
      <c r="Y39" s="17">
        <v>76.798159999999996</v>
      </c>
      <c r="Z39" s="17">
        <v>76.798159999999996</v>
      </c>
      <c r="AA39" s="17">
        <v>3.3018399999999999</v>
      </c>
      <c r="AB39" s="17">
        <v>141.30000000000001</v>
      </c>
      <c r="AC39" s="17">
        <v>141.22005999999999</v>
      </c>
      <c r="AD39" s="17">
        <v>139.01944</v>
      </c>
      <c r="AE39" s="17">
        <v>2.2805599999999999</v>
      </c>
      <c r="AF39" s="17"/>
      <c r="AG39" s="17"/>
      <c r="AH39" s="17"/>
      <c r="AI39" s="17">
        <v>0</v>
      </c>
      <c r="AJ39" s="17"/>
      <c r="AK39" s="17"/>
      <c r="AL39" s="17"/>
      <c r="AM39" s="17">
        <v>0</v>
      </c>
      <c r="AN39" s="17">
        <v>181.8</v>
      </c>
      <c r="AO39" s="17">
        <v>199.17196000000001</v>
      </c>
      <c r="AP39" s="17">
        <v>199.17196000000001</v>
      </c>
      <c r="AQ39" s="17">
        <v>-17.371960000000001</v>
      </c>
      <c r="AR39" s="17">
        <v>200.4</v>
      </c>
      <c r="AS39" s="17">
        <v>199.17196000000001</v>
      </c>
      <c r="AT39" s="17">
        <v>199.17196000000001</v>
      </c>
      <c r="AU39" s="17">
        <v>1.22804</v>
      </c>
      <c r="AV39" s="17">
        <v>203.2</v>
      </c>
      <c r="AW39" s="17">
        <v>199.17196000000001</v>
      </c>
      <c r="AX39" s="17">
        <v>199.17196000000001</v>
      </c>
      <c r="AY39" s="17">
        <v>4.0280399999999998</v>
      </c>
      <c r="AZ39" s="17">
        <v>279.89999999999998</v>
      </c>
      <c r="BA39" s="17">
        <v>298.75794000000002</v>
      </c>
      <c r="BB39" s="17">
        <v>298.75794000000002</v>
      </c>
      <c r="BC39" s="17">
        <v>-18.857939999999999</v>
      </c>
      <c r="BD39" s="17"/>
      <c r="BE39" s="17"/>
      <c r="BF39" s="17"/>
      <c r="BG39" s="17">
        <v>0</v>
      </c>
      <c r="BH39" s="17"/>
      <c r="BI39" s="17"/>
      <c r="BJ39" s="17"/>
      <c r="BK39" s="17">
        <v>0</v>
      </c>
      <c r="BL39" s="17">
        <v>496.6</v>
      </c>
      <c r="BM39" s="17">
        <v>298.02514000000002</v>
      </c>
      <c r="BN39" s="17">
        <v>312.38898999999998</v>
      </c>
      <c r="BO39" s="17">
        <v>184.21100999999999</v>
      </c>
      <c r="BP39" s="17">
        <v>4.7</v>
      </c>
      <c r="BQ39" s="17">
        <v>4.4318400000000002</v>
      </c>
      <c r="BR39" s="17">
        <v>4.4318400000000002</v>
      </c>
      <c r="BS39" s="17">
        <v>0.26816000000000001</v>
      </c>
      <c r="BT39" s="17"/>
      <c r="BU39" s="17"/>
      <c r="BV39" s="17"/>
      <c r="BW39" s="17">
        <v>0</v>
      </c>
      <c r="BX39" s="17"/>
      <c r="BY39" s="17"/>
      <c r="BZ39" s="17"/>
      <c r="CA39" s="17">
        <v>0</v>
      </c>
      <c r="CB39" s="17"/>
      <c r="CC39" s="17"/>
      <c r="CD39" s="17"/>
      <c r="CE39" s="17">
        <v>0</v>
      </c>
      <c r="CF39" s="17"/>
      <c r="CG39" s="17"/>
      <c r="CH39" s="17"/>
      <c r="CI39" s="17">
        <v>0</v>
      </c>
      <c r="CJ39" s="17">
        <v>163.19999999999999</v>
      </c>
      <c r="CK39" s="17">
        <v>154.16528</v>
      </c>
      <c r="CL39" s="17">
        <v>154.16528</v>
      </c>
      <c r="CM39" s="17">
        <v>9.0347200000000001</v>
      </c>
      <c r="CN39" s="17">
        <v>7.5</v>
      </c>
      <c r="CO39" s="17">
        <v>5.1333399999999996</v>
      </c>
      <c r="CP39" s="17">
        <v>5.1333399999999996</v>
      </c>
      <c r="CQ39" s="17">
        <v>2.36666</v>
      </c>
      <c r="CR39" s="17">
        <v>5.3</v>
      </c>
      <c r="CS39" s="17">
        <v>2.8177599999999998</v>
      </c>
      <c r="CT39" s="17">
        <v>2.8177599999999998</v>
      </c>
      <c r="CU39" s="17">
        <v>2.48224</v>
      </c>
      <c r="CV39" s="17">
        <v>10.9</v>
      </c>
      <c r="CW39" s="17">
        <v>16.79176</v>
      </c>
      <c r="CX39" s="17"/>
      <c r="CY39" s="17">
        <v>10.9</v>
      </c>
      <c r="CZ39" s="17">
        <v>6.8</v>
      </c>
      <c r="DA39" s="17">
        <v>6.8787000000000003</v>
      </c>
      <c r="DB39" s="17">
        <v>6.8787000000000003</v>
      </c>
      <c r="DC39" s="17">
        <v>-7.8700000000000006E-2</v>
      </c>
      <c r="DD39" s="17">
        <v>11.7</v>
      </c>
      <c r="DE39" s="17">
        <v>14.919420000000001</v>
      </c>
      <c r="DF39" s="17">
        <v>10.72785</v>
      </c>
      <c r="DG39" s="17">
        <v>0.97214999999999996</v>
      </c>
      <c r="DH39" s="17">
        <v>70.400000000000006</v>
      </c>
      <c r="DI39" s="17">
        <v>63.984749999999998</v>
      </c>
      <c r="DJ39" s="17">
        <v>51.25367</v>
      </c>
      <c r="DK39" s="17">
        <v>19.146329999999999</v>
      </c>
      <c r="DL39" s="17"/>
      <c r="DM39" s="17"/>
      <c r="DN39" s="17"/>
      <c r="DO39" s="17">
        <v>0</v>
      </c>
      <c r="DP39" s="17"/>
      <c r="DQ39" s="17"/>
      <c r="DR39" s="17"/>
      <c r="DS39" s="17">
        <v>0</v>
      </c>
      <c r="DT39" s="17"/>
      <c r="DU39" s="17"/>
      <c r="DV39" s="17"/>
      <c r="DW39" s="17">
        <v>0</v>
      </c>
      <c r="DX39" s="17"/>
      <c r="DY39" s="17"/>
      <c r="DZ39" s="17"/>
      <c r="EA39" s="17">
        <v>0</v>
      </c>
      <c r="EB39" s="17">
        <v>80.099999999999994</v>
      </c>
      <c r="EC39" s="17">
        <v>75.67689</v>
      </c>
      <c r="ED39" s="17">
        <v>80.245249999999999</v>
      </c>
      <c r="EE39" s="17">
        <v>-0.14524999999999999</v>
      </c>
      <c r="EF39" s="17">
        <v>132.19999999999999</v>
      </c>
      <c r="EG39" s="17">
        <v>130.80266</v>
      </c>
      <c r="EH39" s="17">
        <v>189.09690000000001</v>
      </c>
      <c r="EI39" s="17">
        <v>-56.896900000000002</v>
      </c>
      <c r="EJ39" s="17"/>
      <c r="EK39" s="17"/>
      <c r="EL39" s="17"/>
      <c r="EM39" s="17">
        <v>0</v>
      </c>
      <c r="EN39" s="17"/>
      <c r="EO39" s="17"/>
      <c r="EP39" s="17"/>
      <c r="EQ39" s="17">
        <v>0</v>
      </c>
      <c r="ER39" s="17"/>
      <c r="ES39" s="17"/>
      <c r="ET39" s="17"/>
      <c r="EU39" s="17">
        <v>0</v>
      </c>
      <c r="EV39" s="17">
        <v>6.5</v>
      </c>
      <c r="EW39" s="17">
        <v>6.39</v>
      </c>
      <c r="EX39" s="17">
        <v>6.39</v>
      </c>
      <c r="EY39" s="17">
        <v>0.11</v>
      </c>
      <c r="EZ39" s="17">
        <v>353.8</v>
      </c>
      <c r="FA39" s="17">
        <v>288.65980000000002</v>
      </c>
      <c r="FB39" s="17">
        <v>196.08045000000001</v>
      </c>
      <c r="FC39" s="17">
        <v>157.71955</v>
      </c>
      <c r="FD39" s="17">
        <v>44.7</v>
      </c>
      <c r="FE39" s="17">
        <v>48.901539999999997</v>
      </c>
      <c r="FF39" s="17">
        <v>48.901539999999997</v>
      </c>
      <c r="FG39" s="17">
        <v>-4.2015399999999996</v>
      </c>
      <c r="FH39" s="17">
        <v>44.9</v>
      </c>
      <c r="FI39" s="17">
        <v>45.000010000000003</v>
      </c>
      <c r="FJ39" s="17">
        <v>127.92198999999999</v>
      </c>
      <c r="FK39" s="17">
        <v>-83.021990000000002</v>
      </c>
      <c r="FL39" s="17">
        <v>29.4</v>
      </c>
      <c r="FM39" s="17">
        <v>22.625250000000001</v>
      </c>
      <c r="FN39" s="17">
        <v>22.625250000000001</v>
      </c>
      <c r="FO39" s="17">
        <v>6.77475</v>
      </c>
      <c r="FP39" s="17">
        <v>18.8</v>
      </c>
      <c r="FQ39" s="17">
        <v>19.192229999999999</v>
      </c>
      <c r="FR39" s="17">
        <v>19.192229999999999</v>
      </c>
      <c r="FS39" s="17">
        <v>-0.39223000000000002</v>
      </c>
      <c r="FT39" s="17">
        <v>19.8</v>
      </c>
      <c r="FU39" s="17">
        <v>19.32039</v>
      </c>
      <c r="FV39" s="17">
        <v>19.32039</v>
      </c>
      <c r="FW39" s="17">
        <v>0.47960999999999998</v>
      </c>
      <c r="FX39" s="17">
        <v>91.6</v>
      </c>
      <c r="FY39" s="17">
        <v>83.796239999999997</v>
      </c>
      <c r="FZ39" s="17">
        <v>83.796239999999997</v>
      </c>
      <c r="GA39" s="17">
        <v>7.8037599999999996</v>
      </c>
      <c r="GB39" s="17">
        <v>181.8</v>
      </c>
      <c r="GC39" s="17">
        <v>185.10007999999999</v>
      </c>
      <c r="GD39" s="17">
        <v>185.10007999999999</v>
      </c>
      <c r="GE39" s="17">
        <v>-3.3000799999999999</v>
      </c>
      <c r="GF39" s="17">
        <v>182.4</v>
      </c>
      <c r="GG39" s="17">
        <v>185.10007999999999</v>
      </c>
      <c r="GH39" s="17">
        <v>185.10007999999999</v>
      </c>
      <c r="GI39" s="17">
        <v>-2.7000799999999998</v>
      </c>
      <c r="GJ39" s="17">
        <v>183.6</v>
      </c>
      <c r="GK39" s="17">
        <v>185.10007999999999</v>
      </c>
      <c r="GL39" s="17">
        <v>185.10007999999999</v>
      </c>
      <c r="GM39" s="17">
        <v>-1.5000800000000001</v>
      </c>
      <c r="GN39" s="17">
        <v>103.9</v>
      </c>
      <c r="GO39" s="17">
        <v>98.749529999999993</v>
      </c>
      <c r="GP39" s="17">
        <v>97.402349999999998</v>
      </c>
      <c r="GQ39" s="17">
        <v>6.4976500000000001</v>
      </c>
      <c r="GR39" s="17">
        <v>8</v>
      </c>
      <c r="GS39" s="17">
        <v>5.1650400000000003</v>
      </c>
      <c r="GT39" s="17">
        <v>5.1650400000000003</v>
      </c>
      <c r="GU39" s="17">
        <v>2.8349600000000001</v>
      </c>
      <c r="GV39" s="17">
        <v>2.1</v>
      </c>
      <c r="GW39" s="17">
        <v>5.4186100000000001</v>
      </c>
      <c r="GX39" s="17">
        <v>5.4186100000000001</v>
      </c>
      <c r="GY39" s="17">
        <v>-3.3186100000000001</v>
      </c>
      <c r="GZ39" s="17">
        <v>33.700000000000003</v>
      </c>
      <c r="HA39" s="17">
        <v>34.47804</v>
      </c>
      <c r="HB39" s="17">
        <v>34.47804</v>
      </c>
      <c r="HC39" s="17">
        <v>-0.77803999999999995</v>
      </c>
      <c r="HD39" s="17">
        <v>43.4</v>
      </c>
      <c r="HE39" s="17">
        <v>44.060189999999999</v>
      </c>
      <c r="HF39" s="17">
        <v>44.060189999999999</v>
      </c>
      <c r="HG39" s="17">
        <v>-0.66019000000000005</v>
      </c>
      <c r="HH39" s="17">
        <v>3.8</v>
      </c>
      <c r="HI39" s="17">
        <v>3.9046599999999998</v>
      </c>
      <c r="HJ39" s="17">
        <v>3.9046599999999998</v>
      </c>
      <c r="HK39" s="17">
        <v>-0.10466</v>
      </c>
      <c r="HL39" s="17">
        <v>15.9</v>
      </c>
      <c r="HM39" s="17">
        <v>14.997669999999999</v>
      </c>
      <c r="HN39" s="17">
        <v>14.997669999999999</v>
      </c>
      <c r="HO39" s="17">
        <v>0.90232999999999997</v>
      </c>
      <c r="HP39" s="17">
        <v>137.1</v>
      </c>
      <c r="HQ39" s="17">
        <v>141.99996999999999</v>
      </c>
      <c r="HR39" s="17">
        <v>134.54357999999999</v>
      </c>
      <c r="HS39" s="17">
        <v>2.5564200000000001</v>
      </c>
      <c r="HT39" s="17"/>
      <c r="HU39" s="17"/>
      <c r="HV39" s="17"/>
      <c r="HW39" s="17">
        <v>0</v>
      </c>
      <c r="HX39" s="17"/>
      <c r="HY39" s="17"/>
      <c r="HZ39" s="17"/>
      <c r="IA39" s="17">
        <v>0</v>
      </c>
      <c r="IB39" s="17">
        <v>46.5</v>
      </c>
      <c r="IC39" s="17">
        <v>47.439839999999997</v>
      </c>
      <c r="ID39" s="17">
        <v>35.514960000000002</v>
      </c>
      <c r="IE39" s="17">
        <v>10.98504</v>
      </c>
      <c r="IF39" s="17"/>
      <c r="IG39" s="17"/>
      <c r="IH39" s="17"/>
      <c r="II39" s="17">
        <v>0</v>
      </c>
      <c r="IJ39" s="17"/>
      <c r="IK39" s="17"/>
      <c r="IL39" s="17"/>
      <c r="IM39" s="17">
        <v>0</v>
      </c>
      <c r="IN39" s="17"/>
      <c r="IO39" s="17">
        <v>0</v>
      </c>
      <c r="IP39" s="17">
        <v>0</v>
      </c>
      <c r="IQ39" s="17">
        <v>0</v>
      </c>
      <c r="IR39" s="17"/>
      <c r="IS39" s="17"/>
      <c r="IT39" s="17"/>
      <c r="IU39" s="17">
        <v>0</v>
      </c>
      <c r="IV39" s="17"/>
      <c r="IW39" s="17"/>
      <c r="IX39" s="17"/>
      <c r="IY39" s="17">
        <v>0</v>
      </c>
      <c r="IZ39" s="17"/>
      <c r="JA39" s="17"/>
      <c r="JB39" s="17"/>
      <c r="JC39" s="17">
        <v>0</v>
      </c>
      <c r="JD39" s="17">
        <v>79.7</v>
      </c>
      <c r="JE39" s="17">
        <v>87.790949999999995</v>
      </c>
      <c r="JF39" s="17">
        <v>86.151790000000005</v>
      </c>
      <c r="JG39" s="17">
        <v>-6.4517899999999999</v>
      </c>
      <c r="JH39" s="17">
        <v>173.6</v>
      </c>
      <c r="JI39" s="17">
        <v>178.52956</v>
      </c>
      <c r="JJ39" s="17">
        <v>178.52956</v>
      </c>
      <c r="JK39" s="17">
        <v>-4.9295600000000004</v>
      </c>
      <c r="JL39" s="17">
        <v>170.5</v>
      </c>
      <c r="JM39" s="17">
        <v>178.52956</v>
      </c>
      <c r="JN39" s="17">
        <v>178.52956</v>
      </c>
      <c r="JO39" s="17">
        <v>-8.02956</v>
      </c>
      <c r="JP39" s="17">
        <v>200</v>
      </c>
      <c r="JQ39" s="17">
        <v>178.52956</v>
      </c>
      <c r="JR39" s="17">
        <v>178.52956</v>
      </c>
      <c r="JS39" s="17">
        <v>21.47044</v>
      </c>
      <c r="JT39" s="17">
        <v>269.5</v>
      </c>
      <c r="JU39" s="17">
        <v>267.79433</v>
      </c>
      <c r="JV39" s="17">
        <v>267.79433</v>
      </c>
      <c r="JW39" s="17">
        <v>1.70567</v>
      </c>
      <c r="JX39" s="17"/>
      <c r="JY39" s="17"/>
      <c r="JZ39" s="17"/>
      <c r="KA39" s="17">
        <v>0</v>
      </c>
      <c r="KB39" s="17"/>
      <c r="KC39" s="17"/>
      <c r="KD39" s="17"/>
      <c r="KE39" s="17">
        <v>0</v>
      </c>
      <c r="KF39" s="17"/>
      <c r="KG39" s="17"/>
      <c r="KH39" s="17"/>
      <c r="KI39" s="17">
        <v>0</v>
      </c>
      <c r="KJ39" s="17">
        <v>0</v>
      </c>
      <c r="KK39" s="17"/>
      <c r="KL39" s="17"/>
      <c r="KM39" s="17">
        <v>0</v>
      </c>
      <c r="KN39" s="17"/>
      <c r="KO39" s="17"/>
      <c r="KP39" s="17"/>
      <c r="KQ39" s="17">
        <v>0</v>
      </c>
      <c r="KR39" s="17"/>
      <c r="KS39" s="17"/>
      <c r="KT39" s="17"/>
      <c r="KU39" s="17">
        <v>0</v>
      </c>
      <c r="KV39" s="17"/>
      <c r="KW39" s="17"/>
      <c r="KX39" s="17"/>
      <c r="KY39" s="17">
        <v>0</v>
      </c>
      <c r="KZ39" s="17"/>
      <c r="LA39" s="17"/>
      <c r="LB39" s="17"/>
      <c r="LC39" s="17">
        <v>0</v>
      </c>
      <c r="LD39" s="17">
        <v>2.7</v>
      </c>
      <c r="LE39" s="17">
        <v>3.3807</v>
      </c>
      <c r="LF39" s="17">
        <v>3.3807</v>
      </c>
      <c r="LG39" s="17">
        <v>-0.68069999999999997</v>
      </c>
      <c r="LH39" s="17">
        <v>128</v>
      </c>
      <c r="LI39" s="17">
        <v>106.58078999999999</v>
      </c>
      <c r="LJ39" s="17">
        <v>107.22387000000001</v>
      </c>
      <c r="LK39" s="17">
        <v>20.776129999999998</v>
      </c>
      <c r="LL39" s="17">
        <v>99.2</v>
      </c>
      <c r="LM39" s="17">
        <v>93.121539999999996</v>
      </c>
      <c r="LN39" s="17">
        <v>93.300740000000005</v>
      </c>
      <c r="LO39" s="17">
        <v>5.8992599999999999</v>
      </c>
      <c r="LP39" s="17">
        <v>66.400000000000006</v>
      </c>
      <c r="LQ39" s="17">
        <v>67.133979999999994</v>
      </c>
      <c r="LR39" s="17">
        <v>67.133979999999994</v>
      </c>
      <c r="LS39" s="17">
        <v>-0.73397999999999997</v>
      </c>
      <c r="LT39" s="17">
        <v>76</v>
      </c>
      <c r="LU39" s="17">
        <v>73.305210000000002</v>
      </c>
      <c r="LV39" s="17">
        <v>72.37388</v>
      </c>
      <c r="LW39" s="17">
        <v>3.6261199999999998</v>
      </c>
      <c r="LX39" s="17">
        <v>30.1</v>
      </c>
      <c r="LY39" s="17">
        <v>29.951460000000001</v>
      </c>
      <c r="LZ39" s="17">
        <v>29.951460000000001</v>
      </c>
      <c r="MA39" s="17">
        <v>0.14854000000000001</v>
      </c>
      <c r="MB39" s="17"/>
      <c r="MC39" s="17"/>
      <c r="MD39" s="17"/>
      <c r="ME39" s="17">
        <v>0</v>
      </c>
      <c r="MF39" s="17"/>
      <c r="MG39" s="17"/>
      <c r="MH39" s="17"/>
      <c r="MI39" s="17">
        <v>0</v>
      </c>
      <c r="MJ39" s="17">
        <v>0</v>
      </c>
      <c r="MK39" s="17">
        <v>25</v>
      </c>
      <c r="ML39" s="17">
        <v>25</v>
      </c>
      <c r="MM39" s="17">
        <v>-25</v>
      </c>
      <c r="MN39" s="17">
        <v>141.5</v>
      </c>
      <c r="MO39" s="17">
        <v>149.77393000000001</v>
      </c>
      <c r="MP39" s="17">
        <v>149.77393000000001</v>
      </c>
      <c r="MQ39" s="17">
        <v>-8.27393</v>
      </c>
      <c r="MR39" s="17">
        <v>142.19999999999999</v>
      </c>
      <c r="MS39" s="17">
        <v>149.77393000000001</v>
      </c>
      <c r="MT39" s="17">
        <v>149.77393000000001</v>
      </c>
      <c r="MU39" s="17">
        <v>-7.5739299999999998</v>
      </c>
      <c r="MV39" s="17">
        <v>146.9</v>
      </c>
      <c r="MW39" s="17">
        <v>149.77393000000001</v>
      </c>
      <c r="MX39" s="17">
        <v>149.77393000000001</v>
      </c>
      <c r="MY39" s="17">
        <v>-2.8739300000000001</v>
      </c>
      <c r="MZ39" s="17">
        <v>0</v>
      </c>
      <c r="NA39" s="17">
        <v>185.62738999999999</v>
      </c>
      <c r="NB39" s="17"/>
      <c r="NC39" s="17">
        <v>0</v>
      </c>
      <c r="ND39" s="17"/>
      <c r="NE39" s="17"/>
      <c r="NF39" s="17"/>
      <c r="NG39" s="17">
        <v>0</v>
      </c>
      <c r="NH39" s="17"/>
      <c r="NI39" s="17"/>
      <c r="NJ39" s="17"/>
      <c r="NK39" s="17">
        <v>0</v>
      </c>
      <c r="NL39" s="17"/>
      <c r="NM39" s="17"/>
      <c r="NN39" s="17"/>
      <c r="NO39" s="17">
        <v>0</v>
      </c>
      <c r="NP39" s="17"/>
      <c r="NQ39" s="17"/>
      <c r="NR39" s="17"/>
      <c r="NS39" s="17">
        <v>0</v>
      </c>
      <c r="NT39" s="17">
        <v>212.1</v>
      </c>
      <c r="NU39" s="17">
        <v>192.42551</v>
      </c>
      <c r="NV39" s="17">
        <v>192.42551</v>
      </c>
      <c r="NW39" s="17">
        <v>19.674489999999999</v>
      </c>
      <c r="NX39" s="17">
        <v>100.8</v>
      </c>
      <c r="NY39" s="17">
        <v>96.212760000000003</v>
      </c>
      <c r="NZ39" s="17">
        <v>96.21275</v>
      </c>
      <c r="OA39" s="17">
        <v>4.58725</v>
      </c>
      <c r="OB39" s="17">
        <v>0.7</v>
      </c>
      <c r="OC39" s="17">
        <v>0.72299999999999998</v>
      </c>
      <c r="OD39" s="17">
        <v>0.72299999999999998</v>
      </c>
      <c r="OE39" s="17">
        <v>-2.3E-2</v>
      </c>
      <c r="OF39" s="17">
        <v>4.9000000000000004</v>
      </c>
      <c r="OG39" s="17">
        <v>8</v>
      </c>
      <c r="OH39" s="17">
        <v>34.911999999999999</v>
      </c>
      <c r="OI39" s="17">
        <v>-30.012</v>
      </c>
      <c r="OJ39" s="17">
        <v>42.4</v>
      </c>
      <c r="OK39" s="17">
        <v>43.826000000000001</v>
      </c>
      <c r="OL39" s="17">
        <v>43.826000000000001</v>
      </c>
      <c r="OM39" s="17">
        <v>-1.4259999999999999</v>
      </c>
      <c r="ON39" s="17">
        <v>9.4</v>
      </c>
      <c r="OO39" s="17">
        <v>7.6890000000000001</v>
      </c>
      <c r="OP39" s="17">
        <v>7.6890000000000001</v>
      </c>
      <c r="OQ39" s="17">
        <v>1.7110000000000001</v>
      </c>
      <c r="OR39" s="17">
        <v>0.2</v>
      </c>
      <c r="OS39" s="17">
        <v>0.1</v>
      </c>
      <c r="OT39" s="17">
        <v>0.1</v>
      </c>
      <c r="OU39" s="17">
        <v>0.1</v>
      </c>
      <c r="OV39" s="17">
        <v>15</v>
      </c>
      <c r="OW39" s="17">
        <v>13.398059999999999</v>
      </c>
      <c r="OX39" s="17">
        <v>13.398059999999999</v>
      </c>
      <c r="OY39" s="17">
        <v>1.6019399999999999</v>
      </c>
      <c r="OZ39" s="17">
        <v>10</v>
      </c>
      <c r="PA39" s="17">
        <v>9</v>
      </c>
      <c r="PB39" s="17">
        <v>9</v>
      </c>
      <c r="PC39" s="17">
        <v>1</v>
      </c>
      <c r="PD39" s="17">
        <v>5.4</v>
      </c>
      <c r="PE39" s="17">
        <v>5.67</v>
      </c>
      <c r="PF39" s="17">
        <v>5.67</v>
      </c>
      <c r="PG39" s="17">
        <v>-0.27</v>
      </c>
      <c r="PH39" s="17">
        <v>0.7</v>
      </c>
      <c r="PI39" s="17">
        <v>1</v>
      </c>
      <c r="PJ39" s="17">
        <v>1</v>
      </c>
      <c r="PK39" s="17">
        <v>-0.3</v>
      </c>
      <c r="PL39" s="17"/>
      <c r="PM39" s="17"/>
      <c r="PN39" s="17"/>
      <c r="PO39" s="17">
        <v>0</v>
      </c>
      <c r="PP39" s="17">
        <v>4</v>
      </c>
      <c r="PQ39" s="17">
        <v>4</v>
      </c>
      <c r="PR39" s="17">
        <v>4</v>
      </c>
      <c r="PS39" s="17">
        <v>0</v>
      </c>
      <c r="PT39" s="17">
        <v>20.2</v>
      </c>
      <c r="PU39" s="17">
        <v>19.417480000000001</v>
      </c>
      <c r="PV39" s="17">
        <v>19.417480000000001</v>
      </c>
      <c r="PW39" s="17">
        <v>0.78251999999999999</v>
      </c>
      <c r="PX39" s="17">
        <v>19.5</v>
      </c>
      <c r="PY39" s="17">
        <v>16.504850000000001</v>
      </c>
      <c r="PZ39" s="17">
        <v>16.504850000000001</v>
      </c>
      <c r="QA39" s="17">
        <v>2.9951500000000002</v>
      </c>
      <c r="QB39" s="17">
        <v>11.4</v>
      </c>
      <c r="QC39" s="17">
        <v>9</v>
      </c>
      <c r="QD39" s="17">
        <v>9</v>
      </c>
      <c r="QE39" s="17">
        <v>2.4</v>
      </c>
      <c r="QF39" s="17">
        <v>3.4</v>
      </c>
      <c r="QG39" s="17">
        <v>3.5</v>
      </c>
      <c r="QH39" s="17">
        <v>3.5</v>
      </c>
      <c r="QI39" s="17">
        <v>-0.1</v>
      </c>
      <c r="QJ39" s="17">
        <v>18.399999999999999</v>
      </c>
      <c r="QK39" s="17">
        <v>17.961169999999999</v>
      </c>
      <c r="QL39" s="17">
        <v>17.961169999999999</v>
      </c>
      <c r="QM39" s="17">
        <v>0.43883</v>
      </c>
      <c r="QN39" s="17">
        <v>5.5</v>
      </c>
      <c r="QO39" s="17">
        <v>7.9080000000000004</v>
      </c>
      <c r="QP39" s="17">
        <v>7.9080000000000004</v>
      </c>
      <c r="QQ39" s="17">
        <v>-2.4079999999999999</v>
      </c>
      <c r="QR39" s="17">
        <v>6.5</v>
      </c>
      <c r="QS39" s="17">
        <v>11.731</v>
      </c>
      <c r="QT39" s="17">
        <v>11.731</v>
      </c>
      <c r="QU39" s="17">
        <v>-5.2309999999999999</v>
      </c>
      <c r="QV39" s="17">
        <v>0</v>
      </c>
      <c r="QW39" s="17">
        <v>5.2560000000000002</v>
      </c>
      <c r="QX39" s="17">
        <v>5.2560000000000002</v>
      </c>
      <c r="QY39" s="17">
        <v>-5.2560000000000002</v>
      </c>
      <c r="QZ39" s="17">
        <v>0</v>
      </c>
      <c r="RA39" s="17">
        <v>13</v>
      </c>
      <c r="RB39" s="17">
        <v>21.893000000000001</v>
      </c>
      <c r="RC39" s="17">
        <v>-21.893000000000001</v>
      </c>
      <c r="RD39" s="17">
        <v>0</v>
      </c>
      <c r="RE39" s="17"/>
      <c r="RF39" s="17">
        <v>0</v>
      </c>
      <c r="RG39" s="17">
        <v>0</v>
      </c>
      <c r="RH39" s="17">
        <v>1</v>
      </c>
      <c r="RI39" s="17"/>
      <c r="RJ39" s="17">
        <v>0</v>
      </c>
      <c r="RK39" s="17">
        <v>1</v>
      </c>
      <c r="RL39" s="17">
        <v>0</v>
      </c>
      <c r="RM39" s="17">
        <v>2.4</v>
      </c>
      <c r="RN39" s="17">
        <v>2.4</v>
      </c>
      <c r="RO39" s="17">
        <v>-2.4</v>
      </c>
      <c r="RP39" s="17">
        <v>0</v>
      </c>
      <c r="RQ39" s="17"/>
      <c r="RR39" s="17">
        <v>0</v>
      </c>
      <c r="RS39" s="17">
        <v>0</v>
      </c>
      <c r="RT39" s="17">
        <v>9</v>
      </c>
      <c r="RU39" s="17">
        <v>5.4669999999999996</v>
      </c>
      <c r="RV39" s="17">
        <v>5.4669999999999996</v>
      </c>
      <c r="RW39" s="17">
        <v>3.5329999999999999</v>
      </c>
      <c r="RX39" s="17">
        <v>3.2</v>
      </c>
      <c r="RY39" s="17">
        <v>3.12</v>
      </c>
      <c r="RZ39" s="17">
        <v>3.12</v>
      </c>
      <c r="SA39" s="17">
        <v>0.08</v>
      </c>
      <c r="SB39" s="17">
        <v>12.2</v>
      </c>
      <c r="SC39" s="17">
        <v>10.9732</v>
      </c>
      <c r="SD39" s="17">
        <v>8.2148900000000005</v>
      </c>
      <c r="SE39" s="17">
        <v>3.9851100000000002</v>
      </c>
      <c r="SF39" s="17">
        <v>1.7</v>
      </c>
      <c r="SG39" s="17">
        <v>1.85</v>
      </c>
      <c r="SH39" s="17">
        <v>1.85</v>
      </c>
      <c r="SI39" s="17">
        <v>-0.15</v>
      </c>
      <c r="SJ39" s="17"/>
      <c r="SK39" s="17">
        <v>0.4</v>
      </c>
      <c r="SL39" s="17">
        <v>0.4</v>
      </c>
      <c r="SM39" s="17">
        <v>-0.4</v>
      </c>
      <c r="SN39" s="17">
        <v>9.6999999999999993</v>
      </c>
      <c r="SO39" s="17">
        <v>9.8520000000000003</v>
      </c>
      <c r="SP39" s="17">
        <v>9.8520000000000003</v>
      </c>
      <c r="SQ39" s="17">
        <v>-0.152</v>
      </c>
      <c r="SR39" s="17">
        <v>4.5</v>
      </c>
      <c r="SS39" s="17">
        <v>5.4</v>
      </c>
      <c r="ST39" s="17">
        <v>5.4</v>
      </c>
      <c r="SU39" s="17">
        <v>-0.9</v>
      </c>
      <c r="SV39" s="17">
        <v>6</v>
      </c>
      <c r="SW39" s="17">
        <v>7</v>
      </c>
      <c r="SX39" s="17">
        <v>7</v>
      </c>
      <c r="SY39" s="17">
        <v>-1</v>
      </c>
      <c r="SZ39" s="17">
        <v>8.1</v>
      </c>
      <c r="TA39" s="17">
        <v>10.67961</v>
      </c>
      <c r="TB39" s="17">
        <v>10.67961</v>
      </c>
      <c r="TC39" s="17">
        <v>-2.5796100000000002</v>
      </c>
      <c r="TD39" s="17">
        <v>19.2</v>
      </c>
      <c r="TE39" s="17">
        <v>18.737860000000001</v>
      </c>
      <c r="TF39" s="17">
        <v>18.737860000000001</v>
      </c>
      <c r="TG39" s="17">
        <v>0.46214</v>
      </c>
      <c r="TH39" s="17">
        <v>25</v>
      </c>
      <c r="TI39" s="17">
        <v>25.765000000000001</v>
      </c>
      <c r="TJ39" s="17">
        <v>25.765000000000001</v>
      </c>
      <c r="TK39" s="17">
        <v>-0.76500000000000001</v>
      </c>
      <c r="TL39" s="17">
        <v>64.3</v>
      </c>
      <c r="TM39" s="17">
        <v>68.822999999999993</v>
      </c>
      <c r="TN39" s="17">
        <v>68.822999999999993</v>
      </c>
      <c r="TO39" s="17">
        <v>-4.5229999999999997</v>
      </c>
      <c r="TP39" s="17">
        <v>14.4</v>
      </c>
      <c r="TQ39" s="17">
        <v>14.428000000000001</v>
      </c>
      <c r="TR39" s="17">
        <v>14.428000000000001</v>
      </c>
      <c r="TS39" s="17">
        <v>-2.8000000000000001E-2</v>
      </c>
      <c r="TT39" s="17">
        <v>1.8</v>
      </c>
      <c r="TU39" s="17">
        <v>23.4</v>
      </c>
      <c r="TV39" s="17">
        <v>25.79</v>
      </c>
      <c r="TW39" s="17">
        <v>-23.99</v>
      </c>
      <c r="TX39" s="17">
        <v>2.2000000000000002</v>
      </c>
      <c r="TY39" s="17">
        <v>23.4</v>
      </c>
      <c r="TZ39" s="17">
        <v>22.48</v>
      </c>
      <c r="UA39" s="17">
        <v>-20.28</v>
      </c>
      <c r="UB39" s="17">
        <v>0</v>
      </c>
      <c r="UC39" s="17">
        <v>2.08</v>
      </c>
      <c r="UD39" s="17">
        <v>2.08</v>
      </c>
      <c r="UE39" s="17">
        <v>-2.08</v>
      </c>
      <c r="UF39" s="17">
        <v>0</v>
      </c>
      <c r="UG39" s="17">
        <v>1.64</v>
      </c>
      <c r="UH39" s="17">
        <v>1.64</v>
      </c>
      <c r="UI39" s="17">
        <v>-1.64</v>
      </c>
      <c r="UJ39" s="17">
        <v>10.8</v>
      </c>
      <c r="UK39" s="17">
        <v>10</v>
      </c>
      <c r="UL39" s="17">
        <v>10</v>
      </c>
      <c r="UM39" s="17">
        <v>0.8</v>
      </c>
      <c r="UN39" s="17">
        <v>3</v>
      </c>
      <c r="UO39" s="17">
        <v>2.9</v>
      </c>
      <c r="UP39" s="17">
        <v>2.9</v>
      </c>
      <c r="UQ39" s="17">
        <v>0.1</v>
      </c>
      <c r="UR39" s="17">
        <v>7.6</v>
      </c>
      <c r="US39" s="17">
        <v>7.8</v>
      </c>
      <c r="UT39" s="17">
        <v>7.8</v>
      </c>
      <c r="UU39" s="17">
        <v>-0.2</v>
      </c>
      <c r="UV39" s="17">
        <v>8.6</v>
      </c>
      <c r="UW39" s="17">
        <v>10</v>
      </c>
      <c r="UX39" s="17">
        <v>10</v>
      </c>
      <c r="UY39" s="17">
        <v>-1.4</v>
      </c>
      <c r="UZ39" s="17">
        <v>9.1999999999999993</v>
      </c>
      <c r="VA39" s="17">
        <v>10.67961</v>
      </c>
      <c r="VB39" s="17">
        <v>10.67961</v>
      </c>
      <c r="VC39" s="17">
        <v>-1.4796100000000001</v>
      </c>
      <c r="VD39" s="17">
        <v>9.4</v>
      </c>
      <c r="VE39" s="17">
        <v>10.67961</v>
      </c>
      <c r="VF39" s="17">
        <v>10.67961</v>
      </c>
      <c r="VG39" s="17">
        <v>-1.2796099999999999</v>
      </c>
      <c r="VH39" s="17">
        <v>8.1999999999999993</v>
      </c>
      <c r="VI39" s="17">
        <v>7.5469999999999997</v>
      </c>
      <c r="VJ39" s="17">
        <v>7.5469999999999997</v>
      </c>
      <c r="VK39" s="17">
        <v>0.65300000000000002</v>
      </c>
      <c r="VL39" s="17">
        <v>149.80000000000001</v>
      </c>
      <c r="VM39" s="17">
        <v>186.398</v>
      </c>
      <c r="VN39" s="17">
        <v>186.398</v>
      </c>
      <c r="VO39" s="17">
        <v>-36.597999999999999</v>
      </c>
      <c r="VP39" s="17">
        <v>7.7</v>
      </c>
      <c r="VQ39" s="17">
        <v>10.961</v>
      </c>
      <c r="VR39" s="17">
        <v>10.961</v>
      </c>
      <c r="VS39" s="17">
        <v>-3.2610000000000001</v>
      </c>
      <c r="VT39" s="17">
        <v>43.1</v>
      </c>
      <c r="VU39" s="17">
        <v>80.165000000000006</v>
      </c>
      <c r="VV39" s="17">
        <v>80.165000000000006</v>
      </c>
      <c r="VW39" s="17">
        <v>-37.064999999999998</v>
      </c>
      <c r="VX39" s="17">
        <v>0.6</v>
      </c>
      <c r="VY39" s="17">
        <v>0.6</v>
      </c>
      <c r="VZ39" s="17">
        <v>0.6</v>
      </c>
      <c r="WA39" s="17">
        <v>0</v>
      </c>
      <c r="WB39" s="17">
        <v>9.8000000000000007</v>
      </c>
      <c r="WC39" s="17">
        <v>5</v>
      </c>
      <c r="WD39" s="17">
        <v>66</v>
      </c>
      <c r="WE39" s="17">
        <v>-56.2</v>
      </c>
      <c r="WF39" s="17">
        <v>23.2</v>
      </c>
      <c r="WG39" s="17">
        <v>5</v>
      </c>
      <c r="WH39" s="17">
        <v>64</v>
      </c>
      <c r="WI39" s="17">
        <v>-40.799999999999997</v>
      </c>
      <c r="WJ39" s="17">
        <v>36.799999999999997</v>
      </c>
      <c r="WK39" s="17">
        <v>59.625</v>
      </c>
      <c r="WL39" s="17">
        <v>59.625</v>
      </c>
      <c r="WM39" s="17">
        <v>-22.824999999999999</v>
      </c>
      <c r="WN39" s="17">
        <v>8.8000000000000007</v>
      </c>
      <c r="WO39" s="17">
        <v>2.2160000000000002</v>
      </c>
      <c r="WP39" s="17">
        <v>2.2160000000000002</v>
      </c>
      <c r="WQ39" s="17">
        <v>6.5839999999999996</v>
      </c>
      <c r="WR39" s="17">
        <v>9.8000000000000007</v>
      </c>
      <c r="WS39" s="17">
        <v>9.8000000000000007</v>
      </c>
      <c r="WT39" s="17">
        <v>9.8000000000000007</v>
      </c>
      <c r="WU39" s="17">
        <v>0</v>
      </c>
      <c r="WV39" s="17">
        <v>19.600000000000001</v>
      </c>
      <c r="WW39" s="17">
        <v>18.834949999999999</v>
      </c>
      <c r="WX39" s="17">
        <v>18.834949999999999</v>
      </c>
      <c r="WY39" s="17">
        <v>0.76505000000000001</v>
      </c>
      <c r="WZ39" s="17">
        <v>8.3000000000000007</v>
      </c>
      <c r="XA39" s="17">
        <v>10.6</v>
      </c>
      <c r="XB39" s="17">
        <v>10.6</v>
      </c>
      <c r="XC39" s="17">
        <v>-2.2999999999999998</v>
      </c>
      <c r="XD39" s="17">
        <v>42.7</v>
      </c>
      <c r="XE39" s="17">
        <v>42</v>
      </c>
      <c r="XF39" s="17">
        <v>42</v>
      </c>
      <c r="XG39" s="17">
        <v>0.7</v>
      </c>
      <c r="XH39" s="17">
        <v>11.4</v>
      </c>
      <c r="XI39" s="17">
        <v>11</v>
      </c>
      <c r="XJ39" s="17">
        <v>11</v>
      </c>
      <c r="XK39" s="17">
        <v>0.4</v>
      </c>
      <c r="XL39" s="17">
        <v>17.8</v>
      </c>
      <c r="XM39" s="17">
        <v>14</v>
      </c>
      <c r="XN39" s="17">
        <v>14</v>
      </c>
      <c r="XO39" s="17">
        <v>3.8</v>
      </c>
      <c r="XP39" s="17"/>
      <c r="XQ39" s="17"/>
      <c r="XR39" s="17"/>
      <c r="XS39" s="17">
        <v>0</v>
      </c>
      <c r="XT39" s="17">
        <v>8.3000000000000007</v>
      </c>
      <c r="XU39" s="17">
        <v>7.2</v>
      </c>
      <c r="XV39" s="17">
        <v>7.2</v>
      </c>
      <c r="XW39" s="17">
        <v>1.1000000000000001</v>
      </c>
      <c r="XX39" s="17"/>
      <c r="XY39" s="17"/>
      <c r="XZ39" s="17"/>
      <c r="YA39" s="17">
        <v>0</v>
      </c>
      <c r="YB39" s="17"/>
      <c r="YC39" s="17"/>
      <c r="YD39" s="17"/>
      <c r="YE39" s="17">
        <v>0</v>
      </c>
    </row>
    <row r="40" spans="1:655" ht="24" customHeight="1" x14ac:dyDescent="0.3">
      <c r="A40" s="1"/>
      <c r="B40" s="18" t="s">
        <v>68</v>
      </c>
      <c r="C40" s="18" t="s">
        <v>896</v>
      </c>
      <c r="D40" s="19">
        <v>143.19999999999999</v>
      </c>
      <c r="E40" s="19">
        <v>124.93659</v>
      </c>
      <c r="F40" s="19">
        <v>94.666169999999994</v>
      </c>
      <c r="G40" s="19">
        <v>48.533830000000002</v>
      </c>
      <c r="H40" s="19">
        <v>648</v>
      </c>
      <c r="I40" s="19">
        <v>643.65809000000002</v>
      </c>
      <c r="J40" s="19">
        <v>643.65809000000002</v>
      </c>
      <c r="K40" s="19">
        <v>4.3419100000000004</v>
      </c>
      <c r="L40" s="19">
        <v>214.1</v>
      </c>
      <c r="M40" s="19">
        <v>209.39341999999999</v>
      </c>
      <c r="N40" s="19">
        <v>209.39341999999999</v>
      </c>
      <c r="O40" s="19">
        <v>4.7065799999999998</v>
      </c>
      <c r="P40" s="19"/>
      <c r="Q40" s="19"/>
      <c r="R40" s="19"/>
      <c r="S40" s="19">
        <v>0</v>
      </c>
      <c r="T40" s="19"/>
      <c r="U40" s="19"/>
      <c r="V40" s="19"/>
      <c r="W40" s="19">
        <v>0</v>
      </c>
      <c r="X40" s="19">
        <v>77.900000000000006</v>
      </c>
      <c r="Y40" s="19">
        <v>76.798159999999996</v>
      </c>
      <c r="Z40" s="19">
        <v>76.798159999999996</v>
      </c>
      <c r="AA40" s="19">
        <v>1.1018399999999999</v>
      </c>
      <c r="AB40" s="19">
        <v>140.30000000000001</v>
      </c>
      <c r="AC40" s="19">
        <v>138.43275</v>
      </c>
      <c r="AD40" s="19">
        <v>134.40798000000001</v>
      </c>
      <c r="AE40" s="19">
        <v>5.8920199999999996</v>
      </c>
      <c r="AF40" s="19"/>
      <c r="AG40" s="19"/>
      <c r="AH40" s="19"/>
      <c r="AI40" s="19">
        <v>0</v>
      </c>
      <c r="AJ40" s="19"/>
      <c r="AK40" s="19"/>
      <c r="AL40" s="19"/>
      <c r="AM40" s="19">
        <v>0</v>
      </c>
      <c r="AN40" s="19">
        <v>180.6</v>
      </c>
      <c r="AO40" s="19">
        <v>199.17196000000001</v>
      </c>
      <c r="AP40" s="19">
        <v>199.17196000000001</v>
      </c>
      <c r="AQ40" s="19">
        <v>-18.571960000000001</v>
      </c>
      <c r="AR40" s="19">
        <v>199.1</v>
      </c>
      <c r="AS40" s="19">
        <v>199.17196000000001</v>
      </c>
      <c r="AT40" s="19">
        <v>199.17196000000001</v>
      </c>
      <c r="AU40" s="19">
        <v>-7.1959999999999996E-2</v>
      </c>
      <c r="AV40" s="19">
        <v>201.6</v>
      </c>
      <c r="AW40" s="19">
        <v>199.17196000000001</v>
      </c>
      <c r="AX40" s="19">
        <v>199.17196000000001</v>
      </c>
      <c r="AY40" s="19">
        <v>2.4280400000000002</v>
      </c>
      <c r="AZ40" s="19">
        <v>280.89999999999998</v>
      </c>
      <c r="BA40" s="19">
        <v>298.75794000000002</v>
      </c>
      <c r="BB40" s="19">
        <v>298.75794000000002</v>
      </c>
      <c r="BC40" s="19">
        <v>-17.857939999999999</v>
      </c>
      <c r="BD40" s="19"/>
      <c r="BE40" s="19"/>
      <c r="BF40" s="19"/>
      <c r="BG40" s="19">
        <v>0</v>
      </c>
      <c r="BH40" s="19"/>
      <c r="BI40" s="19"/>
      <c r="BJ40" s="19"/>
      <c r="BK40" s="19">
        <v>0</v>
      </c>
      <c r="BL40" s="19">
        <v>452</v>
      </c>
      <c r="BM40" s="19">
        <v>346.85446999999999</v>
      </c>
      <c r="BN40" s="19">
        <v>349.29363999999998</v>
      </c>
      <c r="BO40" s="19">
        <v>102.70636</v>
      </c>
      <c r="BP40" s="19">
        <v>4.5999999999999996</v>
      </c>
      <c r="BQ40" s="19">
        <v>4.4318400000000002</v>
      </c>
      <c r="BR40" s="19">
        <v>4.4318400000000002</v>
      </c>
      <c r="BS40" s="19">
        <v>0.16816</v>
      </c>
      <c r="BT40" s="19"/>
      <c r="BU40" s="19"/>
      <c r="BV40" s="19"/>
      <c r="BW40" s="19">
        <v>0</v>
      </c>
      <c r="BX40" s="19"/>
      <c r="BY40" s="19"/>
      <c r="BZ40" s="19"/>
      <c r="CA40" s="19">
        <v>0</v>
      </c>
      <c r="CB40" s="19"/>
      <c r="CC40" s="19"/>
      <c r="CD40" s="19"/>
      <c r="CE40" s="19">
        <v>0</v>
      </c>
      <c r="CF40" s="19"/>
      <c r="CG40" s="19"/>
      <c r="CH40" s="19"/>
      <c r="CI40" s="19">
        <v>0</v>
      </c>
      <c r="CJ40" s="19">
        <v>160</v>
      </c>
      <c r="CK40" s="19">
        <v>154.16528</v>
      </c>
      <c r="CL40" s="19">
        <v>154.16528</v>
      </c>
      <c r="CM40" s="19">
        <v>5.8347199999999999</v>
      </c>
      <c r="CN40" s="19">
        <v>7.1</v>
      </c>
      <c r="CO40" s="19">
        <v>5.1333399999999996</v>
      </c>
      <c r="CP40" s="19">
        <v>5.1333399999999996</v>
      </c>
      <c r="CQ40" s="19">
        <v>1.9666600000000001</v>
      </c>
      <c r="CR40" s="19">
        <v>5.4</v>
      </c>
      <c r="CS40" s="19">
        <v>2.8177599999999998</v>
      </c>
      <c r="CT40" s="19">
        <v>2.8177599999999998</v>
      </c>
      <c r="CU40" s="19">
        <v>2.5822400000000001</v>
      </c>
      <c r="CV40" s="19">
        <v>22.1</v>
      </c>
      <c r="CW40" s="19">
        <v>16.79176</v>
      </c>
      <c r="CX40" s="19"/>
      <c r="CY40" s="19">
        <v>22.1</v>
      </c>
      <c r="CZ40" s="19">
        <v>7</v>
      </c>
      <c r="DA40" s="19">
        <v>6.8787000000000003</v>
      </c>
      <c r="DB40" s="19">
        <v>6.8787000000000003</v>
      </c>
      <c r="DC40" s="19">
        <v>0.12130000000000001</v>
      </c>
      <c r="DD40" s="19">
        <v>11.6</v>
      </c>
      <c r="DE40" s="19">
        <v>14.919420000000001</v>
      </c>
      <c r="DF40" s="19">
        <v>10.72785</v>
      </c>
      <c r="DG40" s="19">
        <v>0.87214999999999998</v>
      </c>
      <c r="DH40" s="19">
        <v>70.3</v>
      </c>
      <c r="DI40" s="19">
        <v>81.708960000000005</v>
      </c>
      <c r="DJ40" s="19">
        <v>58.753100000000003</v>
      </c>
      <c r="DK40" s="19">
        <v>11.546900000000001</v>
      </c>
      <c r="DL40" s="19"/>
      <c r="DM40" s="19"/>
      <c r="DN40" s="19"/>
      <c r="DO40" s="19">
        <v>0</v>
      </c>
      <c r="DP40" s="19"/>
      <c r="DQ40" s="19"/>
      <c r="DR40" s="19"/>
      <c r="DS40" s="19">
        <v>0</v>
      </c>
      <c r="DT40" s="19"/>
      <c r="DU40" s="19"/>
      <c r="DV40" s="19"/>
      <c r="DW40" s="19">
        <v>0</v>
      </c>
      <c r="DX40" s="19"/>
      <c r="DY40" s="19"/>
      <c r="DZ40" s="19"/>
      <c r="EA40" s="19">
        <v>0</v>
      </c>
      <c r="EB40" s="19">
        <v>79.8</v>
      </c>
      <c r="EC40" s="19">
        <v>75.676990000000004</v>
      </c>
      <c r="ED40" s="19">
        <v>82.857900000000001</v>
      </c>
      <c r="EE40" s="19">
        <v>-3.0579000000000001</v>
      </c>
      <c r="EF40" s="19">
        <v>132.1</v>
      </c>
      <c r="EG40" s="19">
        <v>133.90233000000001</v>
      </c>
      <c r="EH40" s="19">
        <v>179.73474999999999</v>
      </c>
      <c r="EI40" s="19">
        <v>-47.634749999999997</v>
      </c>
      <c r="EJ40" s="19"/>
      <c r="EK40" s="19"/>
      <c r="EL40" s="19"/>
      <c r="EM40" s="19">
        <v>0</v>
      </c>
      <c r="EN40" s="19"/>
      <c r="EO40" s="19"/>
      <c r="EP40" s="19"/>
      <c r="EQ40" s="19">
        <v>0</v>
      </c>
      <c r="ER40" s="19"/>
      <c r="ES40" s="19"/>
      <c r="ET40" s="19"/>
      <c r="EU40" s="19">
        <v>0</v>
      </c>
      <c r="EV40" s="19">
        <v>6.5</v>
      </c>
      <c r="EW40" s="19">
        <v>6.39</v>
      </c>
      <c r="EX40" s="19">
        <v>6.39</v>
      </c>
      <c r="EY40" s="19">
        <v>0.11</v>
      </c>
      <c r="EZ40" s="19">
        <v>295.7</v>
      </c>
      <c r="FA40" s="19">
        <v>288.65980000000002</v>
      </c>
      <c r="FB40" s="19">
        <v>193.63585</v>
      </c>
      <c r="FC40" s="19">
        <v>102.06415</v>
      </c>
      <c r="FD40" s="19">
        <v>44.1</v>
      </c>
      <c r="FE40" s="19">
        <v>48.901539999999997</v>
      </c>
      <c r="FF40" s="19">
        <v>48.901539999999997</v>
      </c>
      <c r="FG40" s="19">
        <v>-4.8015400000000001</v>
      </c>
      <c r="FH40" s="19">
        <v>43.7</v>
      </c>
      <c r="FI40" s="19">
        <v>30.927849999999999</v>
      </c>
      <c r="FJ40" s="19">
        <v>126.41101999999999</v>
      </c>
      <c r="FK40" s="19">
        <v>-82.711020000000005</v>
      </c>
      <c r="FL40" s="19">
        <v>28.5</v>
      </c>
      <c r="FM40" s="19">
        <v>22.625250000000001</v>
      </c>
      <c r="FN40" s="19">
        <v>22.625250000000001</v>
      </c>
      <c r="FO40" s="19">
        <v>5.8747499999999997</v>
      </c>
      <c r="FP40" s="19">
        <v>18.8</v>
      </c>
      <c r="FQ40" s="19">
        <v>19.192229999999999</v>
      </c>
      <c r="FR40" s="19">
        <v>19.192229999999999</v>
      </c>
      <c r="FS40" s="19">
        <v>-0.39223000000000002</v>
      </c>
      <c r="FT40" s="19">
        <v>19.8</v>
      </c>
      <c r="FU40" s="19">
        <v>19.32039</v>
      </c>
      <c r="FV40" s="19">
        <v>19.32039</v>
      </c>
      <c r="FW40" s="19">
        <v>0.47960999999999998</v>
      </c>
      <c r="FX40" s="19">
        <v>87.4</v>
      </c>
      <c r="FY40" s="19">
        <v>83.796239999999997</v>
      </c>
      <c r="FZ40" s="19">
        <v>83.796239999999997</v>
      </c>
      <c r="GA40" s="19">
        <v>3.6037599999999999</v>
      </c>
      <c r="GB40" s="19">
        <v>182</v>
      </c>
      <c r="GC40" s="19">
        <v>185.10007999999999</v>
      </c>
      <c r="GD40" s="19">
        <v>185.10007999999999</v>
      </c>
      <c r="GE40" s="19">
        <v>-3.1000800000000002</v>
      </c>
      <c r="GF40" s="19">
        <v>179.9</v>
      </c>
      <c r="GG40" s="19">
        <v>185.10007999999999</v>
      </c>
      <c r="GH40" s="19">
        <v>185.10007999999999</v>
      </c>
      <c r="GI40" s="19">
        <v>-5.2000799999999998</v>
      </c>
      <c r="GJ40" s="19">
        <v>184.2</v>
      </c>
      <c r="GK40" s="19">
        <v>185.10007999999999</v>
      </c>
      <c r="GL40" s="19">
        <v>185.10007999999999</v>
      </c>
      <c r="GM40" s="19">
        <v>-0.90007999999999999</v>
      </c>
      <c r="GN40" s="19">
        <v>103.1</v>
      </c>
      <c r="GO40" s="19">
        <v>98.943749999999994</v>
      </c>
      <c r="GP40" s="19">
        <v>96.084919999999997</v>
      </c>
      <c r="GQ40" s="19">
        <v>7.0150800000000002</v>
      </c>
      <c r="GR40" s="19">
        <v>8</v>
      </c>
      <c r="GS40" s="19">
        <v>5.1650400000000003</v>
      </c>
      <c r="GT40" s="19">
        <v>5.1650400000000003</v>
      </c>
      <c r="GU40" s="19">
        <v>2.8349600000000001</v>
      </c>
      <c r="GV40" s="19">
        <v>2.1</v>
      </c>
      <c r="GW40" s="19">
        <v>5.4186100000000001</v>
      </c>
      <c r="GX40" s="19">
        <v>5.4186100000000001</v>
      </c>
      <c r="GY40" s="19">
        <v>-3.3186100000000001</v>
      </c>
      <c r="GZ40" s="19">
        <v>22.9</v>
      </c>
      <c r="HA40" s="19">
        <v>34.47804</v>
      </c>
      <c r="HB40" s="19">
        <v>34.47804</v>
      </c>
      <c r="HC40" s="19">
        <v>-11.57804</v>
      </c>
      <c r="HD40" s="19">
        <v>43.2</v>
      </c>
      <c r="HE40" s="19">
        <v>44.060189999999999</v>
      </c>
      <c r="HF40" s="19">
        <v>44.060189999999999</v>
      </c>
      <c r="HG40" s="19">
        <v>-0.86019000000000001</v>
      </c>
      <c r="HH40" s="19">
        <v>3.8</v>
      </c>
      <c r="HI40" s="19">
        <v>3.9046599999999998</v>
      </c>
      <c r="HJ40" s="19">
        <v>3.9046599999999998</v>
      </c>
      <c r="HK40" s="19">
        <v>-0.10466</v>
      </c>
      <c r="HL40" s="19">
        <v>15.6</v>
      </c>
      <c r="HM40" s="19">
        <v>14.997669999999999</v>
      </c>
      <c r="HN40" s="19">
        <v>14.997669999999999</v>
      </c>
      <c r="HO40" s="19">
        <v>0.60233000000000003</v>
      </c>
      <c r="HP40" s="19">
        <v>141.1</v>
      </c>
      <c r="HQ40" s="19">
        <v>141.99997999999999</v>
      </c>
      <c r="HR40" s="19">
        <v>141.99977000000001</v>
      </c>
      <c r="HS40" s="19">
        <v>-0.89976999999999996</v>
      </c>
      <c r="HT40" s="19"/>
      <c r="HU40" s="19"/>
      <c r="HV40" s="19"/>
      <c r="HW40" s="19">
        <v>0</v>
      </c>
      <c r="HX40" s="19"/>
      <c r="HY40" s="19"/>
      <c r="HZ40" s="19"/>
      <c r="IA40" s="19">
        <v>0</v>
      </c>
      <c r="IB40" s="19">
        <v>46</v>
      </c>
      <c r="IC40" s="19">
        <v>47.43985</v>
      </c>
      <c r="ID40" s="19">
        <v>34.46264</v>
      </c>
      <c r="IE40" s="19">
        <v>11.53736</v>
      </c>
      <c r="IF40" s="19"/>
      <c r="IG40" s="19"/>
      <c r="IH40" s="19"/>
      <c r="II40" s="19">
        <v>0</v>
      </c>
      <c r="IJ40" s="19"/>
      <c r="IK40" s="19"/>
      <c r="IL40" s="19"/>
      <c r="IM40" s="19">
        <v>0</v>
      </c>
      <c r="IN40" s="19"/>
      <c r="IO40" s="19">
        <v>0</v>
      </c>
      <c r="IP40" s="19">
        <v>0</v>
      </c>
      <c r="IQ40" s="19">
        <v>0</v>
      </c>
      <c r="IR40" s="19"/>
      <c r="IS40" s="19"/>
      <c r="IT40" s="19"/>
      <c r="IU40" s="19">
        <v>0</v>
      </c>
      <c r="IV40" s="19"/>
      <c r="IW40" s="19"/>
      <c r="IX40" s="19"/>
      <c r="IY40" s="19">
        <v>0</v>
      </c>
      <c r="IZ40" s="19"/>
      <c r="JA40" s="19"/>
      <c r="JB40" s="19"/>
      <c r="JC40" s="19">
        <v>0</v>
      </c>
      <c r="JD40" s="19">
        <v>78.8</v>
      </c>
      <c r="JE40" s="19">
        <v>88.027259999999998</v>
      </c>
      <c r="JF40" s="19">
        <v>84.548820000000006</v>
      </c>
      <c r="JG40" s="19">
        <v>-5.7488200000000003</v>
      </c>
      <c r="JH40" s="19">
        <v>172.4</v>
      </c>
      <c r="JI40" s="19">
        <v>178.52956</v>
      </c>
      <c r="JJ40" s="19">
        <v>178.52956</v>
      </c>
      <c r="JK40" s="19">
        <v>-6.1295599999999997</v>
      </c>
      <c r="JL40" s="19">
        <v>169.8</v>
      </c>
      <c r="JM40" s="19">
        <v>178.52956</v>
      </c>
      <c r="JN40" s="19">
        <v>178.52956</v>
      </c>
      <c r="JO40" s="19">
        <v>-8.7295599999999993</v>
      </c>
      <c r="JP40" s="19">
        <v>200</v>
      </c>
      <c r="JQ40" s="19">
        <v>178.52956</v>
      </c>
      <c r="JR40" s="19">
        <v>178.52956</v>
      </c>
      <c r="JS40" s="19">
        <v>21.47044</v>
      </c>
      <c r="JT40" s="19">
        <v>268</v>
      </c>
      <c r="JU40" s="19">
        <v>267.79433</v>
      </c>
      <c r="JV40" s="19">
        <v>267.79433</v>
      </c>
      <c r="JW40" s="19">
        <v>0.20566999999999999</v>
      </c>
      <c r="JX40" s="19"/>
      <c r="JY40" s="19"/>
      <c r="JZ40" s="19"/>
      <c r="KA40" s="19">
        <v>0</v>
      </c>
      <c r="KB40" s="19"/>
      <c r="KC40" s="19"/>
      <c r="KD40" s="19"/>
      <c r="KE40" s="19">
        <v>0</v>
      </c>
      <c r="KF40" s="19"/>
      <c r="KG40" s="19"/>
      <c r="KH40" s="19"/>
      <c r="KI40" s="19">
        <v>0</v>
      </c>
      <c r="KJ40" s="19">
        <v>0</v>
      </c>
      <c r="KK40" s="19"/>
      <c r="KL40" s="19"/>
      <c r="KM40" s="19">
        <v>0</v>
      </c>
      <c r="KN40" s="19"/>
      <c r="KO40" s="19"/>
      <c r="KP40" s="19"/>
      <c r="KQ40" s="19">
        <v>0</v>
      </c>
      <c r="KR40" s="19"/>
      <c r="KS40" s="19"/>
      <c r="KT40" s="19"/>
      <c r="KU40" s="19">
        <v>0</v>
      </c>
      <c r="KV40" s="19"/>
      <c r="KW40" s="19"/>
      <c r="KX40" s="19"/>
      <c r="KY40" s="19">
        <v>0</v>
      </c>
      <c r="KZ40" s="19"/>
      <c r="LA40" s="19"/>
      <c r="LB40" s="19"/>
      <c r="LC40" s="19">
        <v>0</v>
      </c>
      <c r="LD40" s="19">
        <v>2.2000000000000002</v>
      </c>
      <c r="LE40" s="19">
        <v>3.3807</v>
      </c>
      <c r="LF40" s="19">
        <v>3.3807</v>
      </c>
      <c r="LG40" s="19">
        <v>-1.1807000000000001</v>
      </c>
      <c r="LH40" s="19">
        <v>150.1</v>
      </c>
      <c r="LI40" s="19">
        <v>147.23347000000001</v>
      </c>
      <c r="LJ40" s="19">
        <v>105.60594</v>
      </c>
      <c r="LK40" s="19">
        <v>44.494059999999998</v>
      </c>
      <c r="LL40" s="19">
        <v>100.1</v>
      </c>
      <c r="LM40" s="19">
        <v>95.760819999999995</v>
      </c>
      <c r="LN40" s="19">
        <v>91.789439999999999</v>
      </c>
      <c r="LO40" s="19">
        <v>8.3105600000000006</v>
      </c>
      <c r="LP40" s="19">
        <v>62.8</v>
      </c>
      <c r="LQ40" s="19">
        <v>67.133979999999994</v>
      </c>
      <c r="LR40" s="19">
        <v>67.133979999999994</v>
      </c>
      <c r="LS40" s="19">
        <v>-4.3339800000000004</v>
      </c>
      <c r="LT40" s="19">
        <v>75.400000000000006</v>
      </c>
      <c r="LU40" s="19">
        <v>73.500860000000003</v>
      </c>
      <c r="LV40" s="19">
        <v>72.37388</v>
      </c>
      <c r="LW40" s="19">
        <v>3.0261200000000001</v>
      </c>
      <c r="LX40" s="19">
        <v>29.8</v>
      </c>
      <c r="LY40" s="19">
        <v>29.951460000000001</v>
      </c>
      <c r="LZ40" s="19">
        <v>29.951460000000001</v>
      </c>
      <c r="MA40" s="19">
        <v>-0.15146000000000001</v>
      </c>
      <c r="MB40" s="19"/>
      <c r="MC40" s="19"/>
      <c r="MD40" s="19"/>
      <c r="ME40" s="19">
        <v>0</v>
      </c>
      <c r="MF40" s="19"/>
      <c r="MG40" s="19"/>
      <c r="MH40" s="19"/>
      <c r="MI40" s="19">
        <v>0</v>
      </c>
      <c r="MJ40" s="19">
        <v>9.5</v>
      </c>
      <c r="MK40" s="19">
        <v>25</v>
      </c>
      <c r="ML40" s="19">
        <v>25</v>
      </c>
      <c r="MM40" s="19">
        <v>-15.5</v>
      </c>
      <c r="MN40" s="19">
        <v>142</v>
      </c>
      <c r="MO40" s="19">
        <v>149.77393000000001</v>
      </c>
      <c r="MP40" s="19">
        <v>149.77393000000001</v>
      </c>
      <c r="MQ40" s="19">
        <v>-7.77393</v>
      </c>
      <c r="MR40" s="19">
        <v>142.9</v>
      </c>
      <c r="MS40" s="19">
        <v>149.77393000000001</v>
      </c>
      <c r="MT40" s="19">
        <v>149.77393000000001</v>
      </c>
      <c r="MU40" s="19">
        <v>-6.8739299999999997</v>
      </c>
      <c r="MV40" s="19">
        <v>147.30000000000001</v>
      </c>
      <c r="MW40" s="19">
        <v>149.77393000000001</v>
      </c>
      <c r="MX40" s="19">
        <v>149.77393000000001</v>
      </c>
      <c r="MY40" s="19">
        <v>-2.4739300000000002</v>
      </c>
      <c r="MZ40" s="19">
        <v>177.6</v>
      </c>
      <c r="NA40" s="19">
        <v>185.62738999999999</v>
      </c>
      <c r="NB40" s="19"/>
      <c r="NC40" s="19">
        <v>177.6</v>
      </c>
      <c r="ND40" s="19"/>
      <c r="NE40" s="19"/>
      <c r="NF40" s="19"/>
      <c r="NG40" s="19">
        <v>0</v>
      </c>
      <c r="NH40" s="19"/>
      <c r="NI40" s="19"/>
      <c r="NJ40" s="19"/>
      <c r="NK40" s="19">
        <v>0</v>
      </c>
      <c r="NL40" s="19"/>
      <c r="NM40" s="19"/>
      <c r="NN40" s="19"/>
      <c r="NO40" s="19">
        <v>0</v>
      </c>
      <c r="NP40" s="19"/>
      <c r="NQ40" s="19"/>
      <c r="NR40" s="19"/>
      <c r="NS40" s="19">
        <v>0</v>
      </c>
      <c r="NT40" s="19">
        <v>212.1</v>
      </c>
      <c r="NU40" s="19">
        <v>192.42551</v>
      </c>
      <c r="NV40" s="19">
        <v>192.42551</v>
      </c>
      <c r="NW40" s="19">
        <v>19.674489999999999</v>
      </c>
      <c r="NX40" s="19">
        <v>100.8</v>
      </c>
      <c r="NY40" s="19">
        <v>96.212760000000003</v>
      </c>
      <c r="NZ40" s="19">
        <v>96.21275</v>
      </c>
      <c r="OA40" s="19">
        <v>4.58725</v>
      </c>
      <c r="OB40" s="19">
        <v>0.5</v>
      </c>
      <c r="OC40" s="19">
        <v>0.52300000000000002</v>
      </c>
      <c r="OD40" s="19">
        <v>0.52300000000000002</v>
      </c>
      <c r="OE40" s="19">
        <v>-2.3E-2</v>
      </c>
      <c r="OF40" s="19">
        <v>8.8000000000000007</v>
      </c>
      <c r="OG40" s="19">
        <v>12</v>
      </c>
      <c r="OH40" s="19">
        <v>41.801000000000002</v>
      </c>
      <c r="OI40" s="19">
        <v>-33.000999999999998</v>
      </c>
      <c r="OJ40" s="19">
        <v>27.4</v>
      </c>
      <c r="OK40" s="19">
        <v>29.01</v>
      </c>
      <c r="OL40" s="19">
        <v>29.01</v>
      </c>
      <c r="OM40" s="19">
        <v>-1.61</v>
      </c>
      <c r="ON40" s="19">
        <v>8.4</v>
      </c>
      <c r="OO40" s="19">
        <v>6.8010000000000002</v>
      </c>
      <c r="OP40" s="19">
        <v>6.8010000000000002</v>
      </c>
      <c r="OQ40" s="19">
        <v>1.599</v>
      </c>
      <c r="OR40" s="19">
        <v>0.3</v>
      </c>
      <c r="OS40" s="19">
        <v>0.1</v>
      </c>
      <c r="OT40" s="19">
        <v>0.1</v>
      </c>
      <c r="OU40" s="19">
        <v>0.2</v>
      </c>
      <c r="OV40" s="19">
        <v>15</v>
      </c>
      <c r="OW40" s="19">
        <v>13.398059999999999</v>
      </c>
      <c r="OX40" s="19">
        <v>13.398059999999999</v>
      </c>
      <c r="OY40" s="19">
        <v>1.6019399999999999</v>
      </c>
      <c r="OZ40" s="19">
        <v>9.9</v>
      </c>
      <c r="PA40" s="19">
        <v>9</v>
      </c>
      <c r="PB40" s="19">
        <v>9</v>
      </c>
      <c r="PC40" s="19">
        <v>0.9</v>
      </c>
      <c r="PD40" s="19">
        <v>5.5</v>
      </c>
      <c r="PE40" s="19">
        <v>5.67</v>
      </c>
      <c r="PF40" s="19">
        <v>5.67</v>
      </c>
      <c r="PG40" s="19">
        <v>-0.17</v>
      </c>
      <c r="PH40" s="19">
        <v>0.7</v>
      </c>
      <c r="PI40" s="19">
        <v>1</v>
      </c>
      <c r="PJ40" s="19">
        <v>1</v>
      </c>
      <c r="PK40" s="19">
        <v>-0.3</v>
      </c>
      <c r="PL40" s="19"/>
      <c r="PM40" s="19"/>
      <c r="PN40" s="19"/>
      <c r="PO40" s="19">
        <v>0</v>
      </c>
      <c r="PP40" s="19">
        <v>4</v>
      </c>
      <c r="PQ40" s="19">
        <v>4</v>
      </c>
      <c r="PR40" s="19">
        <v>4</v>
      </c>
      <c r="PS40" s="19">
        <v>0</v>
      </c>
      <c r="PT40" s="19">
        <v>20.3</v>
      </c>
      <c r="PU40" s="19">
        <v>19.417480000000001</v>
      </c>
      <c r="PV40" s="19">
        <v>19.417480000000001</v>
      </c>
      <c r="PW40" s="19">
        <v>0.88251999999999997</v>
      </c>
      <c r="PX40" s="19">
        <v>19.100000000000001</v>
      </c>
      <c r="PY40" s="19">
        <v>16.504850000000001</v>
      </c>
      <c r="PZ40" s="19">
        <v>16.504850000000001</v>
      </c>
      <c r="QA40" s="19">
        <v>2.5951499999999998</v>
      </c>
      <c r="QB40" s="19">
        <v>11.3</v>
      </c>
      <c r="QC40" s="19">
        <v>9</v>
      </c>
      <c r="QD40" s="19">
        <v>9</v>
      </c>
      <c r="QE40" s="19">
        <v>2.2999999999999998</v>
      </c>
      <c r="QF40" s="19">
        <v>3.3</v>
      </c>
      <c r="QG40" s="19">
        <v>3.5</v>
      </c>
      <c r="QH40" s="19">
        <v>3.5</v>
      </c>
      <c r="QI40" s="19">
        <v>-0.2</v>
      </c>
      <c r="QJ40" s="19">
        <v>18.399999999999999</v>
      </c>
      <c r="QK40" s="19">
        <v>17.961169999999999</v>
      </c>
      <c r="QL40" s="19">
        <v>17.961169999999999</v>
      </c>
      <c r="QM40" s="19">
        <v>0.43883</v>
      </c>
      <c r="QN40" s="19">
        <v>4</v>
      </c>
      <c r="QO40" s="19">
        <v>6.4290000000000003</v>
      </c>
      <c r="QP40" s="19">
        <v>6.4290000000000003</v>
      </c>
      <c r="QQ40" s="19">
        <v>-2.4289999999999998</v>
      </c>
      <c r="QR40" s="19">
        <v>4.8</v>
      </c>
      <c r="QS40" s="19">
        <v>10.555999999999999</v>
      </c>
      <c r="QT40" s="19">
        <v>10.555999999999999</v>
      </c>
      <c r="QU40" s="19">
        <v>-5.7560000000000002</v>
      </c>
      <c r="QV40" s="19">
        <v>0.4</v>
      </c>
      <c r="QW40" s="19">
        <v>6.3179999999999996</v>
      </c>
      <c r="QX40" s="19">
        <v>6.3179999999999996</v>
      </c>
      <c r="QY40" s="19">
        <v>-5.9180000000000001</v>
      </c>
      <c r="QZ40" s="19">
        <v>1.7</v>
      </c>
      <c r="RA40" s="19">
        <v>14.5</v>
      </c>
      <c r="RB40" s="19">
        <v>25.125</v>
      </c>
      <c r="RC40" s="19">
        <v>-23.425000000000001</v>
      </c>
      <c r="RD40" s="19">
        <v>0</v>
      </c>
      <c r="RE40" s="19"/>
      <c r="RF40" s="19">
        <v>0</v>
      </c>
      <c r="RG40" s="19">
        <v>0</v>
      </c>
      <c r="RH40" s="19">
        <v>1</v>
      </c>
      <c r="RI40" s="19"/>
      <c r="RJ40" s="19">
        <v>0</v>
      </c>
      <c r="RK40" s="19">
        <v>1</v>
      </c>
      <c r="RL40" s="19">
        <v>0</v>
      </c>
      <c r="RM40" s="19">
        <v>2.4</v>
      </c>
      <c r="RN40" s="19">
        <v>2.4</v>
      </c>
      <c r="RO40" s="19">
        <v>-2.4</v>
      </c>
      <c r="RP40" s="19">
        <v>0</v>
      </c>
      <c r="RQ40" s="19"/>
      <c r="RR40" s="19">
        <v>0</v>
      </c>
      <c r="RS40" s="19">
        <v>0</v>
      </c>
      <c r="RT40" s="19">
        <v>4.4000000000000004</v>
      </c>
      <c r="RU40" s="19">
        <v>1.8520000000000001</v>
      </c>
      <c r="RV40" s="19">
        <v>1.8520000000000001</v>
      </c>
      <c r="RW40" s="19">
        <v>2.548</v>
      </c>
      <c r="RX40" s="19">
        <v>3.2</v>
      </c>
      <c r="RY40" s="19">
        <v>3.12</v>
      </c>
      <c r="RZ40" s="19">
        <v>3.12</v>
      </c>
      <c r="SA40" s="19">
        <v>0.08</v>
      </c>
      <c r="SB40" s="19">
        <v>12.2</v>
      </c>
      <c r="SC40" s="19">
        <v>10.97321</v>
      </c>
      <c r="SD40" s="19">
        <v>7.9714799999999997</v>
      </c>
      <c r="SE40" s="19">
        <v>4.2285199999999996</v>
      </c>
      <c r="SF40" s="19">
        <v>1.7</v>
      </c>
      <c r="SG40" s="19">
        <v>1.85</v>
      </c>
      <c r="SH40" s="19">
        <v>1.85</v>
      </c>
      <c r="SI40" s="19">
        <v>-0.15</v>
      </c>
      <c r="SJ40" s="19"/>
      <c r="SK40" s="19">
        <v>0.4</v>
      </c>
      <c r="SL40" s="19">
        <v>0.4</v>
      </c>
      <c r="SM40" s="19">
        <v>-0.4</v>
      </c>
      <c r="SN40" s="19">
        <v>9.6999999999999993</v>
      </c>
      <c r="SO40" s="19">
        <v>9.8520000000000003</v>
      </c>
      <c r="SP40" s="19">
        <v>9.8520000000000003</v>
      </c>
      <c r="SQ40" s="19">
        <v>-0.152</v>
      </c>
      <c r="SR40" s="19">
        <v>4.5</v>
      </c>
      <c r="SS40" s="19">
        <v>5.4</v>
      </c>
      <c r="ST40" s="19">
        <v>5.4</v>
      </c>
      <c r="SU40" s="19">
        <v>-0.9</v>
      </c>
      <c r="SV40" s="19">
        <v>6</v>
      </c>
      <c r="SW40" s="19">
        <v>7</v>
      </c>
      <c r="SX40" s="19">
        <v>7</v>
      </c>
      <c r="SY40" s="19">
        <v>-1</v>
      </c>
      <c r="SZ40" s="19">
        <v>8.6</v>
      </c>
      <c r="TA40" s="19">
        <v>10.67961</v>
      </c>
      <c r="TB40" s="19">
        <v>10.67961</v>
      </c>
      <c r="TC40" s="19">
        <v>-2.0796100000000002</v>
      </c>
      <c r="TD40" s="19">
        <v>19.2</v>
      </c>
      <c r="TE40" s="19">
        <v>18.737860000000001</v>
      </c>
      <c r="TF40" s="19">
        <v>18.737860000000001</v>
      </c>
      <c r="TG40" s="19">
        <v>0.46214</v>
      </c>
      <c r="TH40" s="19">
        <v>25.7</v>
      </c>
      <c r="TI40" s="19">
        <v>25.82</v>
      </c>
      <c r="TJ40" s="19">
        <v>25.82</v>
      </c>
      <c r="TK40" s="19">
        <v>-0.12</v>
      </c>
      <c r="TL40" s="19">
        <v>60.6</v>
      </c>
      <c r="TM40" s="19">
        <v>68.793000000000006</v>
      </c>
      <c r="TN40" s="19">
        <v>68.793000000000006</v>
      </c>
      <c r="TO40" s="19">
        <v>-8.1929999999999996</v>
      </c>
      <c r="TP40" s="19">
        <v>5.3</v>
      </c>
      <c r="TQ40" s="19">
        <v>8.7690000000000001</v>
      </c>
      <c r="TR40" s="19">
        <v>8.7690000000000001</v>
      </c>
      <c r="TS40" s="19">
        <v>-3.4689999999999999</v>
      </c>
      <c r="TT40" s="19">
        <v>0.7</v>
      </c>
      <c r="TU40" s="19">
        <v>25</v>
      </c>
      <c r="TV40" s="19">
        <v>37.590000000000003</v>
      </c>
      <c r="TW40" s="19">
        <v>-36.89</v>
      </c>
      <c r="TX40" s="19">
        <v>1.2</v>
      </c>
      <c r="TY40" s="19">
        <v>25</v>
      </c>
      <c r="TZ40" s="19">
        <v>34.19</v>
      </c>
      <c r="UA40" s="19">
        <v>-32.99</v>
      </c>
      <c r="UB40" s="19">
        <v>0</v>
      </c>
      <c r="UC40" s="19">
        <v>2.76</v>
      </c>
      <c r="UD40" s="19">
        <v>2.76</v>
      </c>
      <c r="UE40" s="19">
        <v>-2.76</v>
      </c>
      <c r="UF40" s="19">
        <v>0</v>
      </c>
      <c r="UG40" s="19">
        <v>2.2400000000000002</v>
      </c>
      <c r="UH40" s="19">
        <v>2.2400000000000002</v>
      </c>
      <c r="UI40" s="19">
        <v>-2.2400000000000002</v>
      </c>
      <c r="UJ40" s="19">
        <v>10.8</v>
      </c>
      <c r="UK40" s="19">
        <v>10</v>
      </c>
      <c r="UL40" s="19">
        <v>10</v>
      </c>
      <c r="UM40" s="19">
        <v>0.8</v>
      </c>
      <c r="UN40" s="19">
        <v>3.1</v>
      </c>
      <c r="UO40" s="19">
        <v>2.9</v>
      </c>
      <c r="UP40" s="19">
        <v>2.9</v>
      </c>
      <c r="UQ40" s="19">
        <v>0.2</v>
      </c>
      <c r="UR40" s="19">
        <v>7.6</v>
      </c>
      <c r="US40" s="19">
        <v>7.8</v>
      </c>
      <c r="UT40" s="19">
        <v>7.8</v>
      </c>
      <c r="UU40" s="19">
        <v>-0.2</v>
      </c>
      <c r="UV40" s="19">
        <v>8.4</v>
      </c>
      <c r="UW40" s="19">
        <v>10</v>
      </c>
      <c r="UX40" s="19">
        <v>10</v>
      </c>
      <c r="UY40" s="19">
        <v>-1.6</v>
      </c>
      <c r="UZ40" s="19">
        <v>9.1999999999999993</v>
      </c>
      <c r="VA40" s="19">
        <v>10.67961</v>
      </c>
      <c r="VB40" s="19">
        <v>10.67961</v>
      </c>
      <c r="VC40" s="19">
        <v>-1.4796100000000001</v>
      </c>
      <c r="VD40" s="19">
        <v>9.4</v>
      </c>
      <c r="VE40" s="19">
        <v>10.67961</v>
      </c>
      <c r="VF40" s="19">
        <v>10.67961</v>
      </c>
      <c r="VG40" s="19">
        <v>-1.2796099999999999</v>
      </c>
      <c r="VH40" s="19">
        <v>7.6</v>
      </c>
      <c r="VI40" s="19">
        <v>6.819</v>
      </c>
      <c r="VJ40" s="19">
        <v>6.819</v>
      </c>
      <c r="VK40" s="19">
        <v>0.78100000000000003</v>
      </c>
      <c r="VL40" s="19">
        <v>156.5</v>
      </c>
      <c r="VM40" s="19">
        <v>140.351</v>
      </c>
      <c r="VN40" s="19">
        <v>140.351</v>
      </c>
      <c r="VO40" s="19">
        <v>16.149000000000001</v>
      </c>
      <c r="VP40" s="19">
        <v>4</v>
      </c>
      <c r="VQ40" s="19">
        <v>10.151999999999999</v>
      </c>
      <c r="VR40" s="19">
        <v>10.151999999999999</v>
      </c>
      <c r="VS40" s="19">
        <v>-6.1520000000000001</v>
      </c>
      <c r="VT40" s="19">
        <v>22.4</v>
      </c>
      <c r="VU40" s="19">
        <v>55.085000000000001</v>
      </c>
      <c r="VV40" s="19">
        <v>55.085000000000001</v>
      </c>
      <c r="VW40" s="19">
        <v>-32.685000000000002</v>
      </c>
      <c r="VX40" s="19">
        <v>0.6</v>
      </c>
      <c r="VY40" s="19">
        <v>0.6</v>
      </c>
      <c r="VZ40" s="19">
        <v>0.6</v>
      </c>
      <c r="WA40" s="19">
        <v>0</v>
      </c>
      <c r="WB40" s="19">
        <v>35.4</v>
      </c>
      <c r="WC40" s="19">
        <v>10</v>
      </c>
      <c r="WD40" s="19">
        <v>78</v>
      </c>
      <c r="WE40" s="19">
        <v>-42.6</v>
      </c>
      <c r="WF40" s="19">
        <v>68.5</v>
      </c>
      <c r="WG40" s="19">
        <v>10</v>
      </c>
      <c r="WH40" s="19">
        <v>75</v>
      </c>
      <c r="WI40" s="19">
        <v>-6.5</v>
      </c>
      <c r="WJ40" s="19">
        <v>19.5</v>
      </c>
      <c r="WK40" s="19">
        <v>45.09</v>
      </c>
      <c r="WL40" s="19">
        <v>45.09</v>
      </c>
      <c r="WM40" s="19">
        <v>-25.59</v>
      </c>
      <c r="WN40" s="19">
        <v>5.8</v>
      </c>
      <c r="WO40" s="19">
        <v>1.1339999999999999</v>
      </c>
      <c r="WP40" s="19">
        <v>1.1339999999999999</v>
      </c>
      <c r="WQ40" s="19">
        <v>4.6660000000000004</v>
      </c>
      <c r="WR40" s="19">
        <v>9.9</v>
      </c>
      <c r="WS40" s="19">
        <v>9.8000000000000007</v>
      </c>
      <c r="WT40" s="19">
        <v>9.8000000000000007</v>
      </c>
      <c r="WU40" s="19">
        <v>0.1</v>
      </c>
      <c r="WV40" s="19">
        <v>19.600000000000001</v>
      </c>
      <c r="WW40" s="19">
        <v>18.834949999999999</v>
      </c>
      <c r="WX40" s="19">
        <v>18.834949999999999</v>
      </c>
      <c r="WY40" s="19">
        <v>0.76505000000000001</v>
      </c>
      <c r="WZ40" s="19">
        <v>8.1999999999999993</v>
      </c>
      <c r="XA40" s="19">
        <v>10.6</v>
      </c>
      <c r="XB40" s="19">
        <v>10.6</v>
      </c>
      <c r="XC40" s="19">
        <v>-2.4</v>
      </c>
      <c r="XD40" s="19">
        <v>42.7</v>
      </c>
      <c r="XE40" s="19">
        <v>42</v>
      </c>
      <c r="XF40" s="19">
        <v>42</v>
      </c>
      <c r="XG40" s="19">
        <v>0.7</v>
      </c>
      <c r="XH40" s="19">
        <v>11.4</v>
      </c>
      <c r="XI40" s="19">
        <v>11</v>
      </c>
      <c r="XJ40" s="19">
        <v>11</v>
      </c>
      <c r="XK40" s="19">
        <v>0.4</v>
      </c>
      <c r="XL40" s="19">
        <v>17.899999999999999</v>
      </c>
      <c r="XM40" s="19">
        <v>14</v>
      </c>
      <c r="XN40" s="19">
        <v>14</v>
      </c>
      <c r="XO40" s="19">
        <v>3.9</v>
      </c>
      <c r="XP40" s="19"/>
      <c r="XQ40" s="19"/>
      <c r="XR40" s="19"/>
      <c r="XS40" s="19">
        <v>0</v>
      </c>
      <c r="XT40" s="19">
        <v>8</v>
      </c>
      <c r="XU40" s="19">
        <v>7.2</v>
      </c>
      <c r="XV40" s="19">
        <v>7.2</v>
      </c>
      <c r="XW40" s="19">
        <v>0.8</v>
      </c>
      <c r="XX40" s="19"/>
      <c r="XY40" s="19"/>
      <c r="XZ40" s="19"/>
      <c r="YA40" s="19">
        <v>0</v>
      </c>
      <c r="YB40" s="19"/>
      <c r="YC40" s="19"/>
      <c r="YD40" s="19"/>
      <c r="YE40" s="19">
        <v>0</v>
      </c>
    </row>
    <row r="41" spans="1:655" ht="24" customHeight="1" x14ac:dyDescent="0.3">
      <c r="A41" s="1"/>
      <c r="B41" s="13" t="s">
        <v>68</v>
      </c>
      <c r="C41" s="13" t="s">
        <v>897</v>
      </c>
      <c r="D41" s="14">
        <v>149.69999999999999</v>
      </c>
      <c r="E41" s="14">
        <v>143.94274999999999</v>
      </c>
      <c r="F41" s="14">
        <v>107.58475</v>
      </c>
      <c r="G41" s="14">
        <v>42.115250000000003</v>
      </c>
      <c r="H41" s="14">
        <v>649.1</v>
      </c>
      <c r="I41" s="14">
        <v>643.65809000000002</v>
      </c>
      <c r="J41" s="14">
        <v>643.65809000000002</v>
      </c>
      <c r="K41" s="14">
        <v>5.44191</v>
      </c>
      <c r="L41" s="14">
        <v>213.7</v>
      </c>
      <c r="M41" s="14">
        <v>209.39341999999999</v>
      </c>
      <c r="N41" s="14">
        <v>209.39341999999999</v>
      </c>
      <c r="O41" s="14">
        <v>4.3065800000000003</v>
      </c>
      <c r="P41" s="14"/>
      <c r="Q41" s="14"/>
      <c r="R41" s="14"/>
      <c r="S41" s="14">
        <v>0</v>
      </c>
      <c r="T41" s="14"/>
      <c r="U41" s="14"/>
      <c r="V41" s="14"/>
      <c r="W41" s="14">
        <v>0</v>
      </c>
      <c r="X41" s="14">
        <v>83.8</v>
      </c>
      <c r="Y41" s="14">
        <v>76.798159999999996</v>
      </c>
      <c r="Z41" s="14">
        <v>76.798159999999996</v>
      </c>
      <c r="AA41" s="14">
        <v>7.0018399999999996</v>
      </c>
      <c r="AB41" s="14">
        <v>143.4</v>
      </c>
      <c r="AC41" s="14">
        <v>180.93226999999999</v>
      </c>
      <c r="AD41" s="14">
        <v>183.33609000000001</v>
      </c>
      <c r="AE41" s="14">
        <v>-39.93609</v>
      </c>
      <c r="AF41" s="14"/>
      <c r="AG41" s="14"/>
      <c r="AH41" s="14"/>
      <c r="AI41" s="14">
        <v>0</v>
      </c>
      <c r="AJ41" s="14"/>
      <c r="AK41" s="14"/>
      <c r="AL41" s="14"/>
      <c r="AM41" s="14">
        <v>0</v>
      </c>
      <c r="AN41" s="14">
        <v>181.4</v>
      </c>
      <c r="AO41" s="14">
        <v>199.17196000000001</v>
      </c>
      <c r="AP41" s="14">
        <v>199.17196000000001</v>
      </c>
      <c r="AQ41" s="14">
        <v>-17.77196</v>
      </c>
      <c r="AR41" s="14">
        <v>200.5</v>
      </c>
      <c r="AS41" s="14">
        <v>199.17196000000001</v>
      </c>
      <c r="AT41" s="14">
        <v>199.17196000000001</v>
      </c>
      <c r="AU41" s="14">
        <v>1.3280400000000001</v>
      </c>
      <c r="AV41" s="14">
        <v>202.9</v>
      </c>
      <c r="AW41" s="14">
        <v>199.17196000000001</v>
      </c>
      <c r="AX41" s="14">
        <v>199.17196000000001</v>
      </c>
      <c r="AY41" s="14">
        <v>3.72804</v>
      </c>
      <c r="AZ41" s="14">
        <v>280.3</v>
      </c>
      <c r="BA41" s="14">
        <v>298.75794000000002</v>
      </c>
      <c r="BB41" s="14">
        <v>298.75794000000002</v>
      </c>
      <c r="BC41" s="14">
        <v>-18.457940000000001</v>
      </c>
      <c r="BD41" s="14"/>
      <c r="BE41" s="14"/>
      <c r="BF41" s="14"/>
      <c r="BG41" s="14">
        <v>0</v>
      </c>
      <c r="BH41" s="14"/>
      <c r="BI41" s="14"/>
      <c r="BJ41" s="14"/>
      <c r="BK41" s="14">
        <v>0</v>
      </c>
      <c r="BL41" s="14">
        <v>445.2</v>
      </c>
      <c r="BM41" s="14">
        <v>403.24092999999999</v>
      </c>
      <c r="BN41" s="14">
        <v>383.76438999999999</v>
      </c>
      <c r="BO41" s="14">
        <v>61.435609999999997</v>
      </c>
      <c r="BP41" s="14">
        <v>4.8</v>
      </c>
      <c r="BQ41" s="14">
        <v>4.4318400000000002</v>
      </c>
      <c r="BR41" s="14">
        <v>4.4318400000000002</v>
      </c>
      <c r="BS41" s="14">
        <v>0.36815999999999999</v>
      </c>
      <c r="BT41" s="14"/>
      <c r="BU41" s="14"/>
      <c r="BV41" s="14"/>
      <c r="BW41" s="14">
        <v>0</v>
      </c>
      <c r="BX41" s="14"/>
      <c r="BY41" s="14"/>
      <c r="BZ41" s="14"/>
      <c r="CA41" s="14">
        <v>0</v>
      </c>
      <c r="CB41" s="14"/>
      <c r="CC41" s="14"/>
      <c r="CD41" s="14"/>
      <c r="CE41" s="14">
        <v>0</v>
      </c>
      <c r="CF41" s="14"/>
      <c r="CG41" s="14"/>
      <c r="CH41" s="14"/>
      <c r="CI41" s="14">
        <v>0</v>
      </c>
      <c r="CJ41" s="14">
        <v>168.4</v>
      </c>
      <c r="CK41" s="14">
        <v>154.16528</v>
      </c>
      <c r="CL41" s="14">
        <v>154.16528</v>
      </c>
      <c r="CM41" s="14">
        <v>14.234719999999999</v>
      </c>
      <c r="CN41" s="14">
        <v>7.6</v>
      </c>
      <c r="CO41" s="14">
        <v>5.1333399999999996</v>
      </c>
      <c r="CP41" s="14">
        <v>5.1333399999999996</v>
      </c>
      <c r="CQ41" s="14">
        <v>2.4666600000000001</v>
      </c>
      <c r="CR41" s="14">
        <v>5.5</v>
      </c>
      <c r="CS41" s="14">
        <v>2.8177599999999998</v>
      </c>
      <c r="CT41" s="14">
        <v>2.8177599999999998</v>
      </c>
      <c r="CU41" s="14">
        <v>2.6822400000000002</v>
      </c>
      <c r="CV41" s="14">
        <v>22.2</v>
      </c>
      <c r="CW41" s="14">
        <v>22.389009999999999</v>
      </c>
      <c r="CX41" s="14"/>
      <c r="CY41" s="14">
        <v>22.2</v>
      </c>
      <c r="CZ41" s="14">
        <v>6.9</v>
      </c>
      <c r="DA41" s="14">
        <v>6.8787000000000003</v>
      </c>
      <c r="DB41" s="14">
        <v>6.8787000000000003</v>
      </c>
      <c r="DC41" s="14">
        <v>2.1299999999999999E-2</v>
      </c>
      <c r="DD41" s="14">
        <v>11.4</v>
      </c>
      <c r="DE41" s="14">
        <v>14.919420000000001</v>
      </c>
      <c r="DF41" s="14">
        <v>14.919409999999999</v>
      </c>
      <c r="DG41" s="14">
        <v>-3.5194100000000001</v>
      </c>
      <c r="DH41" s="14">
        <v>70.599999999999994</v>
      </c>
      <c r="DI41" s="14">
        <v>81.708969999999994</v>
      </c>
      <c r="DJ41" s="14">
        <v>81.708929999999995</v>
      </c>
      <c r="DK41" s="14">
        <v>-11.108930000000001</v>
      </c>
      <c r="DL41" s="14"/>
      <c r="DM41" s="14"/>
      <c r="DN41" s="14"/>
      <c r="DO41" s="14">
        <v>0</v>
      </c>
      <c r="DP41" s="14"/>
      <c r="DQ41" s="14"/>
      <c r="DR41" s="14"/>
      <c r="DS41" s="14">
        <v>0</v>
      </c>
      <c r="DT41" s="14"/>
      <c r="DU41" s="14"/>
      <c r="DV41" s="14"/>
      <c r="DW41" s="14">
        <v>0</v>
      </c>
      <c r="DX41" s="14"/>
      <c r="DY41" s="14"/>
      <c r="DZ41" s="14"/>
      <c r="EA41" s="14">
        <v>0</v>
      </c>
      <c r="EB41" s="14">
        <v>81.3</v>
      </c>
      <c r="EC41" s="14">
        <v>78.729960000000005</v>
      </c>
      <c r="ED41" s="14">
        <v>84.860860000000002</v>
      </c>
      <c r="EE41" s="14">
        <v>-3.5608599999999999</v>
      </c>
      <c r="EF41" s="14">
        <v>124</v>
      </c>
      <c r="EG41" s="14">
        <v>135.41829000000001</v>
      </c>
      <c r="EH41" s="14">
        <v>190.48108999999999</v>
      </c>
      <c r="EI41" s="14">
        <v>-66.481089999999995</v>
      </c>
      <c r="EJ41" s="14"/>
      <c r="EK41" s="14"/>
      <c r="EL41" s="14"/>
      <c r="EM41" s="14">
        <v>0</v>
      </c>
      <c r="EN41" s="14"/>
      <c r="EO41" s="14"/>
      <c r="EP41" s="14"/>
      <c r="EQ41" s="14">
        <v>0</v>
      </c>
      <c r="ER41" s="14"/>
      <c r="ES41" s="14"/>
      <c r="ET41" s="14"/>
      <c r="EU41" s="14">
        <v>0</v>
      </c>
      <c r="EV41" s="14">
        <v>6.5</v>
      </c>
      <c r="EW41" s="14">
        <v>6.39</v>
      </c>
      <c r="EX41" s="14">
        <v>6.39</v>
      </c>
      <c r="EY41" s="14">
        <v>0.11</v>
      </c>
      <c r="EZ41" s="14">
        <v>298.89999999999998</v>
      </c>
      <c r="FA41" s="14">
        <v>288.65980000000002</v>
      </c>
      <c r="FB41" s="14">
        <v>182.35738000000001</v>
      </c>
      <c r="FC41" s="14">
        <v>116.54262</v>
      </c>
      <c r="FD41" s="14">
        <v>46</v>
      </c>
      <c r="FE41" s="14">
        <v>48.901539999999997</v>
      </c>
      <c r="FF41" s="14">
        <v>48.901539999999997</v>
      </c>
      <c r="FG41" s="14">
        <v>-2.9015399999999998</v>
      </c>
      <c r="FH41" s="14">
        <v>46.5</v>
      </c>
      <c r="FI41" s="14">
        <v>45.000010000000003</v>
      </c>
      <c r="FJ41" s="14">
        <v>125.90174</v>
      </c>
      <c r="FK41" s="14">
        <v>-79.401740000000004</v>
      </c>
      <c r="FL41" s="14">
        <v>30.5</v>
      </c>
      <c r="FM41" s="14">
        <v>22.625250000000001</v>
      </c>
      <c r="FN41" s="14">
        <v>22.625250000000001</v>
      </c>
      <c r="FO41" s="14">
        <v>7.8747499999999997</v>
      </c>
      <c r="FP41" s="14">
        <v>18.8</v>
      </c>
      <c r="FQ41" s="14">
        <v>19.192229999999999</v>
      </c>
      <c r="FR41" s="14">
        <v>19.192229999999999</v>
      </c>
      <c r="FS41" s="14">
        <v>-0.39223000000000002</v>
      </c>
      <c r="FT41" s="14">
        <v>19.8</v>
      </c>
      <c r="FU41" s="14">
        <v>19.32039</v>
      </c>
      <c r="FV41" s="14">
        <v>19.32039</v>
      </c>
      <c r="FW41" s="14">
        <v>0.47960999999999998</v>
      </c>
      <c r="FX41" s="14">
        <v>92.2</v>
      </c>
      <c r="FY41" s="14">
        <v>83.796239999999997</v>
      </c>
      <c r="FZ41" s="14">
        <v>83.796239999999997</v>
      </c>
      <c r="GA41" s="14">
        <v>8.4037600000000001</v>
      </c>
      <c r="GB41" s="14">
        <v>183.8</v>
      </c>
      <c r="GC41" s="14">
        <v>185.10007999999999</v>
      </c>
      <c r="GD41" s="14">
        <v>185.10007999999999</v>
      </c>
      <c r="GE41" s="14">
        <v>-1.3000799999999999</v>
      </c>
      <c r="GF41" s="14">
        <v>185.5</v>
      </c>
      <c r="GG41" s="14">
        <v>185.10007999999999</v>
      </c>
      <c r="GH41" s="14">
        <v>185.10007999999999</v>
      </c>
      <c r="GI41" s="14">
        <v>0.39992</v>
      </c>
      <c r="GJ41" s="14">
        <v>182.5</v>
      </c>
      <c r="GK41" s="14">
        <v>185.10007999999999</v>
      </c>
      <c r="GL41" s="14">
        <v>185.10007999999999</v>
      </c>
      <c r="GM41" s="14">
        <v>-2.6000800000000002</v>
      </c>
      <c r="GN41" s="14">
        <v>104.4</v>
      </c>
      <c r="GO41" s="14">
        <v>91.057000000000002</v>
      </c>
      <c r="GP41" s="14">
        <v>90.605729999999994</v>
      </c>
      <c r="GQ41" s="14">
        <v>13.794269999999999</v>
      </c>
      <c r="GR41" s="14">
        <v>8.1</v>
      </c>
      <c r="GS41" s="14">
        <v>5.1650400000000003</v>
      </c>
      <c r="GT41" s="14">
        <v>5.1650400000000003</v>
      </c>
      <c r="GU41" s="14">
        <v>2.9349599999999998</v>
      </c>
      <c r="GV41" s="14">
        <v>1.9</v>
      </c>
      <c r="GW41" s="14">
        <v>5.4186100000000001</v>
      </c>
      <c r="GX41" s="14">
        <v>5.4186100000000001</v>
      </c>
      <c r="GY41" s="14">
        <v>-3.5186099999999998</v>
      </c>
      <c r="GZ41" s="14">
        <v>29.9</v>
      </c>
      <c r="HA41" s="14">
        <v>34.47804</v>
      </c>
      <c r="HB41" s="14">
        <v>34.47804</v>
      </c>
      <c r="HC41" s="14">
        <v>-4.5780399999999997</v>
      </c>
      <c r="HD41" s="14">
        <v>44</v>
      </c>
      <c r="HE41" s="14">
        <v>44.060189999999999</v>
      </c>
      <c r="HF41" s="14">
        <v>44.060189999999999</v>
      </c>
      <c r="HG41" s="14">
        <v>-6.019E-2</v>
      </c>
      <c r="HH41" s="14">
        <v>3.8</v>
      </c>
      <c r="HI41" s="14">
        <v>3.9046599999999998</v>
      </c>
      <c r="HJ41" s="14">
        <v>3.9046599999999998</v>
      </c>
      <c r="HK41" s="14">
        <v>-0.10466</v>
      </c>
      <c r="HL41" s="14">
        <v>16.5</v>
      </c>
      <c r="HM41" s="14">
        <v>14.997669999999999</v>
      </c>
      <c r="HN41" s="14">
        <v>14.997669999999999</v>
      </c>
      <c r="HO41" s="14">
        <v>1.5023299999999999</v>
      </c>
      <c r="HP41" s="14">
        <v>106.9</v>
      </c>
      <c r="HQ41" s="14">
        <v>141.99996999999999</v>
      </c>
      <c r="HR41" s="14">
        <v>132.23455999999999</v>
      </c>
      <c r="HS41" s="14">
        <v>-25.33456</v>
      </c>
      <c r="HT41" s="14"/>
      <c r="HU41" s="14"/>
      <c r="HV41" s="14"/>
      <c r="HW41" s="14">
        <v>0</v>
      </c>
      <c r="HX41" s="14"/>
      <c r="HY41" s="14"/>
      <c r="HZ41" s="14"/>
      <c r="IA41" s="14">
        <v>0</v>
      </c>
      <c r="IB41" s="14">
        <v>47.1</v>
      </c>
      <c r="IC41" s="14">
        <v>47.43985</v>
      </c>
      <c r="ID41" s="14">
        <v>33.215400000000002</v>
      </c>
      <c r="IE41" s="14">
        <v>13.884600000000001</v>
      </c>
      <c r="IF41" s="14"/>
      <c r="IG41" s="14"/>
      <c r="IH41" s="14"/>
      <c r="II41" s="14">
        <v>0</v>
      </c>
      <c r="IJ41" s="14"/>
      <c r="IK41" s="14"/>
      <c r="IL41" s="14"/>
      <c r="IM41" s="14">
        <v>0</v>
      </c>
      <c r="IN41" s="14"/>
      <c r="IO41" s="14">
        <v>5</v>
      </c>
      <c r="IP41" s="14">
        <v>5</v>
      </c>
      <c r="IQ41" s="14">
        <v>-5</v>
      </c>
      <c r="IR41" s="14"/>
      <c r="IS41" s="14"/>
      <c r="IT41" s="14"/>
      <c r="IU41" s="14">
        <v>0</v>
      </c>
      <c r="IV41" s="14"/>
      <c r="IW41" s="14"/>
      <c r="IX41" s="14"/>
      <c r="IY41" s="14">
        <v>0</v>
      </c>
      <c r="IZ41" s="14"/>
      <c r="JA41" s="14"/>
      <c r="JB41" s="14"/>
      <c r="JC41" s="14">
        <v>0</v>
      </c>
      <c r="JD41" s="14">
        <v>81</v>
      </c>
      <c r="JE41" s="14">
        <v>78.431179999999998</v>
      </c>
      <c r="JF41" s="14">
        <v>77.882099999999994</v>
      </c>
      <c r="JG41" s="14">
        <v>3.1179000000000001</v>
      </c>
      <c r="JH41" s="14">
        <v>172.6</v>
      </c>
      <c r="JI41" s="14">
        <v>178.52956</v>
      </c>
      <c r="JJ41" s="14">
        <v>178.52956</v>
      </c>
      <c r="JK41" s="14">
        <v>-5.9295600000000004</v>
      </c>
      <c r="JL41" s="14">
        <v>170.4</v>
      </c>
      <c r="JM41" s="14">
        <v>178.52956</v>
      </c>
      <c r="JN41" s="14">
        <v>178.52956</v>
      </c>
      <c r="JO41" s="14">
        <v>-8.1295599999999997</v>
      </c>
      <c r="JP41" s="14">
        <v>200</v>
      </c>
      <c r="JQ41" s="14">
        <v>178.52956</v>
      </c>
      <c r="JR41" s="14">
        <v>178.52956</v>
      </c>
      <c r="JS41" s="14">
        <v>21.47044</v>
      </c>
      <c r="JT41" s="14">
        <v>270.39999999999998</v>
      </c>
      <c r="JU41" s="14">
        <v>267.79433</v>
      </c>
      <c r="JV41" s="14">
        <v>267.79433</v>
      </c>
      <c r="JW41" s="14">
        <v>2.6056699999999999</v>
      </c>
      <c r="JX41" s="14"/>
      <c r="JY41" s="14"/>
      <c r="JZ41" s="14"/>
      <c r="KA41" s="14">
        <v>0</v>
      </c>
      <c r="KB41" s="14"/>
      <c r="KC41" s="14"/>
      <c r="KD41" s="14"/>
      <c r="KE41" s="14">
        <v>0</v>
      </c>
      <c r="KF41" s="14"/>
      <c r="KG41" s="14"/>
      <c r="KH41" s="14"/>
      <c r="KI41" s="14">
        <v>0</v>
      </c>
      <c r="KJ41" s="14">
        <v>0</v>
      </c>
      <c r="KK41" s="14"/>
      <c r="KL41" s="14"/>
      <c r="KM41" s="14">
        <v>0</v>
      </c>
      <c r="KN41" s="14"/>
      <c r="KO41" s="14"/>
      <c r="KP41" s="14"/>
      <c r="KQ41" s="14">
        <v>0</v>
      </c>
      <c r="KR41" s="14"/>
      <c r="KS41" s="14"/>
      <c r="KT41" s="14"/>
      <c r="KU41" s="14">
        <v>0</v>
      </c>
      <c r="KV41" s="14"/>
      <c r="KW41" s="14"/>
      <c r="KX41" s="14"/>
      <c r="KY41" s="14">
        <v>0</v>
      </c>
      <c r="KZ41" s="14"/>
      <c r="LA41" s="14"/>
      <c r="LB41" s="14"/>
      <c r="LC41" s="14">
        <v>0</v>
      </c>
      <c r="LD41" s="14">
        <v>2</v>
      </c>
      <c r="LE41" s="14">
        <v>3.3807</v>
      </c>
      <c r="LF41" s="14">
        <v>3.3807</v>
      </c>
      <c r="LG41" s="14">
        <v>-1.3807</v>
      </c>
      <c r="LH41" s="14">
        <v>125.9</v>
      </c>
      <c r="LI41" s="14">
        <v>147.23351</v>
      </c>
      <c r="LJ41" s="14">
        <v>107.85897</v>
      </c>
      <c r="LK41" s="14">
        <v>18.041029999999999</v>
      </c>
      <c r="LL41" s="14">
        <v>99.7</v>
      </c>
      <c r="LM41" s="14">
        <v>95.916330000000002</v>
      </c>
      <c r="LN41" s="14">
        <v>91.562460000000002</v>
      </c>
      <c r="LO41" s="14">
        <v>8.1375399999999996</v>
      </c>
      <c r="LP41" s="14">
        <v>64.7</v>
      </c>
      <c r="LQ41" s="14">
        <v>67.133979999999994</v>
      </c>
      <c r="LR41" s="14">
        <v>67.133979999999994</v>
      </c>
      <c r="LS41" s="14">
        <v>-2.43398</v>
      </c>
      <c r="LT41" s="14">
        <v>76.8</v>
      </c>
      <c r="LU41" s="14">
        <v>73.270229999999998</v>
      </c>
      <c r="LV41" s="14">
        <v>72.37388</v>
      </c>
      <c r="LW41" s="14">
        <v>4.4261200000000001</v>
      </c>
      <c r="LX41" s="14">
        <v>30.5</v>
      </c>
      <c r="LY41" s="14">
        <v>29.951460000000001</v>
      </c>
      <c r="LZ41" s="14">
        <v>29.951460000000001</v>
      </c>
      <c r="MA41" s="14">
        <v>0.54854000000000003</v>
      </c>
      <c r="MB41" s="14"/>
      <c r="MC41" s="14"/>
      <c r="MD41" s="14"/>
      <c r="ME41" s="14">
        <v>0</v>
      </c>
      <c r="MF41" s="14"/>
      <c r="MG41" s="14"/>
      <c r="MH41" s="14"/>
      <c r="MI41" s="14">
        <v>0</v>
      </c>
      <c r="MJ41" s="14">
        <v>0</v>
      </c>
      <c r="MK41" s="14">
        <v>0</v>
      </c>
      <c r="ML41" s="14">
        <v>0</v>
      </c>
      <c r="MM41" s="14">
        <v>0</v>
      </c>
      <c r="MN41" s="14">
        <v>141.6</v>
      </c>
      <c r="MO41" s="14">
        <v>149.77393000000001</v>
      </c>
      <c r="MP41" s="14">
        <v>149.77393000000001</v>
      </c>
      <c r="MQ41" s="14">
        <v>-8.1739300000000004</v>
      </c>
      <c r="MR41" s="14">
        <v>142.1</v>
      </c>
      <c r="MS41" s="14">
        <v>149.77393000000001</v>
      </c>
      <c r="MT41" s="14">
        <v>149.77393000000001</v>
      </c>
      <c r="MU41" s="14">
        <v>-7.6739300000000004</v>
      </c>
      <c r="MV41" s="14">
        <v>146.30000000000001</v>
      </c>
      <c r="MW41" s="14">
        <v>149.77393000000001</v>
      </c>
      <c r="MX41" s="14">
        <v>149.77393000000001</v>
      </c>
      <c r="MY41" s="14">
        <v>-3.4739300000000002</v>
      </c>
      <c r="MZ41" s="14">
        <v>182.1</v>
      </c>
      <c r="NA41" s="14">
        <v>185.62738999999999</v>
      </c>
      <c r="NB41" s="14"/>
      <c r="NC41" s="14">
        <v>182.1</v>
      </c>
      <c r="ND41" s="14"/>
      <c r="NE41" s="14"/>
      <c r="NF41" s="14"/>
      <c r="NG41" s="14">
        <v>0</v>
      </c>
      <c r="NH41" s="14"/>
      <c r="NI41" s="14"/>
      <c r="NJ41" s="14"/>
      <c r="NK41" s="14">
        <v>0</v>
      </c>
      <c r="NL41" s="14"/>
      <c r="NM41" s="14"/>
      <c r="NN41" s="14"/>
      <c r="NO41" s="14">
        <v>0</v>
      </c>
      <c r="NP41" s="14"/>
      <c r="NQ41" s="14"/>
      <c r="NR41" s="14"/>
      <c r="NS41" s="14">
        <v>0</v>
      </c>
      <c r="NT41" s="14">
        <v>213.3</v>
      </c>
      <c r="NU41" s="14">
        <v>192.42551</v>
      </c>
      <c r="NV41" s="14">
        <v>192.42551</v>
      </c>
      <c r="NW41" s="14">
        <v>20.874490000000002</v>
      </c>
      <c r="NX41" s="14">
        <v>101.2</v>
      </c>
      <c r="NY41" s="14">
        <v>96.212760000000003</v>
      </c>
      <c r="NZ41" s="14">
        <v>96.21275</v>
      </c>
      <c r="OA41" s="14">
        <v>4.9872500000000004</v>
      </c>
      <c r="OB41" s="14">
        <v>0.3</v>
      </c>
      <c r="OC41" s="14">
        <v>0.45</v>
      </c>
      <c r="OD41" s="14">
        <v>0.45</v>
      </c>
      <c r="OE41" s="14">
        <v>-0.15</v>
      </c>
      <c r="OF41" s="14">
        <v>11</v>
      </c>
      <c r="OG41" s="14">
        <v>16</v>
      </c>
      <c r="OH41" s="14">
        <v>48.168999999999997</v>
      </c>
      <c r="OI41" s="14">
        <v>-37.168999999999997</v>
      </c>
      <c r="OJ41" s="14">
        <v>17.399999999999999</v>
      </c>
      <c r="OK41" s="14">
        <v>16.265999999999998</v>
      </c>
      <c r="OL41" s="14">
        <v>16.265999999999998</v>
      </c>
      <c r="OM41" s="14">
        <v>1.1339999999999999</v>
      </c>
      <c r="ON41" s="14">
        <v>6.4</v>
      </c>
      <c r="OO41" s="14">
        <v>6.0129999999999999</v>
      </c>
      <c r="OP41" s="14">
        <v>6.0129999999999999</v>
      </c>
      <c r="OQ41" s="14">
        <v>0.38700000000000001</v>
      </c>
      <c r="OR41" s="14">
        <v>0.2</v>
      </c>
      <c r="OS41" s="14">
        <v>0.1</v>
      </c>
      <c r="OT41" s="14">
        <v>0.1</v>
      </c>
      <c r="OU41" s="14">
        <v>0.1</v>
      </c>
      <c r="OV41" s="14">
        <v>11.8</v>
      </c>
      <c r="OW41" s="14">
        <v>13.398059999999999</v>
      </c>
      <c r="OX41" s="14">
        <v>13.398059999999999</v>
      </c>
      <c r="OY41" s="14">
        <v>-1.59806</v>
      </c>
      <c r="OZ41" s="14">
        <v>10.1</v>
      </c>
      <c r="PA41" s="14">
        <v>9</v>
      </c>
      <c r="PB41" s="14">
        <v>9</v>
      </c>
      <c r="PC41" s="14">
        <v>1.1000000000000001</v>
      </c>
      <c r="PD41" s="14">
        <v>5.4</v>
      </c>
      <c r="PE41" s="14">
        <v>5.67</v>
      </c>
      <c r="PF41" s="14">
        <v>5.67</v>
      </c>
      <c r="PG41" s="14">
        <v>-0.27</v>
      </c>
      <c r="PH41" s="14">
        <v>0.7</v>
      </c>
      <c r="PI41" s="14">
        <v>1</v>
      </c>
      <c r="PJ41" s="14">
        <v>1</v>
      </c>
      <c r="PK41" s="14">
        <v>-0.3</v>
      </c>
      <c r="PL41" s="14"/>
      <c r="PM41" s="14"/>
      <c r="PN41" s="14"/>
      <c r="PO41" s="14">
        <v>0</v>
      </c>
      <c r="PP41" s="14">
        <v>3.9</v>
      </c>
      <c r="PQ41" s="14">
        <v>4</v>
      </c>
      <c r="PR41" s="14">
        <v>4</v>
      </c>
      <c r="PS41" s="14">
        <v>-0.1</v>
      </c>
      <c r="PT41" s="14">
        <v>20.5</v>
      </c>
      <c r="PU41" s="14">
        <v>19.417480000000001</v>
      </c>
      <c r="PV41" s="14">
        <v>19.417480000000001</v>
      </c>
      <c r="PW41" s="14">
        <v>1.0825199999999999</v>
      </c>
      <c r="PX41" s="14">
        <v>18.899999999999999</v>
      </c>
      <c r="PY41" s="14">
        <v>16.504850000000001</v>
      </c>
      <c r="PZ41" s="14">
        <v>16.504850000000001</v>
      </c>
      <c r="QA41" s="14">
        <v>2.3951500000000001</v>
      </c>
      <c r="QB41" s="14">
        <v>11.4</v>
      </c>
      <c r="QC41" s="14">
        <v>9</v>
      </c>
      <c r="QD41" s="14">
        <v>9</v>
      </c>
      <c r="QE41" s="14">
        <v>2.4</v>
      </c>
      <c r="QF41" s="14">
        <v>3.4</v>
      </c>
      <c r="QG41" s="14">
        <v>3.5</v>
      </c>
      <c r="QH41" s="14">
        <v>3.5</v>
      </c>
      <c r="QI41" s="14">
        <v>-0.1</v>
      </c>
      <c r="QJ41" s="14">
        <v>18.399999999999999</v>
      </c>
      <c r="QK41" s="14">
        <v>17.961169999999999</v>
      </c>
      <c r="QL41" s="14">
        <v>17.961169999999999</v>
      </c>
      <c r="QM41" s="14">
        <v>0.43883</v>
      </c>
      <c r="QN41" s="14">
        <v>0.8</v>
      </c>
      <c r="QO41" s="14">
        <v>3.319</v>
      </c>
      <c r="QP41" s="14">
        <v>3.319</v>
      </c>
      <c r="QQ41" s="14">
        <v>-2.5190000000000001</v>
      </c>
      <c r="QR41" s="14">
        <v>0.8</v>
      </c>
      <c r="QS41" s="14">
        <v>7.149</v>
      </c>
      <c r="QT41" s="14">
        <v>7.149</v>
      </c>
      <c r="QU41" s="14">
        <v>-6.3490000000000002</v>
      </c>
      <c r="QV41" s="14">
        <v>0.1</v>
      </c>
      <c r="QW41" s="14">
        <v>7.43</v>
      </c>
      <c r="QX41" s="14">
        <v>7.43</v>
      </c>
      <c r="QY41" s="14">
        <v>-7.33</v>
      </c>
      <c r="QZ41" s="14">
        <v>0.8</v>
      </c>
      <c r="RA41" s="14">
        <v>16</v>
      </c>
      <c r="RB41" s="14">
        <v>28.713999999999999</v>
      </c>
      <c r="RC41" s="14">
        <v>-27.914000000000001</v>
      </c>
      <c r="RD41" s="14">
        <v>0</v>
      </c>
      <c r="RE41" s="14"/>
      <c r="RF41" s="14">
        <v>0</v>
      </c>
      <c r="RG41" s="14">
        <v>0</v>
      </c>
      <c r="RH41" s="14">
        <v>1</v>
      </c>
      <c r="RI41" s="14"/>
      <c r="RJ41" s="14">
        <v>0</v>
      </c>
      <c r="RK41" s="14">
        <v>1</v>
      </c>
      <c r="RL41" s="14">
        <v>0</v>
      </c>
      <c r="RM41" s="14">
        <v>2.4</v>
      </c>
      <c r="RN41" s="14">
        <v>2.4</v>
      </c>
      <c r="RO41" s="14">
        <v>-2.4</v>
      </c>
      <c r="RP41" s="14">
        <v>0</v>
      </c>
      <c r="RQ41" s="14"/>
      <c r="RR41" s="14">
        <v>0</v>
      </c>
      <c r="RS41" s="14">
        <v>0</v>
      </c>
      <c r="RT41" s="14">
        <v>0</v>
      </c>
      <c r="RU41" s="14">
        <v>3.7999999999999999E-2</v>
      </c>
      <c r="RV41" s="14">
        <v>3.7999999999999999E-2</v>
      </c>
      <c r="RW41" s="14">
        <v>-3.7999999999999999E-2</v>
      </c>
      <c r="RX41" s="14">
        <v>3.2</v>
      </c>
      <c r="RY41" s="14">
        <v>3.12</v>
      </c>
      <c r="RZ41" s="14">
        <v>3.12</v>
      </c>
      <c r="SA41" s="14">
        <v>0.08</v>
      </c>
      <c r="SB41" s="14">
        <v>12.2</v>
      </c>
      <c r="SC41" s="14">
        <v>10.97321</v>
      </c>
      <c r="SD41" s="14">
        <v>7.6829799999999997</v>
      </c>
      <c r="SE41" s="14">
        <v>4.5170199999999996</v>
      </c>
      <c r="SF41" s="14">
        <v>1.7</v>
      </c>
      <c r="SG41" s="14">
        <v>1.85</v>
      </c>
      <c r="SH41" s="14">
        <v>1.85</v>
      </c>
      <c r="SI41" s="14">
        <v>-0.15</v>
      </c>
      <c r="SJ41" s="14"/>
      <c r="SK41" s="14">
        <v>0.4</v>
      </c>
      <c r="SL41" s="14">
        <v>0.4</v>
      </c>
      <c r="SM41" s="14">
        <v>-0.4</v>
      </c>
      <c r="SN41" s="14">
        <v>9.6999999999999993</v>
      </c>
      <c r="SO41" s="14">
        <v>9.8520000000000003</v>
      </c>
      <c r="SP41" s="14">
        <v>9.8520000000000003</v>
      </c>
      <c r="SQ41" s="14">
        <v>-0.152</v>
      </c>
      <c r="SR41" s="14">
        <v>4.5</v>
      </c>
      <c r="SS41" s="14">
        <v>5.4</v>
      </c>
      <c r="ST41" s="14">
        <v>5.4</v>
      </c>
      <c r="SU41" s="14">
        <v>-0.9</v>
      </c>
      <c r="SV41" s="14">
        <v>6.1</v>
      </c>
      <c r="SW41" s="14">
        <v>7</v>
      </c>
      <c r="SX41" s="14">
        <v>7</v>
      </c>
      <c r="SY41" s="14">
        <v>-0.9</v>
      </c>
      <c r="SZ41" s="14">
        <v>8.4</v>
      </c>
      <c r="TA41" s="14">
        <v>10.67961</v>
      </c>
      <c r="TB41" s="14">
        <v>10.67961</v>
      </c>
      <c r="TC41" s="14">
        <v>-2.2796099999999999</v>
      </c>
      <c r="TD41" s="14">
        <v>19.2</v>
      </c>
      <c r="TE41" s="14">
        <v>18.737860000000001</v>
      </c>
      <c r="TF41" s="14">
        <v>18.737860000000001</v>
      </c>
      <c r="TG41" s="14">
        <v>0.46214</v>
      </c>
      <c r="TH41" s="14">
        <v>24.9</v>
      </c>
      <c r="TI41" s="14">
        <v>25.771999999999998</v>
      </c>
      <c r="TJ41" s="14">
        <v>25.771999999999998</v>
      </c>
      <c r="TK41" s="14">
        <v>-0.872</v>
      </c>
      <c r="TL41" s="14">
        <v>61.8</v>
      </c>
      <c r="TM41" s="14">
        <v>68.653000000000006</v>
      </c>
      <c r="TN41" s="14">
        <v>68.653000000000006</v>
      </c>
      <c r="TO41" s="14">
        <v>-6.8529999999999998</v>
      </c>
      <c r="TP41" s="14">
        <v>2.6</v>
      </c>
      <c r="TQ41" s="14">
        <v>2.6339999999999999</v>
      </c>
      <c r="TR41" s="14">
        <v>2.6339999999999999</v>
      </c>
      <c r="TS41" s="14">
        <v>-3.4000000000000002E-2</v>
      </c>
      <c r="TT41" s="14">
        <v>1.1000000000000001</v>
      </c>
      <c r="TU41" s="14">
        <v>26</v>
      </c>
      <c r="TV41" s="14">
        <v>37.590000000000003</v>
      </c>
      <c r="TW41" s="14">
        <v>-36.49</v>
      </c>
      <c r="TX41" s="14">
        <v>3.5</v>
      </c>
      <c r="TY41" s="14">
        <v>26</v>
      </c>
      <c r="TZ41" s="14">
        <v>34.19</v>
      </c>
      <c r="UA41" s="14">
        <v>-30.69</v>
      </c>
      <c r="UB41" s="14">
        <v>0</v>
      </c>
      <c r="UC41" s="14">
        <v>2.76</v>
      </c>
      <c r="UD41" s="14">
        <v>2.76</v>
      </c>
      <c r="UE41" s="14">
        <v>-2.76</v>
      </c>
      <c r="UF41" s="14">
        <v>0</v>
      </c>
      <c r="UG41" s="14">
        <v>2.2400000000000002</v>
      </c>
      <c r="UH41" s="14">
        <v>2.2400000000000002</v>
      </c>
      <c r="UI41" s="14">
        <v>-2.2400000000000002</v>
      </c>
      <c r="UJ41" s="14">
        <v>10.8</v>
      </c>
      <c r="UK41" s="14">
        <v>10</v>
      </c>
      <c r="UL41" s="14">
        <v>10</v>
      </c>
      <c r="UM41" s="14">
        <v>0.8</v>
      </c>
      <c r="UN41" s="14">
        <v>3.1</v>
      </c>
      <c r="UO41" s="14">
        <v>2.9</v>
      </c>
      <c r="UP41" s="14">
        <v>2.9</v>
      </c>
      <c r="UQ41" s="14">
        <v>0.2</v>
      </c>
      <c r="UR41" s="14">
        <v>7.7</v>
      </c>
      <c r="US41" s="14">
        <v>7.8</v>
      </c>
      <c r="UT41" s="14">
        <v>7.8</v>
      </c>
      <c r="UU41" s="14">
        <v>-0.1</v>
      </c>
      <c r="UV41" s="14">
        <v>8.4</v>
      </c>
      <c r="UW41" s="14">
        <v>10</v>
      </c>
      <c r="UX41" s="14">
        <v>10</v>
      </c>
      <c r="UY41" s="14">
        <v>-1.6</v>
      </c>
      <c r="UZ41" s="14">
        <v>9.4</v>
      </c>
      <c r="VA41" s="14">
        <v>10.67961</v>
      </c>
      <c r="VB41" s="14">
        <v>10.67961</v>
      </c>
      <c r="VC41" s="14">
        <v>-1.2796099999999999</v>
      </c>
      <c r="VD41" s="14">
        <v>9.4</v>
      </c>
      <c r="VE41" s="14">
        <v>10.67961</v>
      </c>
      <c r="VF41" s="14">
        <v>10.67961</v>
      </c>
      <c r="VG41" s="14">
        <v>-1.2796099999999999</v>
      </c>
      <c r="VH41" s="14">
        <v>4.4000000000000004</v>
      </c>
      <c r="VI41" s="14">
        <v>6.1390000000000002</v>
      </c>
      <c r="VJ41" s="14">
        <v>6.1390000000000002</v>
      </c>
      <c r="VK41" s="14">
        <v>-1.7390000000000001</v>
      </c>
      <c r="VL41" s="14">
        <v>56.8</v>
      </c>
      <c r="VM41" s="14">
        <v>86.843000000000004</v>
      </c>
      <c r="VN41" s="14">
        <v>86.843000000000004</v>
      </c>
      <c r="VO41" s="14">
        <v>-30.042999999999999</v>
      </c>
      <c r="VP41" s="14">
        <v>2.7</v>
      </c>
      <c r="VQ41" s="14">
        <v>8.98</v>
      </c>
      <c r="VR41" s="14">
        <v>8.98</v>
      </c>
      <c r="VS41" s="14">
        <v>-6.28</v>
      </c>
      <c r="VT41" s="14">
        <v>9.5</v>
      </c>
      <c r="VU41" s="14">
        <v>19.904</v>
      </c>
      <c r="VV41" s="14">
        <v>19.904</v>
      </c>
      <c r="VW41" s="14">
        <v>-10.404</v>
      </c>
      <c r="VX41" s="14">
        <v>0.6</v>
      </c>
      <c r="VY41" s="14">
        <v>0.6</v>
      </c>
      <c r="VZ41" s="14">
        <v>0.6</v>
      </c>
      <c r="WA41" s="14">
        <v>0</v>
      </c>
      <c r="WB41" s="14">
        <v>102.4</v>
      </c>
      <c r="WC41" s="14">
        <v>15</v>
      </c>
      <c r="WD41" s="14">
        <v>91</v>
      </c>
      <c r="WE41" s="14">
        <v>11.4</v>
      </c>
      <c r="WF41" s="14">
        <v>111.5</v>
      </c>
      <c r="WG41" s="14">
        <v>15</v>
      </c>
      <c r="WH41" s="14">
        <v>87</v>
      </c>
      <c r="WI41" s="14">
        <v>24.5</v>
      </c>
      <c r="WJ41" s="14">
        <v>8.6</v>
      </c>
      <c r="WK41" s="14">
        <v>18.209</v>
      </c>
      <c r="WL41" s="14">
        <v>18.209</v>
      </c>
      <c r="WM41" s="14">
        <v>-9.609</v>
      </c>
      <c r="WN41" s="14">
        <v>2.7</v>
      </c>
      <c r="WO41" s="14">
        <v>0.23799999999999999</v>
      </c>
      <c r="WP41" s="14">
        <v>0.23799999999999999</v>
      </c>
      <c r="WQ41" s="14">
        <v>2.4620000000000002</v>
      </c>
      <c r="WR41" s="14">
        <v>9.8000000000000007</v>
      </c>
      <c r="WS41" s="14">
        <v>9.8000000000000007</v>
      </c>
      <c r="WT41" s="14">
        <v>9.8000000000000007</v>
      </c>
      <c r="WU41" s="14">
        <v>0</v>
      </c>
      <c r="WV41" s="14">
        <v>19.600000000000001</v>
      </c>
      <c r="WW41" s="14">
        <v>18.834949999999999</v>
      </c>
      <c r="WX41" s="14">
        <v>18.834949999999999</v>
      </c>
      <c r="WY41" s="14">
        <v>0.76505000000000001</v>
      </c>
      <c r="WZ41" s="14">
        <v>8.5</v>
      </c>
      <c r="XA41" s="14">
        <v>10.6</v>
      </c>
      <c r="XB41" s="14">
        <v>10.6</v>
      </c>
      <c r="XC41" s="14">
        <v>-2.1</v>
      </c>
      <c r="XD41" s="14">
        <v>42.6</v>
      </c>
      <c r="XE41" s="14">
        <v>42</v>
      </c>
      <c r="XF41" s="14">
        <v>42</v>
      </c>
      <c r="XG41" s="14">
        <v>0.6</v>
      </c>
      <c r="XH41" s="14">
        <v>11.4</v>
      </c>
      <c r="XI41" s="14">
        <v>11</v>
      </c>
      <c r="XJ41" s="14">
        <v>11</v>
      </c>
      <c r="XK41" s="14">
        <v>0.4</v>
      </c>
      <c r="XL41" s="14">
        <v>17</v>
      </c>
      <c r="XM41" s="14">
        <v>14</v>
      </c>
      <c r="XN41" s="14">
        <v>14</v>
      </c>
      <c r="XO41" s="14">
        <v>3</v>
      </c>
      <c r="XP41" s="14"/>
      <c r="XQ41" s="14"/>
      <c r="XR41" s="14"/>
      <c r="XS41" s="14">
        <v>0</v>
      </c>
      <c r="XT41" s="14">
        <v>8</v>
      </c>
      <c r="XU41" s="14">
        <v>7.2</v>
      </c>
      <c r="XV41" s="14">
        <v>7.2</v>
      </c>
      <c r="XW41" s="14">
        <v>0.8</v>
      </c>
      <c r="XX41" s="14"/>
      <c r="XY41" s="14"/>
      <c r="XZ41" s="14"/>
      <c r="YA41" s="14">
        <v>0</v>
      </c>
      <c r="YB41" s="14"/>
      <c r="YC41" s="14"/>
      <c r="YD41" s="14"/>
      <c r="YE41" s="14">
        <v>0</v>
      </c>
    </row>
    <row r="42" spans="1:655" ht="24" customHeight="1" x14ac:dyDescent="0.3">
      <c r="A42" s="1"/>
      <c r="B42" s="16" t="s">
        <v>68</v>
      </c>
      <c r="C42" s="16" t="s">
        <v>898</v>
      </c>
      <c r="D42" s="17">
        <v>146.5</v>
      </c>
      <c r="E42" s="17">
        <v>145.99999</v>
      </c>
      <c r="F42" s="17">
        <v>122.93405</v>
      </c>
      <c r="G42" s="17">
        <v>23.565950000000001</v>
      </c>
      <c r="H42" s="17">
        <v>646.79999999999995</v>
      </c>
      <c r="I42" s="17">
        <v>643.65809000000002</v>
      </c>
      <c r="J42" s="17">
        <v>643.65809000000002</v>
      </c>
      <c r="K42" s="17">
        <v>3.1419100000000002</v>
      </c>
      <c r="L42" s="17">
        <v>214.1</v>
      </c>
      <c r="M42" s="17">
        <v>209.39341999999999</v>
      </c>
      <c r="N42" s="17">
        <v>209.39341999999999</v>
      </c>
      <c r="O42" s="17">
        <v>4.7065799999999998</v>
      </c>
      <c r="P42" s="17"/>
      <c r="Q42" s="17"/>
      <c r="R42" s="17"/>
      <c r="S42" s="17">
        <v>0</v>
      </c>
      <c r="T42" s="17"/>
      <c r="U42" s="17"/>
      <c r="V42" s="17"/>
      <c r="W42" s="17">
        <v>0</v>
      </c>
      <c r="X42" s="17">
        <v>80.099999999999994</v>
      </c>
      <c r="Y42" s="17">
        <v>76.798159999999996</v>
      </c>
      <c r="Z42" s="17">
        <v>76.798159999999996</v>
      </c>
      <c r="AA42" s="17">
        <v>3.3018399999999999</v>
      </c>
      <c r="AB42" s="17">
        <v>140.1</v>
      </c>
      <c r="AC42" s="17">
        <v>174.77923000000001</v>
      </c>
      <c r="AD42" s="17">
        <v>186.9564</v>
      </c>
      <c r="AE42" s="17">
        <v>-46.856400000000001</v>
      </c>
      <c r="AF42" s="17"/>
      <c r="AG42" s="17"/>
      <c r="AH42" s="17"/>
      <c r="AI42" s="17">
        <v>0</v>
      </c>
      <c r="AJ42" s="17"/>
      <c r="AK42" s="17"/>
      <c r="AL42" s="17"/>
      <c r="AM42" s="17">
        <v>0</v>
      </c>
      <c r="AN42" s="17">
        <v>183.2</v>
      </c>
      <c r="AO42" s="17">
        <v>199.17196000000001</v>
      </c>
      <c r="AP42" s="17">
        <v>199.17196000000001</v>
      </c>
      <c r="AQ42" s="17">
        <v>-15.971959999999999</v>
      </c>
      <c r="AR42" s="17">
        <v>201.7</v>
      </c>
      <c r="AS42" s="17">
        <v>199.17196000000001</v>
      </c>
      <c r="AT42" s="17">
        <v>199.17196000000001</v>
      </c>
      <c r="AU42" s="17">
        <v>2.5280399999999998</v>
      </c>
      <c r="AV42" s="17">
        <v>205.2</v>
      </c>
      <c r="AW42" s="17">
        <v>199.17196000000001</v>
      </c>
      <c r="AX42" s="17">
        <v>199.17196000000001</v>
      </c>
      <c r="AY42" s="17">
        <v>6.0280399999999998</v>
      </c>
      <c r="AZ42" s="17">
        <v>282.2</v>
      </c>
      <c r="BA42" s="17">
        <v>298.75794000000002</v>
      </c>
      <c r="BB42" s="17">
        <v>298.75794000000002</v>
      </c>
      <c r="BC42" s="17">
        <v>-16.557939999999999</v>
      </c>
      <c r="BD42" s="17"/>
      <c r="BE42" s="17"/>
      <c r="BF42" s="17"/>
      <c r="BG42" s="17">
        <v>0</v>
      </c>
      <c r="BH42" s="17"/>
      <c r="BI42" s="17"/>
      <c r="BJ42" s="17"/>
      <c r="BK42" s="17">
        <v>0</v>
      </c>
      <c r="BL42" s="17">
        <v>487</v>
      </c>
      <c r="BM42" s="17">
        <v>442.96039999999999</v>
      </c>
      <c r="BN42" s="17">
        <v>419.04962999999998</v>
      </c>
      <c r="BO42" s="17">
        <v>67.950370000000007</v>
      </c>
      <c r="BP42" s="17">
        <v>4.7</v>
      </c>
      <c r="BQ42" s="17">
        <v>4.4318400000000002</v>
      </c>
      <c r="BR42" s="17">
        <v>4.4318400000000002</v>
      </c>
      <c r="BS42" s="17">
        <v>0.26816000000000001</v>
      </c>
      <c r="BT42" s="17"/>
      <c r="BU42" s="17"/>
      <c r="BV42" s="17"/>
      <c r="BW42" s="17">
        <v>0</v>
      </c>
      <c r="BX42" s="17"/>
      <c r="BY42" s="17"/>
      <c r="BZ42" s="17"/>
      <c r="CA42" s="17">
        <v>0</v>
      </c>
      <c r="CB42" s="17"/>
      <c r="CC42" s="17"/>
      <c r="CD42" s="17"/>
      <c r="CE42" s="17">
        <v>0</v>
      </c>
      <c r="CF42" s="17"/>
      <c r="CG42" s="17"/>
      <c r="CH42" s="17"/>
      <c r="CI42" s="17">
        <v>0</v>
      </c>
      <c r="CJ42" s="17">
        <v>161.1</v>
      </c>
      <c r="CK42" s="17">
        <v>154.16528</v>
      </c>
      <c r="CL42" s="17">
        <v>154.16528</v>
      </c>
      <c r="CM42" s="17">
        <v>6.9347200000000004</v>
      </c>
      <c r="CN42" s="17">
        <v>7.3</v>
      </c>
      <c r="CO42" s="17">
        <v>5.1333399999999996</v>
      </c>
      <c r="CP42" s="17">
        <v>5.1333399999999996</v>
      </c>
      <c r="CQ42" s="17">
        <v>2.1666599999999998</v>
      </c>
      <c r="CR42" s="17">
        <v>5.6</v>
      </c>
      <c r="CS42" s="17">
        <v>2.8177599999999998</v>
      </c>
      <c r="CT42" s="17">
        <v>2.8177599999999998</v>
      </c>
      <c r="CU42" s="17">
        <v>2.7822399999999998</v>
      </c>
      <c r="CV42" s="17">
        <v>22.1</v>
      </c>
      <c r="CW42" s="17">
        <v>22.389009999999999</v>
      </c>
      <c r="CX42" s="17"/>
      <c r="CY42" s="17">
        <v>22.1</v>
      </c>
      <c r="CZ42" s="17">
        <v>6.8</v>
      </c>
      <c r="DA42" s="17">
        <v>6.8787000000000003</v>
      </c>
      <c r="DB42" s="17">
        <v>6.8787000000000003</v>
      </c>
      <c r="DC42" s="17">
        <v>-7.8700000000000006E-2</v>
      </c>
      <c r="DD42" s="17">
        <v>11.4</v>
      </c>
      <c r="DE42" s="17">
        <v>14.919420000000001</v>
      </c>
      <c r="DF42" s="17">
        <v>14.919420000000001</v>
      </c>
      <c r="DG42" s="17">
        <v>-3.5194200000000002</v>
      </c>
      <c r="DH42" s="17">
        <v>71.5</v>
      </c>
      <c r="DI42" s="17">
        <v>92.533919999999995</v>
      </c>
      <c r="DJ42" s="17">
        <v>81.709040000000002</v>
      </c>
      <c r="DK42" s="17">
        <v>-10.20904</v>
      </c>
      <c r="DL42" s="17"/>
      <c r="DM42" s="17"/>
      <c r="DN42" s="17"/>
      <c r="DO42" s="17">
        <v>0</v>
      </c>
      <c r="DP42" s="17"/>
      <c r="DQ42" s="17"/>
      <c r="DR42" s="17"/>
      <c r="DS42" s="17">
        <v>0</v>
      </c>
      <c r="DT42" s="17"/>
      <c r="DU42" s="17"/>
      <c r="DV42" s="17"/>
      <c r="DW42" s="17">
        <v>0</v>
      </c>
      <c r="DX42" s="17"/>
      <c r="DY42" s="17"/>
      <c r="DZ42" s="17"/>
      <c r="EA42" s="17">
        <v>0</v>
      </c>
      <c r="EB42" s="17">
        <v>80.400000000000006</v>
      </c>
      <c r="EC42" s="17">
        <v>85.428319999999999</v>
      </c>
      <c r="ED42" s="17">
        <v>88.577190000000002</v>
      </c>
      <c r="EE42" s="17">
        <v>-8.1771899999999995</v>
      </c>
      <c r="EF42" s="17">
        <v>124</v>
      </c>
      <c r="EG42" s="17">
        <v>135.48566</v>
      </c>
      <c r="EH42" s="17">
        <v>210.76862</v>
      </c>
      <c r="EI42" s="17">
        <v>-86.768619999999999</v>
      </c>
      <c r="EJ42" s="17"/>
      <c r="EK42" s="17"/>
      <c r="EL42" s="17"/>
      <c r="EM42" s="17">
        <v>0</v>
      </c>
      <c r="EN42" s="17"/>
      <c r="EO42" s="17"/>
      <c r="EP42" s="17"/>
      <c r="EQ42" s="17">
        <v>0</v>
      </c>
      <c r="ER42" s="17"/>
      <c r="ES42" s="17"/>
      <c r="ET42" s="17"/>
      <c r="EU42" s="17">
        <v>0</v>
      </c>
      <c r="EV42" s="17">
        <v>6.5</v>
      </c>
      <c r="EW42" s="17">
        <v>6.39</v>
      </c>
      <c r="EX42" s="17">
        <v>6.39</v>
      </c>
      <c r="EY42" s="17">
        <v>0.11</v>
      </c>
      <c r="EZ42" s="17">
        <v>293.39999999999998</v>
      </c>
      <c r="FA42" s="17">
        <v>288.65980000000002</v>
      </c>
      <c r="FB42" s="17">
        <v>182.75062</v>
      </c>
      <c r="FC42" s="17">
        <v>110.64937999999999</v>
      </c>
      <c r="FD42" s="17">
        <v>44.2</v>
      </c>
      <c r="FE42" s="17">
        <v>48.901539999999997</v>
      </c>
      <c r="FF42" s="17">
        <v>48.901539999999997</v>
      </c>
      <c r="FG42" s="17">
        <v>-4.7015399999999996</v>
      </c>
      <c r="FH42" s="17">
        <v>44.6</v>
      </c>
      <c r="FI42" s="17">
        <v>97.938149999999993</v>
      </c>
      <c r="FJ42" s="17">
        <v>131.88491999999999</v>
      </c>
      <c r="FK42" s="17">
        <v>-87.28492</v>
      </c>
      <c r="FL42" s="17">
        <v>28.9</v>
      </c>
      <c r="FM42" s="17">
        <v>22.625250000000001</v>
      </c>
      <c r="FN42" s="17">
        <v>22.625250000000001</v>
      </c>
      <c r="FO42" s="17">
        <v>6.27475</v>
      </c>
      <c r="FP42" s="17">
        <v>18.8</v>
      </c>
      <c r="FQ42" s="17">
        <v>19.192229999999999</v>
      </c>
      <c r="FR42" s="17">
        <v>19.192229999999999</v>
      </c>
      <c r="FS42" s="17">
        <v>-0.39223000000000002</v>
      </c>
      <c r="FT42" s="17">
        <v>19.8</v>
      </c>
      <c r="FU42" s="17">
        <v>19.32039</v>
      </c>
      <c r="FV42" s="17">
        <v>19.32039</v>
      </c>
      <c r="FW42" s="17">
        <v>0.47960999999999998</v>
      </c>
      <c r="FX42" s="17">
        <v>87.4</v>
      </c>
      <c r="FY42" s="17">
        <v>83.796239999999997</v>
      </c>
      <c r="FZ42" s="17">
        <v>83.796239999999997</v>
      </c>
      <c r="GA42" s="17">
        <v>3.6037599999999999</v>
      </c>
      <c r="GB42" s="17">
        <v>182.5</v>
      </c>
      <c r="GC42" s="17">
        <v>185.10007999999999</v>
      </c>
      <c r="GD42" s="17">
        <v>185.10007999999999</v>
      </c>
      <c r="GE42" s="17">
        <v>-2.6000800000000002</v>
      </c>
      <c r="GF42" s="17">
        <v>182.4</v>
      </c>
      <c r="GG42" s="17">
        <v>185.10007999999999</v>
      </c>
      <c r="GH42" s="17">
        <v>185.10007999999999</v>
      </c>
      <c r="GI42" s="17">
        <v>-2.7000799999999998</v>
      </c>
      <c r="GJ42" s="17">
        <v>183</v>
      </c>
      <c r="GK42" s="17">
        <v>185.10007999999999</v>
      </c>
      <c r="GL42" s="17">
        <v>185.10007999999999</v>
      </c>
      <c r="GM42" s="17">
        <v>-2.1000800000000002</v>
      </c>
      <c r="GN42" s="17">
        <v>104.5</v>
      </c>
      <c r="GO42" s="17">
        <v>87.024379999999994</v>
      </c>
      <c r="GP42" s="17">
        <v>90.633200000000002</v>
      </c>
      <c r="GQ42" s="17">
        <v>13.8668</v>
      </c>
      <c r="GR42" s="17">
        <v>8</v>
      </c>
      <c r="GS42" s="17">
        <v>5.1650400000000003</v>
      </c>
      <c r="GT42" s="17">
        <v>5.1650400000000003</v>
      </c>
      <c r="GU42" s="17">
        <v>2.8349600000000001</v>
      </c>
      <c r="GV42" s="17">
        <v>1.9</v>
      </c>
      <c r="GW42" s="17">
        <v>5.4186100000000001</v>
      </c>
      <c r="GX42" s="17">
        <v>5.4186100000000001</v>
      </c>
      <c r="GY42" s="17">
        <v>-3.5186099999999998</v>
      </c>
      <c r="GZ42" s="17">
        <v>34.4</v>
      </c>
      <c r="HA42" s="17">
        <v>34.47804</v>
      </c>
      <c r="HB42" s="17">
        <v>34.47804</v>
      </c>
      <c r="HC42" s="17">
        <v>-7.8039999999999998E-2</v>
      </c>
      <c r="HD42" s="17">
        <v>43.5</v>
      </c>
      <c r="HE42" s="17">
        <v>44.060189999999999</v>
      </c>
      <c r="HF42" s="17">
        <v>44.060189999999999</v>
      </c>
      <c r="HG42" s="17">
        <v>-0.56018999999999997</v>
      </c>
      <c r="HH42" s="17">
        <v>3.8</v>
      </c>
      <c r="HI42" s="17">
        <v>3.9046599999999998</v>
      </c>
      <c r="HJ42" s="17">
        <v>3.9046599999999998</v>
      </c>
      <c r="HK42" s="17">
        <v>-0.10466</v>
      </c>
      <c r="HL42" s="17">
        <v>15.9</v>
      </c>
      <c r="HM42" s="17">
        <v>14.997669999999999</v>
      </c>
      <c r="HN42" s="17">
        <v>14.997669999999999</v>
      </c>
      <c r="HO42" s="17">
        <v>0.90232999999999997</v>
      </c>
      <c r="HP42" s="17">
        <v>136.9</v>
      </c>
      <c r="HQ42" s="17">
        <v>138.21134000000001</v>
      </c>
      <c r="HR42" s="17">
        <v>66.019369999999995</v>
      </c>
      <c r="HS42" s="17">
        <v>70.880629999999996</v>
      </c>
      <c r="HT42" s="17"/>
      <c r="HU42" s="17"/>
      <c r="HV42" s="17"/>
      <c r="HW42" s="17">
        <v>0</v>
      </c>
      <c r="HX42" s="17"/>
      <c r="HY42" s="17"/>
      <c r="HZ42" s="17"/>
      <c r="IA42" s="17">
        <v>0</v>
      </c>
      <c r="IB42" s="17">
        <v>46.4</v>
      </c>
      <c r="IC42" s="17">
        <v>47.439839999999997</v>
      </c>
      <c r="ID42" s="17">
        <v>36.075490000000002</v>
      </c>
      <c r="IE42" s="17">
        <v>10.32451</v>
      </c>
      <c r="IF42" s="17"/>
      <c r="IG42" s="17"/>
      <c r="IH42" s="17"/>
      <c r="II42" s="17">
        <v>0</v>
      </c>
      <c r="IJ42" s="17"/>
      <c r="IK42" s="17"/>
      <c r="IL42" s="17"/>
      <c r="IM42" s="17">
        <v>0</v>
      </c>
      <c r="IN42" s="17"/>
      <c r="IO42" s="17">
        <v>0</v>
      </c>
      <c r="IP42" s="17">
        <v>0</v>
      </c>
      <c r="IQ42" s="17">
        <v>0</v>
      </c>
      <c r="IR42" s="17"/>
      <c r="IS42" s="17"/>
      <c r="IT42" s="17"/>
      <c r="IU42" s="17">
        <v>0</v>
      </c>
      <c r="IV42" s="17"/>
      <c r="IW42" s="17"/>
      <c r="IX42" s="17"/>
      <c r="IY42" s="17">
        <v>0</v>
      </c>
      <c r="IZ42" s="17"/>
      <c r="JA42" s="17"/>
      <c r="JB42" s="17"/>
      <c r="JC42" s="17">
        <v>0</v>
      </c>
      <c r="JD42" s="17">
        <v>79.5</v>
      </c>
      <c r="JE42" s="17">
        <v>73.524559999999994</v>
      </c>
      <c r="JF42" s="17">
        <v>77.915530000000004</v>
      </c>
      <c r="JG42" s="17">
        <v>1.58447</v>
      </c>
      <c r="JH42" s="17">
        <v>173.9</v>
      </c>
      <c r="JI42" s="17">
        <v>178.52956</v>
      </c>
      <c r="JJ42" s="17">
        <v>178.52956</v>
      </c>
      <c r="JK42" s="17">
        <v>-4.6295599999999997</v>
      </c>
      <c r="JL42" s="17">
        <v>171.3</v>
      </c>
      <c r="JM42" s="17">
        <v>178.52956</v>
      </c>
      <c r="JN42" s="17">
        <v>178.52956</v>
      </c>
      <c r="JO42" s="17">
        <v>-7.2295600000000002</v>
      </c>
      <c r="JP42" s="17">
        <v>200</v>
      </c>
      <c r="JQ42" s="17">
        <v>178.52956</v>
      </c>
      <c r="JR42" s="17">
        <v>178.52956</v>
      </c>
      <c r="JS42" s="17">
        <v>21.47044</v>
      </c>
      <c r="JT42" s="17">
        <v>270.3</v>
      </c>
      <c r="JU42" s="17">
        <v>267.79433</v>
      </c>
      <c r="JV42" s="17">
        <v>267.79433</v>
      </c>
      <c r="JW42" s="17">
        <v>2.5056699999999998</v>
      </c>
      <c r="JX42" s="17"/>
      <c r="JY42" s="17"/>
      <c r="JZ42" s="17"/>
      <c r="KA42" s="17">
        <v>0</v>
      </c>
      <c r="KB42" s="17"/>
      <c r="KC42" s="17"/>
      <c r="KD42" s="17"/>
      <c r="KE42" s="17">
        <v>0</v>
      </c>
      <c r="KF42" s="17"/>
      <c r="KG42" s="17"/>
      <c r="KH42" s="17"/>
      <c r="KI42" s="17">
        <v>0</v>
      </c>
      <c r="KJ42" s="17">
        <v>0</v>
      </c>
      <c r="KK42" s="17"/>
      <c r="KL42" s="17"/>
      <c r="KM42" s="17">
        <v>0</v>
      </c>
      <c r="KN42" s="17"/>
      <c r="KO42" s="17"/>
      <c r="KP42" s="17"/>
      <c r="KQ42" s="17">
        <v>0</v>
      </c>
      <c r="KR42" s="17"/>
      <c r="KS42" s="17"/>
      <c r="KT42" s="17"/>
      <c r="KU42" s="17">
        <v>0</v>
      </c>
      <c r="KV42" s="17"/>
      <c r="KW42" s="17"/>
      <c r="KX42" s="17"/>
      <c r="KY42" s="17">
        <v>0</v>
      </c>
      <c r="KZ42" s="17"/>
      <c r="LA42" s="17"/>
      <c r="LB42" s="17"/>
      <c r="LC42" s="17">
        <v>0</v>
      </c>
      <c r="LD42" s="17">
        <v>2.4</v>
      </c>
      <c r="LE42" s="17">
        <v>3.3807</v>
      </c>
      <c r="LF42" s="17">
        <v>3.3807</v>
      </c>
      <c r="LG42" s="17">
        <v>-0.98070000000000002</v>
      </c>
      <c r="LH42" s="17">
        <v>129.9</v>
      </c>
      <c r="LI42" s="17">
        <v>118.44535999999999</v>
      </c>
      <c r="LJ42" s="17">
        <v>116.42417</v>
      </c>
      <c r="LK42" s="17">
        <v>13.47583</v>
      </c>
      <c r="LL42" s="17">
        <v>100.7</v>
      </c>
      <c r="LM42" s="17">
        <v>93.548019999999994</v>
      </c>
      <c r="LN42" s="17">
        <v>93.981650000000002</v>
      </c>
      <c r="LO42" s="17">
        <v>6.71835</v>
      </c>
      <c r="LP42" s="17">
        <v>63.4</v>
      </c>
      <c r="LQ42" s="17">
        <v>67.133979999999994</v>
      </c>
      <c r="LR42" s="17">
        <v>67.133979999999994</v>
      </c>
      <c r="LS42" s="17">
        <v>-3.7339799999999999</v>
      </c>
      <c r="LT42" s="17">
        <v>75.8</v>
      </c>
      <c r="LU42" s="17">
        <v>72.802930000000003</v>
      </c>
      <c r="LV42" s="17">
        <v>72.37388</v>
      </c>
      <c r="LW42" s="17">
        <v>3.4261200000000001</v>
      </c>
      <c r="LX42" s="17">
        <v>30.1</v>
      </c>
      <c r="LY42" s="17">
        <v>29.951460000000001</v>
      </c>
      <c r="LZ42" s="17">
        <v>29.951460000000001</v>
      </c>
      <c r="MA42" s="17">
        <v>0.14854000000000001</v>
      </c>
      <c r="MB42" s="17"/>
      <c r="MC42" s="17"/>
      <c r="MD42" s="17"/>
      <c r="ME42" s="17">
        <v>0</v>
      </c>
      <c r="MF42" s="17"/>
      <c r="MG42" s="17"/>
      <c r="MH42" s="17"/>
      <c r="MI42" s="17">
        <v>0</v>
      </c>
      <c r="MJ42" s="17">
        <v>0</v>
      </c>
      <c r="MK42" s="17">
        <v>0</v>
      </c>
      <c r="ML42" s="17">
        <v>0</v>
      </c>
      <c r="MM42" s="17">
        <v>0</v>
      </c>
      <c r="MN42" s="17">
        <v>142.30000000000001</v>
      </c>
      <c r="MO42" s="17">
        <v>149.77393000000001</v>
      </c>
      <c r="MP42" s="17">
        <v>149.77393000000001</v>
      </c>
      <c r="MQ42" s="17">
        <v>-7.4739300000000002</v>
      </c>
      <c r="MR42" s="17">
        <v>143</v>
      </c>
      <c r="MS42" s="17">
        <v>149.77393000000001</v>
      </c>
      <c r="MT42" s="17">
        <v>149.77393000000001</v>
      </c>
      <c r="MU42" s="17">
        <v>-6.77393</v>
      </c>
      <c r="MV42" s="17">
        <v>146.69999999999999</v>
      </c>
      <c r="MW42" s="17">
        <v>149.77393000000001</v>
      </c>
      <c r="MX42" s="17">
        <v>149.77393000000001</v>
      </c>
      <c r="MY42" s="17">
        <v>-3.0739299999999998</v>
      </c>
      <c r="MZ42" s="17">
        <v>182.3</v>
      </c>
      <c r="NA42" s="17">
        <v>185.62738999999999</v>
      </c>
      <c r="NB42" s="17"/>
      <c r="NC42" s="17">
        <v>182.3</v>
      </c>
      <c r="ND42" s="17"/>
      <c r="NE42" s="17"/>
      <c r="NF42" s="17"/>
      <c r="NG42" s="17">
        <v>0</v>
      </c>
      <c r="NH42" s="17"/>
      <c r="NI42" s="17"/>
      <c r="NJ42" s="17"/>
      <c r="NK42" s="17">
        <v>0</v>
      </c>
      <c r="NL42" s="17"/>
      <c r="NM42" s="17"/>
      <c r="NN42" s="17"/>
      <c r="NO42" s="17">
        <v>0</v>
      </c>
      <c r="NP42" s="17"/>
      <c r="NQ42" s="17"/>
      <c r="NR42" s="17"/>
      <c r="NS42" s="17">
        <v>0</v>
      </c>
      <c r="NT42" s="17">
        <v>214.4</v>
      </c>
      <c r="NU42" s="17">
        <v>192.42551</v>
      </c>
      <c r="NV42" s="17">
        <v>192.42551</v>
      </c>
      <c r="NW42" s="17">
        <v>21.974489999999999</v>
      </c>
      <c r="NX42" s="17">
        <v>101.9</v>
      </c>
      <c r="NY42" s="17">
        <v>96.212760000000003</v>
      </c>
      <c r="NZ42" s="17">
        <v>96.212760000000003</v>
      </c>
      <c r="OA42" s="17">
        <v>5.6872400000000001</v>
      </c>
      <c r="OB42" s="17">
        <v>0.1</v>
      </c>
      <c r="OC42" s="17">
        <v>0.312</v>
      </c>
      <c r="OD42" s="17">
        <v>0.312</v>
      </c>
      <c r="OE42" s="17">
        <v>-0.21199999999999999</v>
      </c>
      <c r="OF42" s="17">
        <v>11.7</v>
      </c>
      <c r="OG42" s="17">
        <v>18</v>
      </c>
      <c r="OH42" s="17">
        <v>52.970999999999997</v>
      </c>
      <c r="OI42" s="17">
        <v>-41.271000000000001</v>
      </c>
      <c r="OJ42" s="17">
        <v>3.7</v>
      </c>
      <c r="OK42" s="17">
        <v>5.2469999999999999</v>
      </c>
      <c r="OL42" s="17">
        <v>5.2469999999999999</v>
      </c>
      <c r="OM42" s="17">
        <v>-1.5469999999999999</v>
      </c>
      <c r="ON42" s="17">
        <v>5.3</v>
      </c>
      <c r="OO42" s="17">
        <v>5.524</v>
      </c>
      <c r="OP42" s="17">
        <v>5.524</v>
      </c>
      <c r="OQ42" s="17">
        <v>-0.224</v>
      </c>
      <c r="OR42" s="17">
        <v>0.1</v>
      </c>
      <c r="OS42" s="17">
        <v>0.1</v>
      </c>
      <c r="OT42" s="17">
        <v>0.1</v>
      </c>
      <c r="OU42" s="17">
        <v>0</v>
      </c>
      <c r="OV42" s="17">
        <v>0</v>
      </c>
      <c r="OW42" s="17">
        <v>13.398059999999999</v>
      </c>
      <c r="OX42" s="17">
        <v>13.398059999999999</v>
      </c>
      <c r="OY42" s="17">
        <v>-13.398059999999999</v>
      </c>
      <c r="OZ42" s="17">
        <v>9.9</v>
      </c>
      <c r="PA42" s="17">
        <v>9</v>
      </c>
      <c r="PB42" s="17">
        <v>9</v>
      </c>
      <c r="PC42" s="17">
        <v>0.9</v>
      </c>
      <c r="PD42" s="17">
        <v>5.4</v>
      </c>
      <c r="PE42" s="17">
        <v>5.67</v>
      </c>
      <c r="PF42" s="17">
        <v>5.67</v>
      </c>
      <c r="PG42" s="17">
        <v>-0.27</v>
      </c>
      <c r="PH42" s="17">
        <v>0.7</v>
      </c>
      <c r="PI42" s="17">
        <v>1</v>
      </c>
      <c r="PJ42" s="17">
        <v>1</v>
      </c>
      <c r="PK42" s="17">
        <v>-0.3</v>
      </c>
      <c r="PL42" s="17"/>
      <c r="PM42" s="17"/>
      <c r="PN42" s="17"/>
      <c r="PO42" s="17">
        <v>0</v>
      </c>
      <c r="PP42" s="17">
        <v>4</v>
      </c>
      <c r="PQ42" s="17">
        <v>4</v>
      </c>
      <c r="PR42" s="17">
        <v>4</v>
      </c>
      <c r="PS42" s="17">
        <v>0</v>
      </c>
      <c r="PT42" s="17">
        <v>20.3</v>
      </c>
      <c r="PU42" s="17">
        <v>19.417480000000001</v>
      </c>
      <c r="PV42" s="17">
        <v>19.417480000000001</v>
      </c>
      <c r="PW42" s="17">
        <v>0.88251999999999997</v>
      </c>
      <c r="PX42" s="17">
        <v>19.3</v>
      </c>
      <c r="PY42" s="17">
        <v>16.504850000000001</v>
      </c>
      <c r="PZ42" s="17">
        <v>16.504850000000001</v>
      </c>
      <c r="QA42" s="17">
        <v>2.79515</v>
      </c>
      <c r="QB42" s="17">
        <v>11.3</v>
      </c>
      <c r="QC42" s="17">
        <v>9</v>
      </c>
      <c r="QD42" s="17">
        <v>9</v>
      </c>
      <c r="QE42" s="17">
        <v>2.2999999999999998</v>
      </c>
      <c r="QF42" s="17">
        <v>3.4</v>
      </c>
      <c r="QG42" s="17">
        <v>3.5</v>
      </c>
      <c r="QH42" s="17">
        <v>3.5</v>
      </c>
      <c r="QI42" s="17">
        <v>-0.1</v>
      </c>
      <c r="QJ42" s="17">
        <v>18.399999999999999</v>
      </c>
      <c r="QK42" s="17">
        <v>17.961169999999999</v>
      </c>
      <c r="QL42" s="17">
        <v>17.961169999999999</v>
      </c>
      <c r="QM42" s="17">
        <v>0.43883</v>
      </c>
      <c r="QN42" s="17">
        <v>0</v>
      </c>
      <c r="QO42" s="17">
        <v>0.35499999999999998</v>
      </c>
      <c r="QP42" s="17">
        <v>0.35499999999999998</v>
      </c>
      <c r="QQ42" s="17">
        <v>-0.35499999999999998</v>
      </c>
      <c r="QR42" s="17">
        <v>0</v>
      </c>
      <c r="QS42" s="17">
        <v>2.4140000000000001</v>
      </c>
      <c r="QT42" s="17">
        <v>2.4140000000000001</v>
      </c>
      <c r="QU42" s="17">
        <v>-2.4140000000000001</v>
      </c>
      <c r="QV42" s="17">
        <v>0.8</v>
      </c>
      <c r="QW42" s="17">
        <v>8.593</v>
      </c>
      <c r="QX42" s="17">
        <v>8.593</v>
      </c>
      <c r="QY42" s="17">
        <v>-7.7930000000000001</v>
      </c>
      <c r="QZ42" s="17">
        <v>1.8</v>
      </c>
      <c r="RA42" s="17">
        <v>17</v>
      </c>
      <c r="RB42" s="17">
        <v>32.658999999999999</v>
      </c>
      <c r="RC42" s="17">
        <v>-30.859000000000002</v>
      </c>
      <c r="RD42" s="17">
        <v>0</v>
      </c>
      <c r="RE42" s="17"/>
      <c r="RF42" s="17">
        <v>0</v>
      </c>
      <c r="RG42" s="17">
        <v>0</v>
      </c>
      <c r="RH42" s="17">
        <v>1</v>
      </c>
      <c r="RI42" s="17"/>
      <c r="RJ42" s="17">
        <v>0</v>
      </c>
      <c r="RK42" s="17">
        <v>1</v>
      </c>
      <c r="RL42" s="17">
        <v>0</v>
      </c>
      <c r="RM42" s="17">
        <v>2.4</v>
      </c>
      <c r="RN42" s="17">
        <v>2.4</v>
      </c>
      <c r="RO42" s="17">
        <v>-2.4</v>
      </c>
      <c r="RP42" s="17">
        <v>0</v>
      </c>
      <c r="RQ42" s="17"/>
      <c r="RR42" s="17">
        <v>0</v>
      </c>
      <c r="RS42" s="17">
        <v>0</v>
      </c>
      <c r="RT42" s="17">
        <v>0</v>
      </c>
      <c r="RU42" s="17">
        <v>0</v>
      </c>
      <c r="RV42" s="17">
        <v>0</v>
      </c>
      <c r="RW42" s="17">
        <v>0</v>
      </c>
      <c r="RX42" s="17">
        <v>3.2</v>
      </c>
      <c r="RY42" s="17">
        <v>3.12</v>
      </c>
      <c r="RZ42" s="17">
        <v>3.12</v>
      </c>
      <c r="SA42" s="17">
        <v>0.08</v>
      </c>
      <c r="SB42" s="17">
        <v>12.2</v>
      </c>
      <c r="SC42" s="17">
        <v>10.97321</v>
      </c>
      <c r="SD42" s="17">
        <v>8.3445400000000003</v>
      </c>
      <c r="SE42" s="17">
        <v>3.8554599999999999</v>
      </c>
      <c r="SF42" s="17">
        <v>1.8</v>
      </c>
      <c r="SG42" s="17">
        <v>1.85</v>
      </c>
      <c r="SH42" s="17">
        <v>1.85</v>
      </c>
      <c r="SI42" s="17">
        <v>-0.05</v>
      </c>
      <c r="SJ42" s="17"/>
      <c r="SK42" s="17">
        <v>0.4</v>
      </c>
      <c r="SL42" s="17">
        <v>0.4</v>
      </c>
      <c r="SM42" s="17">
        <v>-0.4</v>
      </c>
      <c r="SN42" s="17">
        <v>9.6999999999999993</v>
      </c>
      <c r="SO42" s="17">
        <v>9.8520000000000003</v>
      </c>
      <c r="SP42" s="17">
        <v>9.8520000000000003</v>
      </c>
      <c r="SQ42" s="17">
        <v>-0.152</v>
      </c>
      <c r="SR42" s="17">
        <v>4.4000000000000004</v>
      </c>
      <c r="SS42" s="17">
        <v>5.4</v>
      </c>
      <c r="ST42" s="17">
        <v>5.4</v>
      </c>
      <c r="SU42" s="17">
        <v>-1</v>
      </c>
      <c r="SV42" s="17">
        <v>6</v>
      </c>
      <c r="SW42" s="17">
        <v>7</v>
      </c>
      <c r="SX42" s="17">
        <v>7</v>
      </c>
      <c r="SY42" s="17">
        <v>-1</v>
      </c>
      <c r="SZ42" s="17">
        <v>8.5</v>
      </c>
      <c r="TA42" s="17">
        <v>10.67961</v>
      </c>
      <c r="TB42" s="17">
        <v>10.67961</v>
      </c>
      <c r="TC42" s="17">
        <v>-2.1796099999999998</v>
      </c>
      <c r="TD42" s="17">
        <v>19.2</v>
      </c>
      <c r="TE42" s="17">
        <v>18.737860000000001</v>
      </c>
      <c r="TF42" s="17">
        <v>18.737860000000001</v>
      </c>
      <c r="TG42" s="17">
        <v>0.46214</v>
      </c>
      <c r="TH42" s="17">
        <v>24.6</v>
      </c>
      <c r="TI42" s="17">
        <v>25.411999999999999</v>
      </c>
      <c r="TJ42" s="17">
        <v>25.411999999999999</v>
      </c>
      <c r="TK42" s="17">
        <v>-0.81200000000000006</v>
      </c>
      <c r="TL42" s="17">
        <v>64.900000000000006</v>
      </c>
      <c r="TM42" s="17">
        <v>68.185000000000002</v>
      </c>
      <c r="TN42" s="17">
        <v>68.185000000000002</v>
      </c>
      <c r="TO42" s="17">
        <v>-3.2850000000000001</v>
      </c>
      <c r="TP42" s="17">
        <v>0.4</v>
      </c>
      <c r="TQ42" s="17">
        <v>0.35199999999999998</v>
      </c>
      <c r="TR42" s="17">
        <v>0.35199999999999998</v>
      </c>
      <c r="TS42" s="17">
        <v>4.8000000000000001E-2</v>
      </c>
      <c r="TT42" s="17">
        <v>1.7</v>
      </c>
      <c r="TU42" s="17">
        <v>27</v>
      </c>
      <c r="TV42" s="17">
        <v>46.6</v>
      </c>
      <c r="TW42" s="17">
        <v>-44.9</v>
      </c>
      <c r="TX42" s="17">
        <v>2.7</v>
      </c>
      <c r="TY42" s="17">
        <v>27</v>
      </c>
      <c r="TZ42" s="17">
        <v>41.88</v>
      </c>
      <c r="UA42" s="17">
        <v>-39.18</v>
      </c>
      <c r="UB42" s="17">
        <v>0</v>
      </c>
      <c r="UC42" s="17">
        <v>3.56</v>
      </c>
      <c r="UD42" s="17">
        <v>3.56</v>
      </c>
      <c r="UE42" s="17">
        <v>-3.56</v>
      </c>
      <c r="UF42" s="17">
        <v>0</v>
      </c>
      <c r="UG42" s="17">
        <v>2.95</v>
      </c>
      <c r="UH42" s="17">
        <v>2.95</v>
      </c>
      <c r="UI42" s="17">
        <v>-2.95</v>
      </c>
      <c r="UJ42" s="17">
        <v>10.8</v>
      </c>
      <c r="UK42" s="17">
        <v>10</v>
      </c>
      <c r="UL42" s="17">
        <v>10</v>
      </c>
      <c r="UM42" s="17">
        <v>0.8</v>
      </c>
      <c r="UN42" s="17">
        <v>3.1</v>
      </c>
      <c r="UO42" s="17">
        <v>2.9</v>
      </c>
      <c r="UP42" s="17">
        <v>2.9</v>
      </c>
      <c r="UQ42" s="17">
        <v>0.2</v>
      </c>
      <c r="UR42" s="17">
        <v>7.8</v>
      </c>
      <c r="US42" s="17">
        <v>7.8</v>
      </c>
      <c r="UT42" s="17">
        <v>7.8</v>
      </c>
      <c r="UU42" s="17">
        <v>0</v>
      </c>
      <c r="UV42" s="17">
        <v>8.4</v>
      </c>
      <c r="UW42" s="17">
        <v>10</v>
      </c>
      <c r="UX42" s="17">
        <v>10</v>
      </c>
      <c r="UY42" s="17">
        <v>-1.6</v>
      </c>
      <c r="UZ42" s="17">
        <v>9.4</v>
      </c>
      <c r="VA42" s="17">
        <v>10.67961</v>
      </c>
      <c r="VB42" s="17">
        <v>10.67961</v>
      </c>
      <c r="VC42" s="17">
        <v>-1.2796099999999999</v>
      </c>
      <c r="VD42" s="17">
        <v>9.4</v>
      </c>
      <c r="VE42" s="17">
        <v>10.67961</v>
      </c>
      <c r="VF42" s="17">
        <v>10.67961</v>
      </c>
      <c r="VG42" s="17">
        <v>-1.2796099999999999</v>
      </c>
      <c r="VH42" s="17">
        <v>4.0999999999999996</v>
      </c>
      <c r="VI42" s="17">
        <v>5.5970000000000004</v>
      </c>
      <c r="VJ42" s="17">
        <v>5.5970000000000004</v>
      </c>
      <c r="VK42" s="17">
        <v>-1.4970000000000001</v>
      </c>
      <c r="VL42" s="17">
        <v>15.5</v>
      </c>
      <c r="VM42" s="17">
        <v>29.571999999999999</v>
      </c>
      <c r="VN42" s="17">
        <v>29.571999999999999</v>
      </c>
      <c r="VO42" s="17">
        <v>-14.071999999999999</v>
      </c>
      <c r="VP42" s="17">
        <v>1.2</v>
      </c>
      <c r="VQ42" s="17">
        <v>6.0780000000000003</v>
      </c>
      <c r="VR42" s="17">
        <v>6.0780000000000003</v>
      </c>
      <c r="VS42" s="17">
        <v>-4.8780000000000001</v>
      </c>
      <c r="VT42" s="17">
        <v>2.9</v>
      </c>
      <c r="VU42" s="17">
        <v>4.3719999999999999</v>
      </c>
      <c r="VV42" s="17">
        <v>4.3719999999999999</v>
      </c>
      <c r="VW42" s="17">
        <v>-1.472</v>
      </c>
      <c r="VX42" s="17">
        <v>0.6</v>
      </c>
      <c r="VY42" s="17">
        <v>0.6</v>
      </c>
      <c r="VZ42" s="17">
        <v>0.6</v>
      </c>
      <c r="WA42" s="17">
        <v>0</v>
      </c>
      <c r="WB42" s="17">
        <v>110.1</v>
      </c>
      <c r="WC42" s="17">
        <v>22</v>
      </c>
      <c r="WD42" s="17">
        <v>103</v>
      </c>
      <c r="WE42" s="17">
        <v>7.1</v>
      </c>
      <c r="WF42" s="17">
        <v>110</v>
      </c>
      <c r="WG42" s="17">
        <v>22</v>
      </c>
      <c r="WH42" s="17">
        <v>98</v>
      </c>
      <c r="WI42" s="17">
        <v>12</v>
      </c>
      <c r="WJ42" s="17">
        <v>3.1</v>
      </c>
      <c r="WK42" s="17">
        <v>4.3899999999999997</v>
      </c>
      <c r="WL42" s="17">
        <v>4.3899999999999997</v>
      </c>
      <c r="WM42" s="17">
        <v>-1.29</v>
      </c>
      <c r="WN42" s="17">
        <v>0.8</v>
      </c>
      <c r="WO42" s="17">
        <v>1E-3</v>
      </c>
      <c r="WP42" s="17">
        <v>1E-3</v>
      </c>
      <c r="WQ42" s="17">
        <v>0.79900000000000004</v>
      </c>
      <c r="WR42" s="17">
        <v>9.8000000000000007</v>
      </c>
      <c r="WS42" s="17">
        <v>9.8000000000000007</v>
      </c>
      <c r="WT42" s="17">
        <v>9.8000000000000007</v>
      </c>
      <c r="WU42" s="17">
        <v>0</v>
      </c>
      <c r="WV42" s="17">
        <v>19.600000000000001</v>
      </c>
      <c r="WW42" s="17">
        <v>18.834949999999999</v>
      </c>
      <c r="WX42" s="17">
        <v>18.834949999999999</v>
      </c>
      <c r="WY42" s="17">
        <v>0.76505000000000001</v>
      </c>
      <c r="WZ42" s="17">
        <v>8.6999999999999993</v>
      </c>
      <c r="XA42" s="17">
        <v>10.6</v>
      </c>
      <c r="XB42" s="17">
        <v>10.6</v>
      </c>
      <c r="XC42" s="17">
        <v>-1.9</v>
      </c>
      <c r="XD42" s="17">
        <v>42.4</v>
      </c>
      <c r="XE42" s="17">
        <v>42</v>
      </c>
      <c r="XF42" s="17">
        <v>42</v>
      </c>
      <c r="XG42" s="17">
        <v>0.4</v>
      </c>
      <c r="XH42" s="17">
        <v>11.4</v>
      </c>
      <c r="XI42" s="17">
        <v>11</v>
      </c>
      <c r="XJ42" s="17">
        <v>11</v>
      </c>
      <c r="XK42" s="17">
        <v>0.4</v>
      </c>
      <c r="XL42" s="17">
        <v>16.8</v>
      </c>
      <c r="XM42" s="17">
        <v>14</v>
      </c>
      <c r="XN42" s="17">
        <v>14</v>
      </c>
      <c r="XO42" s="17">
        <v>2.8</v>
      </c>
      <c r="XP42" s="17"/>
      <c r="XQ42" s="17"/>
      <c r="XR42" s="17"/>
      <c r="XS42" s="17">
        <v>0</v>
      </c>
      <c r="XT42" s="17">
        <v>7.9</v>
      </c>
      <c r="XU42" s="17">
        <v>7.2</v>
      </c>
      <c r="XV42" s="17">
        <v>7.2</v>
      </c>
      <c r="XW42" s="17">
        <v>0.7</v>
      </c>
      <c r="XX42" s="17"/>
      <c r="XY42" s="17"/>
      <c r="XZ42" s="17"/>
      <c r="YA42" s="17">
        <v>0</v>
      </c>
      <c r="YB42" s="17"/>
      <c r="YC42" s="17"/>
      <c r="YD42" s="17"/>
      <c r="YE42" s="17">
        <v>0</v>
      </c>
    </row>
    <row r="43" spans="1:655" ht="24" customHeight="1" x14ac:dyDescent="0.3">
      <c r="A43" s="1"/>
      <c r="B43" s="16" t="s">
        <v>68</v>
      </c>
      <c r="C43" s="16" t="s">
        <v>899</v>
      </c>
      <c r="D43" s="17">
        <v>149.19999999999999</v>
      </c>
      <c r="E43" s="17">
        <v>146</v>
      </c>
      <c r="F43" s="17">
        <v>133.84273999999999</v>
      </c>
      <c r="G43" s="17">
        <v>15.35726</v>
      </c>
      <c r="H43" s="17">
        <v>647.29999999999995</v>
      </c>
      <c r="I43" s="17">
        <v>643.65809000000002</v>
      </c>
      <c r="J43" s="17">
        <v>643.65809000000002</v>
      </c>
      <c r="K43" s="17">
        <v>3.6419100000000002</v>
      </c>
      <c r="L43" s="17">
        <v>213.7</v>
      </c>
      <c r="M43" s="17">
        <v>209.39341999999999</v>
      </c>
      <c r="N43" s="17">
        <v>209.39341999999999</v>
      </c>
      <c r="O43" s="17">
        <v>4.3065800000000003</v>
      </c>
      <c r="P43" s="17"/>
      <c r="Q43" s="17"/>
      <c r="R43" s="17"/>
      <c r="S43" s="17">
        <v>0</v>
      </c>
      <c r="T43" s="17"/>
      <c r="U43" s="17"/>
      <c r="V43" s="17"/>
      <c r="W43" s="17">
        <v>0</v>
      </c>
      <c r="X43" s="17">
        <v>79.900000000000006</v>
      </c>
      <c r="Y43" s="17">
        <v>76.798159999999996</v>
      </c>
      <c r="Z43" s="17">
        <v>76.798159999999996</v>
      </c>
      <c r="AA43" s="17">
        <v>3.1018400000000002</v>
      </c>
      <c r="AB43" s="17">
        <v>140.5</v>
      </c>
      <c r="AC43" s="17">
        <v>168.12961999999999</v>
      </c>
      <c r="AD43" s="17">
        <v>177.73652999999999</v>
      </c>
      <c r="AE43" s="17">
        <v>-37.236530000000002</v>
      </c>
      <c r="AF43" s="17"/>
      <c r="AG43" s="17"/>
      <c r="AH43" s="17"/>
      <c r="AI43" s="17">
        <v>0</v>
      </c>
      <c r="AJ43" s="17"/>
      <c r="AK43" s="17"/>
      <c r="AL43" s="17"/>
      <c r="AM43" s="17">
        <v>0</v>
      </c>
      <c r="AN43" s="17">
        <v>184.3</v>
      </c>
      <c r="AO43" s="17">
        <v>199.17196000000001</v>
      </c>
      <c r="AP43" s="17">
        <v>199.17196000000001</v>
      </c>
      <c r="AQ43" s="17">
        <v>-14.87196</v>
      </c>
      <c r="AR43" s="17">
        <v>204.1</v>
      </c>
      <c r="AS43" s="17">
        <v>199.17196000000001</v>
      </c>
      <c r="AT43" s="17">
        <v>199.17196000000001</v>
      </c>
      <c r="AU43" s="17">
        <v>4.9280400000000002</v>
      </c>
      <c r="AV43" s="17">
        <v>206.2</v>
      </c>
      <c r="AW43" s="17">
        <v>199.17196000000001</v>
      </c>
      <c r="AX43" s="17">
        <v>199.17196000000001</v>
      </c>
      <c r="AY43" s="17">
        <v>7.0280399999999998</v>
      </c>
      <c r="AZ43" s="17">
        <v>283.8</v>
      </c>
      <c r="BA43" s="17">
        <v>298.75794000000002</v>
      </c>
      <c r="BB43" s="17">
        <v>298.75794000000002</v>
      </c>
      <c r="BC43" s="17">
        <v>-14.957940000000001</v>
      </c>
      <c r="BD43" s="17"/>
      <c r="BE43" s="17"/>
      <c r="BF43" s="17"/>
      <c r="BG43" s="17">
        <v>0</v>
      </c>
      <c r="BH43" s="17"/>
      <c r="BI43" s="17"/>
      <c r="BJ43" s="17"/>
      <c r="BK43" s="17">
        <v>0</v>
      </c>
      <c r="BL43" s="17">
        <v>462.7</v>
      </c>
      <c r="BM43" s="17">
        <v>440.05149999999998</v>
      </c>
      <c r="BN43" s="17">
        <v>423.25008000000003</v>
      </c>
      <c r="BO43" s="17">
        <v>39.449919999999999</v>
      </c>
      <c r="BP43" s="17">
        <v>4.7</v>
      </c>
      <c r="BQ43" s="17">
        <v>4.4318400000000002</v>
      </c>
      <c r="BR43" s="17">
        <v>4.4318400000000002</v>
      </c>
      <c r="BS43" s="17">
        <v>0.26816000000000001</v>
      </c>
      <c r="BT43" s="17"/>
      <c r="BU43" s="17"/>
      <c r="BV43" s="17"/>
      <c r="BW43" s="17">
        <v>0</v>
      </c>
      <c r="BX43" s="17"/>
      <c r="BY43" s="17"/>
      <c r="BZ43" s="17"/>
      <c r="CA43" s="17">
        <v>0</v>
      </c>
      <c r="CB43" s="17"/>
      <c r="CC43" s="17"/>
      <c r="CD43" s="17"/>
      <c r="CE43" s="17">
        <v>0</v>
      </c>
      <c r="CF43" s="17"/>
      <c r="CG43" s="17"/>
      <c r="CH43" s="17"/>
      <c r="CI43" s="17">
        <v>0</v>
      </c>
      <c r="CJ43" s="17">
        <v>165.8</v>
      </c>
      <c r="CK43" s="17">
        <v>154.16528</v>
      </c>
      <c r="CL43" s="17">
        <v>154.16528</v>
      </c>
      <c r="CM43" s="17">
        <v>11.63472</v>
      </c>
      <c r="CN43" s="17">
        <v>7.5</v>
      </c>
      <c r="CO43" s="17">
        <v>5.1333399999999996</v>
      </c>
      <c r="CP43" s="17">
        <v>5.1333399999999996</v>
      </c>
      <c r="CQ43" s="17">
        <v>2.36666</v>
      </c>
      <c r="CR43" s="17">
        <v>5.4</v>
      </c>
      <c r="CS43" s="17">
        <v>2.8177599999999998</v>
      </c>
      <c r="CT43" s="17">
        <v>2.8177599999999998</v>
      </c>
      <c r="CU43" s="17">
        <v>2.5822400000000001</v>
      </c>
      <c r="CV43" s="17">
        <v>22.1</v>
      </c>
      <c r="CW43" s="17">
        <v>22.389009999999999</v>
      </c>
      <c r="CX43" s="17"/>
      <c r="CY43" s="17">
        <v>22.1</v>
      </c>
      <c r="CZ43" s="17">
        <v>6.9</v>
      </c>
      <c r="DA43" s="17">
        <v>6.8787000000000003</v>
      </c>
      <c r="DB43" s="17">
        <v>6.8787000000000003</v>
      </c>
      <c r="DC43" s="17">
        <v>2.1299999999999999E-2</v>
      </c>
      <c r="DD43" s="17">
        <v>11.5</v>
      </c>
      <c r="DE43" s="17">
        <v>14.919420000000001</v>
      </c>
      <c r="DF43" s="17">
        <v>14.919420000000001</v>
      </c>
      <c r="DG43" s="17">
        <v>-3.4194200000000001</v>
      </c>
      <c r="DH43" s="17">
        <v>71.3</v>
      </c>
      <c r="DI43" s="17">
        <v>113.3257</v>
      </c>
      <c r="DJ43" s="17">
        <v>98.805120000000002</v>
      </c>
      <c r="DK43" s="17">
        <v>-27.505120000000002</v>
      </c>
      <c r="DL43" s="17"/>
      <c r="DM43" s="17"/>
      <c r="DN43" s="17"/>
      <c r="DO43" s="17">
        <v>0</v>
      </c>
      <c r="DP43" s="17"/>
      <c r="DQ43" s="17"/>
      <c r="DR43" s="17"/>
      <c r="DS43" s="17">
        <v>0</v>
      </c>
      <c r="DT43" s="17"/>
      <c r="DU43" s="17"/>
      <c r="DV43" s="17"/>
      <c r="DW43" s="17">
        <v>0</v>
      </c>
      <c r="DX43" s="17"/>
      <c r="DY43" s="17"/>
      <c r="DZ43" s="17"/>
      <c r="EA43" s="17">
        <v>0</v>
      </c>
      <c r="EB43" s="17">
        <v>84.5</v>
      </c>
      <c r="EC43" s="17">
        <v>93.90813</v>
      </c>
      <c r="ED43" s="17">
        <v>94.748800000000003</v>
      </c>
      <c r="EE43" s="17">
        <v>-10.248799999999999</v>
      </c>
      <c r="EF43" s="17">
        <v>103.2</v>
      </c>
      <c r="EG43" s="17">
        <v>133.63435999999999</v>
      </c>
      <c r="EH43" s="17">
        <v>190.81646000000001</v>
      </c>
      <c r="EI43" s="17">
        <v>-87.616460000000004</v>
      </c>
      <c r="EJ43" s="17"/>
      <c r="EK43" s="17"/>
      <c r="EL43" s="17"/>
      <c r="EM43" s="17">
        <v>0</v>
      </c>
      <c r="EN43" s="17"/>
      <c r="EO43" s="17"/>
      <c r="EP43" s="17"/>
      <c r="EQ43" s="17">
        <v>0</v>
      </c>
      <c r="ER43" s="17"/>
      <c r="ES43" s="17"/>
      <c r="ET43" s="17"/>
      <c r="EU43" s="17">
        <v>0</v>
      </c>
      <c r="EV43" s="17">
        <v>6.5</v>
      </c>
      <c r="EW43" s="17">
        <v>6.39</v>
      </c>
      <c r="EX43" s="17">
        <v>6.39</v>
      </c>
      <c r="EY43" s="17">
        <v>0.11</v>
      </c>
      <c r="EZ43" s="17">
        <v>297.2</v>
      </c>
      <c r="FA43" s="17">
        <v>288.65980000000002</v>
      </c>
      <c r="FB43" s="17">
        <v>175.25077999999999</v>
      </c>
      <c r="FC43" s="17">
        <v>121.94922</v>
      </c>
      <c r="FD43" s="17">
        <v>46</v>
      </c>
      <c r="FE43" s="17">
        <v>48.901539999999997</v>
      </c>
      <c r="FF43" s="17">
        <v>48.901539999999997</v>
      </c>
      <c r="FG43" s="17">
        <v>-2.9015399999999998</v>
      </c>
      <c r="FH43" s="17">
        <v>46</v>
      </c>
      <c r="FI43" s="17">
        <v>97.938149999999993</v>
      </c>
      <c r="FJ43" s="17">
        <v>122.09231</v>
      </c>
      <c r="FK43" s="17">
        <v>-76.092309999999998</v>
      </c>
      <c r="FL43" s="17">
        <v>29</v>
      </c>
      <c r="FM43" s="17">
        <v>22.625250000000001</v>
      </c>
      <c r="FN43" s="17">
        <v>22.625250000000001</v>
      </c>
      <c r="FO43" s="17">
        <v>6.3747499999999997</v>
      </c>
      <c r="FP43" s="17">
        <v>18.8</v>
      </c>
      <c r="FQ43" s="17">
        <v>19.192229999999999</v>
      </c>
      <c r="FR43" s="17">
        <v>19.192229999999999</v>
      </c>
      <c r="FS43" s="17">
        <v>-0.39223000000000002</v>
      </c>
      <c r="FT43" s="17">
        <v>19.8</v>
      </c>
      <c r="FU43" s="17">
        <v>19.32039</v>
      </c>
      <c r="FV43" s="17">
        <v>19.32039</v>
      </c>
      <c r="FW43" s="17">
        <v>0.47960999999999998</v>
      </c>
      <c r="FX43" s="17">
        <v>88.7</v>
      </c>
      <c r="FY43" s="17">
        <v>83.796239999999997</v>
      </c>
      <c r="FZ43" s="17">
        <v>83.796239999999997</v>
      </c>
      <c r="GA43" s="17">
        <v>4.9037600000000001</v>
      </c>
      <c r="GB43" s="17">
        <v>183.1</v>
      </c>
      <c r="GC43" s="17">
        <v>185.10007999999999</v>
      </c>
      <c r="GD43" s="17">
        <v>185.10007999999999</v>
      </c>
      <c r="GE43" s="17">
        <v>-2.0000800000000001</v>
      </c>
      <c r="GF43" s="17">
        <v>183.5</v>
      </c>
      <c r="GG43" s="17">
        <v>185.10007999999999</v>
      </c>
      <c r="GH43" s="17">
        <v>185.10007999999999</v>
      </c>
      <c r="GI43" s="17">
        <v>-1.6000799999999999</v>
      </c>
      <c r="GJ43" s="17">
        <v>182.8</v>
      </c>
      <c r="GK43" s="17">
        <v>185.10007999999999</v>
      </c>
      <c r="GL43" s="17">
        <v>185.10007999999999</v>
      </c>
      <c r="GM43" s="17">
        <v>-2.3000799999999999</v>
      </c>
      <c r="GN43" s="17">
        <v>107.5</v>
      </c>
      <c r="GO43" s="17">
        <v>80.129019999999997</v>
      </c>
      <c r="GP43" s="17">
        <v>85.479280000000003</v>
      </c>
      <c r="GQ43" s="17">
        <v>22.020720000000001</v>
      </c>
      <c r="GR43" s="17">
        <v>7.9</v>
      </c>
      <c r="GS43" s="17">
        <v>5.1650400000000003</v>
      </c>
      <c r="GT43" s="17">
        <v>5.1650400000000003</v>
      </c>
      <c r="GU43" s="17">
        <v>2.7349600000000001</v>
      </c>
      <c r="GV43" s="17">
        <v>1.9</v>
      </c>
      <c r="GW43" s="17">
        <v>5.4186100000000001</v>
      </c>
      <c r="GX43" s="17">
        <v>5.4186100000000001</v>
      </c>
      <c r="GY43" s="17">
        <v>-3.5186099999999998</v>
      </c>
      <c r="GZ43" s="17">
        <v>28.3</v>
      </c>
      <c r="HA43" s="17">
        <v>34.47804</v>
      </c>
      <c r="HB43" s="17">
        <v>34.47804</v>
      </c>
      <c r="HC43" s="17">
        <v>-6.1780400000000002</v>
      </c>
      <c r="HD43" s="17">
        <v>42.9</v>
      </c>
      <c r="HE43" s="17">
        <v>44.060189999999999</v>
      </c>
      <c r="HF43" s="17">
        <v>44.060189999999999</v>
      </c>
      <c r="HG43" s="17">
        <v>-1.1601900000000001</v>
      </c>
      <c r="HH43" s="17">
        <v>3.8</v>
      </c>
      <c r="HI43" s="17">
        <v>3.9046599999999998</v>
      </c>
      <c r="HJ43" s="17">
        <v>3.9046599999999998</v>
      </c>
      <c r="HK43" s="17">
        <v>-0.10466</v>
      </c>
      <c r="HL43" s="17">
        <v>16.2</v>
      </c>
      <c r="HM43" s="17">
        <v>14.997669999999999</v>
      </c>
      <c r="HN43" s="17">
        <v>14.997669999999999</v>
      </c>
      <c r="HO43" s="17">
        <v>1.2023299999999999</v>
      </c>
      <c r="HP43" s="17">
        <v>111.6</v>
      </c>
      <c r="HQ43" s="17">
        <v>124.54953999999999</v>
      </c>
      <c r="HR43" s="17">
        <v>111.26286</v>
      </c>
      <c r="HS43" s="17">
        <v>0.33714</v>
      </c>
      <c r="HT43" s="17"/>
      <c r="HU43" s="17"/>
      <c r="HV43" s="17"/>
      <c r="HW43" s="17">
        <v>0</v>
      </c>
      <c r="HX43" s="17"/>
      <c r="HY43" s="17"/>
      <c r="HZ43" s="17"/>
      <c r="IA43" s="17">
        <v>0</v>
      </c>
      <c r="IB43" s="17">
        <v>46.7</v>
      </c>
      <c r="IC43" s="17">
        <v>47.43985</v>
      </c>
      <c r="ID43" s="17">
        <v>47.43985</v>
      </c>
      <c r="IE43" s="17">
        <v>-0.73985000000000001</v>
      </c>
      <c r="IF43" s="17"/>
      <c r="IG43" s="17"/>
      <c r="IH43" s="17"/>
      <c r="II43" s="17">
        <v>0</v>
      </c>
      <c r="IJ43" s="17"/>
      <c r="IK43" s="17"/>
      <c r="IL43" s="17"/>
      <c r="IM43" s="17">
        <v>0</v>
      </c>
      <c r="IN43" s="17"/>
      <c r="IO43" s="17">
        <v>0</v>
      </c>
      <c r="IP43" s="17">
        <v>0</v>
      </c>
      <c r="IQ43" s="17">
        <v>0</v>
      </c>
      <c r="IR43" s="17"/>
      <c r="IS43" s="17"/>
      <c r="IT43" s="17"/>
      <c r="IU43" s="17">
        <v>0</v>
      </c>
      <c r="IV43" s="17"/>
      <c r="IW43" s="17"/>
      <c r="IX43" s="17"/>
      <c r="IY43" s="17">
        <v>0</v>
      </c>
      <c r="IZ43" s="17"/>
      <c r="JA43" s="17"/>
      <c r="JB43" s="17"/>
      <c r="JC43" s="17">
        <v>0</v>
      </c>
      <c r="JD43" s="17">
        <v>79.8</v>
      </c>
      <c r="JE43" s="17">
        <v>65.134739999999994</v>
      </c>
      <c r="JF43" s="17">
        <v>71.644580000000005</v>
      </c>
      <c r="JG43" s="17">
        <v>8.1554199999999994</v>
      </c>
      <c r="JH43" s="17">
        <v>175.3</v>
      </c>
      <c r="JI43" s="17">
        <v>178.52956</v>
      </c>
      <c r="JJ43" s="17">
        <v>178.52956</v>
      </c>
      <c r="JK43" s="17">
        <v>-3.2295600000000002</v>
      </c>
      <c r="JL43" s="17">
        <v>172.9</v>
      </c>
      <c r="JM43" s="17">
        <v>178.52956</v>
      </c>
      <c r="JN43" s="17">
        <v>178.52956</v>
      </c>
      <c r="JO43" s="17">
        <v>-5.6295599999999997</v>
      </c>
      <c r="JP43" s="17">
        <v>200</v>
      </c>
      <c r="JQ43" s="17">
        <v>178.52956</v>
      </c>
      <c r="JR43" s="17">
        <v>178.52956</v>
      </c>
      <c r="JS43" s="17">
        <v>21.47044</v>
      </c>
      <c r="JT43" s="17">
        <v>272.3</v>
      </c>
      <c r="JU43" s="17">
        <v>267.79433</v>
      </c>
      <c r="JV43" s="17">
        <v>267.79433</v>
      </c>
      <c r="JW43" s="17">
        <v>4.5056700000000003</v>
      </c>
      <c r="JX43" s="17"/>
      <c r="JY43" s="17"/>
      <c r="JZ43" s="17"/>
      <c r="KA43" s="17">
        <v>0</v>
      </c>
      <c r="KB43" s="17"/>
      <c r="KC43" s="17"/>
      <c r="KD43" s="17"/>
      <c r="KE43" s="17">
        <v>0</v>
      </c>
      <c r="KF43" s="17"/>
      <c r="KG43" s="17"/>
      <c r="KH43" s="17"/>
      <c r="KI43" s="17">
        <v>0</v>
      </c>
      <c r="KJ43" s="17">
        <v>28.6</v>
      </c>
      <c r="KK43" s="17"/>
      <c r="KL43" s="17"/>
      <c r="KM43" s="17">
        <v>28.6</v>
      </c>
      <c r="KN43" s="17"/>
      <c r="KO43" s="17"/>
      <c r="KP43" s="17"/>
      <c r="KQ43" s="17">
        <v>0</v>
      </c>
      <c r="KR43" s="17"/>
      <c r="KS43" s="17"/>
      <c r="KT43" s="17"/>
      <c r="KU43" s="17">
        <v>0</v>
      </c>
      <c r="KV43" s="17"/>
      <c r="KW43" s="17"/>
      <c r="KX43" s="17"/>
      <c r="KY43" s="17">
        <v>0</v>
      </c>
      <c r="KZ43" s="17"/>
      <c r="LA43" s="17"/>
      <c r="LB43" s="17"/>
      <c r="LC43" s="17">
        <v>0</v>
      </c>
      <c r="LD43" s="17">
        <v>2.8</v>
      </c>
      <c r="LE43" s="17">
        <v>3.3807</v>
      </c>
      <c r="LF43" s="17">
        <v>3.3807</v>
      </c>
      <c r="LG43" s="17">
        <v>-0.58069999999999999</v>
      </c>
      <c r="LH43" s="17">
        <v>127.6</v>
      </c>
      <c r="LI43" s="17">
        <v>164.51157000000001</v>
      </c>
      <c r="LJ43" s="17">
        <v>106.44126</v>
      </c>
      <c r="LK43" s="17">
        <v>21.158740000000002</v>
      </c>
      <c r="LL43" s="17">
        <v>97.1</v>
      </c>
      <c r="LM43" s="17">
        <v>103.32423</v>
      </c>
      <c r="LN43" s="17">
        <v>103.32424</v>
      </c>
      <c r="LO43" s="17">
        <v>-6.22424</v>
      </c>
      <c r="LP43" s="17">
        <v>63.6</v>
      </c>
      <c r="LQ43" s="17">
        <v>67.133979999999994</v>
      </c>
      <c r="LR43" s="17">
        <v>67.133979999999994</v>
      </c>
      <c r="LS43" s="17">
        <v>-3.5339800000000001</v>
      </c>
      <c r="LT43" s="17">
        <v>76</v>
      </c>
      <c r="LU43" s="17">
        <v>78.567999999999998</v>
      </c>
      <c r="LV43" s="17">
        <v>78.567999999999998</v>
      </c>
      <c r="LW43" s="17">
        <v>-2.5680000000000001</v>
      </c>
      <c r="LX43" s="17">
        <v>30.1</v>
      </c>
      <c r="LY43" s="17">
        <v>29.951460000000001</v>
      </c>
      <c r="LZ43" s="17">
        <v>29.951460000000001</v>
      </c>
      <c r="MA43" s="17">
        <v>0.14854000000000001</v>
      </c>
      <c r="MB43" s="17"/>
      <c r="MC43" s="17"/>
      <c r="MD43" s="17"/>
      <c r="ME43" s="17">
        <v>0</v>
      </c>
      <c r="MF43" s="17"/>
      <c r="MG43" s="17"/>
      <c r="MH43" s="17"/>
      <c r="MI43" s="17">
        <v>0</v>
      </c>
      <c r="MJ43" s="17">
        <v>0</v>
      </c>
      <c r="MK43" s="17">
        <v>0</v>
      </c>
      <c r="ML43" s="17">
        <v>0</v>
      </c>
      <c r="MM43" s="17">
        <v>0</v>
      </c>
      <c r="MN43" s="17">
        <v>143.69999999999999</v>
      </c>
      <c r="MO43" s="17">
        <v>149.77393000000001</v>
      </c>
      <c r="MP43" s="17">
        <v>149.77393000000001</v>
      </c>
      <c r="MQ43" s="17">
        <v>-6.0739299999999998</v>
      </c>
      <c r="MR43" s="17">
        <v>143.9</v>
      </c>
      <c r="MS43" s="17">
        <v>149.77393000000001</v>
      </c>
      <c r="MT43" s="17">
        <v>149.77393000000001</v>
      </c>
      <c r="MU43" s="17">
        <v>-5.8739299999999997</v>
      </c>
      <c r="MV43" s="17">
        <v>147.5</v>
      </c>
      <c r="MW43" s="17">
        <v>149.77393000000001</v>
      </c>
      <c r="MX43" s="17">
        <v>149.77393000000001</v>
      </c>
      <c r="MY43" s="17">
        <v>-2.27393</v>
      </c>
      <c r="MZ43" s="17">
        <v>184.6</v>
      </c>
      <c r="NA43" s="17">
        <v>185.62738999999999</v>
      </c>
      <c r="NB43" s="17"/>
      <c r="NC43" s="17">
        <v>184.6</v>
      </c>
      <c r="ND43" s="17"/>
      <c r="NE43" s="17"/>
      <c r="NF43" s="17"/>
      <c r="NG43" s="17">
        <v>0</v>
      </c>
      <c r="NH43" s="17"/>
      <c r="NI43" s="17"/>
      <c r="NJ43" s="17"/>
      <c r="NK43" s="17">
        <v>0</v>
      </c>
      <c r="NL43" s="17"/>
      <c r="NM43" s="17"/>
      <c r="NN43" s="17"/>
      <c r="NO43" s="17">
        <v>0</v>
      </c>
      <c r="NP43" s="17"/>
      <c r="NQ43" s="17"/>
      <c r="NR43" s="17"/>
      <c r="NS43" s="17">
        <v>0</v>
      </c>
      <c r="NT43" s="17">
        <v>215.3</v>
      </c>
      <c r="NU43" s="17">
        <v>192.42551</v>
      </c>
      <c r="NV43" s="17">
        <v>192.42551</v>
      </c>
      <c r="NW43" s="17">
        <v>22.874490000000002</v>
      </c>
      <c r="NX43" s="17">
        <v>102.3</v>
      </c>
      <c r="NY43" s="17">
        <v>96.212760000000003</v>
      </c>
      <c r="NZ43" s="17">
        <v>96.212760000000003</v>
      </c>
      <c r="OA43" s="17">
        <v>6.0872400000000004</v>
      </c>
      <c r="OB43" s="17">
        <v>0</v>
      </c>
      <c r="OC43" s="17">
        <v>0.107</v>
      </c>
      <c r="OD43" s="17">
        <v>0.107</v>
      </c>
      <c r="OE43" s="17">
        <v>-0.107</v>
      </c>
      <c r="OF43" s="17">
        <v>14.2</v>
      </c>
      <c r="OG43" s="17">
        <v>19</v>
      </c>
      <c r="OH43" s="17">
        <v>57.715000000000003</v>
      </c>
      <c r="OI43" s="17">
        <v>-43.515000000000001</v>
      </c>
      <c r="OJ43" s="17">
        <v>0</v>
      </c>
      <c r="OK43" s="17">
        <v>0.48599999999999999</v>
      </c>
      <c r="OL43" s="17">
        <v>0.48599999999999999</v>
      </c>
      <c r="OM43" s="17">
        <v>-0.48599999999999999</v>
      </c>
      <c r="ON43" s="17">
        <v>0.7</v>
      </c>
      <c r="OO43" s="17">
        <v>4.9800000000000004</v>
      </c>
      <c r="OP43" s="17">
        <v>4.9800000000000004</v>
      </c>
      <c r="OQ43" s="17">
        <v>-4.28</v>
      </c>
      <c r="OR43" s="17">
        <v>0</v>
      </c>
      <c r="OS43" s="17">
        <v>0</v>
      </c>
      <c r="OT43" s="17">
        <v>0</v>
      </c>
      <c r="OU43" s="17">
        <v>0</v>
      </c>
      <c r="OV43" s="17">
        <v>0</v>
      </c>
      <c r="OW43" s="17">
        <v>13.398059999999999</v>
      </c>
      <c r="OX43" s="17">
        <v>13.398059999999999</v>
      </c>
      <c r="OY43" s="17">
        <v>-13.398059999999999</v>
      </c>
      <c r="OZ43" s="17">
        <v>9.9</v>
      </c>
      <c r="PA43" s="17">
        <v>9</v>
      </c>
      <c r="PB43" s="17">
        <v>9</v>
      </c>
      <c r="PC43" s="17">
        <v>0.9</v>
      </c>
      <c r="PD43" s="17">
        <v>5.4</v>
      </c>
      <c r="PE43" s="17">
        <v>5.67</v>
      </c>
      <c r="PF43" s="17">
        <v>5.67</v>
      </c>
      <c r="PG43" s="17">
        <v>-0.27</v>
      </c>
      <c r="PH43" s="17">
        <v>0.7</v>
      </c>
      <c r="PI43" s="17">
        <v>1</v>
      </c>
      <c r="PJ43" s="17">
        <v>1</v>
      </c>
      <c r="PK43" s="17">
        <v>-0.3</v>
      </c>
      <c r="PL43" s="17"/>
      <c r="PM43" s="17"/>
      <c r="PN43" s="17"/>
      <c r="PO43" s="17">
        <v>0</v>
      </c>
      <c r="PP43" s="17">
        <v>4</v>
      </c>
      <c r="PQ43" s="17">
        <v>4</v>
      </c>
      <c r="PR43" s="17">
        <v>4</v>
      </c>
      <c r="PS43" s="17">
        <v>0</v>
      </c>
      <c r="PT43" s="17">
        <v>20.3</v>
      </c>
      <c r="PU43" s="17">
        <v>19.417480000000001</v>
      </c>
      <c r="PV43" s="17">
        <v>19.417480000000001</v>
      </c>
      <c r="PW43" s="17">
        <v>0.88251999999999997</v>
      </c>
      <c r="PX43" s="17">
        <v>19.399999999999999</v>
      </c>
      <c r="PY43" s="17">
        <v>16.504850000000001</v>
      </c>
      <c r="PZ43" s="17">
        <v>16.504850000000001</v>
      </c>
      <c r="QA43" s="17">
        <v>2.8951500000000001</v>
      </c>
      <c r="QB43" s="17">
        <v>11.3</v>
      </c>
      <c r="QC43" s="17">
        <v>9</v>
      </c>
      <c r="QD43" s="17">
        <v>9</v>
      </c>
      <c r="QE43" s="17">
        <v>2.2999999999999998</v>
      </c>
      <c r="QF43" s="17">
        <v>3.4</v>
      </c>
      <c r="QG43" s="17">
        <v>3.5</v>
      </c>
      <c r="QH43" s="17">
        <v>3.5</v>
      </c>
      <c r="QI43" s="17">
        <v>-0.1</v>
      </c>
      <c r="QJ43" s="17">
        <v>18.399999999999999</v>
      </c>
      <c r="QK43" s="17">
        <v>17.961169999999999</v>
      </c>
      <c r="QL43" s="17">
        <v>17.961169999999999</v>
      </c>
      <c r="QM43" s="17">
        <v>0.43883</v>
      </c>
      <c r="QN43" s="17">
        <v>0</v>
      </c>
      <c r="QO43" s="17">
        <v>0</v>
      </c>
      <c r="QP43" s="17">
        <v>0</v>
      </c>
      <c r="QQ43" s="17">
        <v>0</v>
      </c>
      <c r="QR43" s="17">
        <v>0</v>
      </c>
      <c r="QS43" s="17">
        <v>0.10299999999999999</v>
      </c>
      <c r="QT43" s="17">
        <v>0.10299999999999999</v>
      </c>
      <c r="QU43" s="17">
        <v>-0.10299999999999999</v>
      </c>
      <c r="QV43" s="17">
        <v>1.8</v>
      </c>
      <c r="QW43" s="17">
        <v>9.8059999999999992</v>
      </c>
      <c r="QX43" s="17">
        <v>9.8059999999999992</v>
      </c>
      <c r="QY43" s="17">
        <v>-8.0060000000000002</v>
      </c>
      <c r="QZ43" s="17">
        <v>3.7</v>
      </c>
      <c r="RA43" s="17">
        <v>18</v>
      </c>
      <c r="RB43" s="17">
        <v>36.308</v>
      </c>
      <c r="RC43" s="17">
        <v>-32.607999999999997</v>
      </c>
      <c r="RD43" s="17">
        <v>0</v>
      </c>
      <c r="RE43" s="17"/>
      <c r="RF43" s="17">
        <v>0</v>
      </c>
      <c r="RG43" s="17">
        <v>0</v>
      </c>
      <c r="RH43" s="17">
        <v>1</v>
      </c>
      <c r="RI43" s="17"/>
      <c r="RJ43" s="17">
        <v>0</v>
      </c>
      <c r="RK43" s="17">
        <v>1</v>
      </c>
      <c r="RL43" s="17">
        <v>0</v>
      </c>
      <c r="RM43" s="17">
        <v>2.4</v>
      </c>
      <c r="RN43" s="17">
        <v>2.4</v>
      </c>
      <c r="RO43" s="17">
        <v>-2.4</v>
      </c>
      <c r="RP43" s="17">
        <v>0</v>
      </c>
      <c r="RQ43" s="17"/>
      <c r="RR43" s="17">
        <v>0</v>
      </c>
      <c r="RS43" s="17">
        <v>0</v>
      </c>
      <c r="RT43" s="17">
        <v>0</v>
      </c>
      <c r="RU43" s="17">
        <v>0</v>
      </c>
      <c r="RV43" s="17">
        <v>0</v>
      </c>
      <c r="RW43" s="17">
        <v>0</v>
      </c>
      <c r="RX43" s="17">
        <v>3.2</v>
      </c>
      <c r="RY43" s="17">
        <v>3.12</v>
      </c>
      <c r="RZ43" s="17">
        <v>3.12</v>
      </c>
      <c r="SA43" s="17">
        <v>0.08</v>
      </c>
      <c r="SB43" s="17">
        <v>12.2</v>
      </c>
      <c r="SC43" s="17">
        <v>10.97321</v>
      </c>
      <c r="SD43" s="17">
        <v>10.97321</v>
      </c>
      <c r="SE43" s="17">
        <v>1.22679</v>
      </c>
      <c r="SF43" s="17">
        <v>1.8</v>
      </c>
      <c r="SG43" s="17">
        <v>1.85</v>
      </c>
      <c r="SH43" s="17">
        <v>1.85</v>
      </c>
      <c r="SI43" s="17">
        <v>-0.05</v>
      </c>
      <c r="SJ43" s="17"/>
      <c r="SK43" s="17">
        <v>0.4</v>
      </c>
      <c r="SL43" s="17">
        <v>0.4</v>
      </c>
      <c r="SM43" s="17">
        <v>-0.4</v>
      </c>
      <c r="SN43" s="17">
        <v>9.6999999999999993</v>
      </c>
      <c r="SO43" s="17">
        <v>9.8520000000000003</v>
      </c>
      <c r="SP43" s="17">
        <v>9.8520000000000003</v>
      </c>
      <c r="SQ43" s="17">
        <v>-0.152</v>
      </c>
      <c r="SR43" s="17">
        <v>4.0999999999999996</v>
      </c>
      <c r="SS43" s="17">
        <v>5.4</v>
      </c>
      <c r="ST43" s="17">
        <v>5.4</v>
      </c>
      <c r="SU43" s="17">
        <v>-1.3</v>
      </c>
      <c r="SV43" s="17">
        <v>6</v>
      </c>
      <c r="SW43" s="17">
        <v>7</v>
      </c>
      <c r="SX43" s="17">
        <v>7</v>
      </c>
      <c r="SY43" s="17">
        <v>-1</v>
      </c>
      <c r="SZ43" s="17">
        <v>8.4</v>
      </c>
      <c r="TA43" s="17">
        <v>10.67961</v>
      </c>
      <c r="TB43" s="17">
        <v>10.67961</v>
      </c>
      <c r="TC43" s="17">
        <v>-2.2796099999999999</v>
      </c>
      <c r="TD43" s="17">
        <v>19</v>
      </c>
      <c r="TE43" s="17">
        <v>18.737860000000001</v>
      </c>
      <c r="TF43" s="17">
        <v>18.737860000000001</v>
      </c>
      <c r="TG43" s="17">
        <v>0.26213999999999998</v>
      </c>
      <c r="TH43" s="17">
        <v>25.7</v>
      </c>
      <c r="TI43" s="17">
        <v>24.863</v>
      </c>
      <c r="TJ43" s="17">
        <v>24.863</v>
      </c>
      <c r="TK43" s="17">
        <v>0.83699999999999997</v>
      </c>
      <c r="TL43" s="17">
        <v>66.3</v>
      </c>
      <c r="TM43" s="17">
        <v>67.489000000000004</v>
      </c>
      <c r="TN43" s="17">
        <v>67.489000000000004</v>
      </c>
      <c r="TO43" s="17">
        <v>-1.1890000000000001</v>
      </c>
      <c r="TP43" s="17">
        <v>0</v>
      </c>
      <c r="TQ43" s="17">
        <v>0</v>
      </c>
      <c r="TR43" s="17">
        <v>0</v>
      </c>
      <c r="TS43" s="17">
        <v>0</v>
      </c>
      <c r="TT43" s="17">
        <v>2.2999999999999998</v>
      </c>
      <c r="TU43" s="17">
        <v>29</v>
      </c>
      <c r="TV43" s="17">
        <v>46.6</v>
      </c>
      <c r="TW43" s="17">
        <v>-44.3</v>
      </c>
      <c r="TX43" s="17">
        <v>6.2</v>
      </c>
      <c r="TY43" s="17">
        <v>29</v>
      </c>
      <c r="TZ43" s="17">
        <v>41.88</v>
      </c>
      <c r="UA43" s="17">
        <v>-35.68</v>
      </c>
      <c r="UB43" s="17">
        <v>0.2</v>
      </c>
      <c r="UC43" s="17">
        <v>3.56</v>
      </c>
      <c r="UD43" s="17">
        <v>3.56</v>
      </c>
      <c r="UE43" s="17">
        <v>-3.36</v>
      </c>
      <c r="UF43" s="17">
        <v>0</v>
      </c>
      <c r="UG43" s="17">
        <v>2.95</v>
      </c>
      <c r="UH43" s="17">
        <v>2.95</v>
      </c>
      <c r="UI43" s="17">
        <v>-2.95</v>
      </c>
      <c r="UJ43" s="17">
        <v>14.1</v>
      </c>
      <c r="UK43" s="17">
        <v>10</v>
      </c>
      <c r="UL43" s="17">
        <v>10</v>
      </c>
      <c r="UM43" s="17">
        <v>4.0999999999999996</v>
      </c>
      <c r="UN43" s="17">
        <v>3.1</v>
      </c>
      <c r="UO43" s="17">
        <v>2.9</v>
      </c>
      <c r="UP43" s="17">
        <v>2.9</v>
      </c>
      <c r="UQ43" s="17">
        <v>0.2</v>
      </c>
      <c r="UR43" s="17">
        <v>8.1</v>
      </c>
      <c r="US43" s="17">
        <v>7.8</v>
      </c>
      <c r="UT43" s="17">
        <v>7.8</v>
      </c>
      <c r="UU43" s="17">
        <v>0.3</v>
      </c>
      <c r="UV43" s="17">
        <v>8.6999999999999993</v>
      </c>
      <c r="UW43" s="17">
        <v>10</v>
      </c>
      <c r="UX43" s="17">
        <v>10</v>
      </c>
      <c r="UY43" s="17">
        <v>-1.3</v>
      </c>
      <c r="UZ43" s="17">
        <v>9.4</v>
      </c>
      <c r="VA43" s="17">
        <v>10.67961</v>
      </c>
      <c r="VB43" s="17">
        <v>10.67961</v>
      </c>
      <c r="VC43" s="17">
        <v>-1.2796099999999999</v>
      </c>
      <c r="VD43" s="17">
        <v>9.4</v>
      </c>
      <c r="VE43" s="17">
        <v>10.67961</v>
      </c>
      <c r="VF43" s="17">
        <v>10.67961</v>
      </c>
      <c r="VG43" s="17">
        <v>-1.2796099999999999</v>
      </c>
      <c r="VH43" s="17">
        <v>1.4</v>
      </c>
      <c r="VI43" s="17">
        <v>4.9779999999999998</v>
      </c>
      <c r="VJ43" s="17">
        <v>4.9779999999999998</v>
      </c>
      <c r="VK43" s="17">
        <v>-3.5779999999999998</v>
      </c>
      <c r="VL43" s="17">
        <v>0</v>
      </c>
      <c r="VM43" s="17">
        <v>1.3580000000000001</v>
      </c>
      <c r="VN43" s="17">
        <v>1.3580000000000001</v>
      </c>
      <c r="VO43" s="17">
        <v>-1.3580000000000001</v>
      </c>
      <c r="VP43" s="17">
        <v>0</v>
      </c>
      <c r="VQ43" s="17">
        <v>0.35599999999999998</v>
      </c>
      <c r="VR43" s="17">
        <v>0.35599999999999998</v>
      </c>
      <c r="VS43" s="17">
        <v>-0.35599999999999998</v>
      </c>
      <c r="VT43" s="17">
        <v>0</v>
      </c>
      <c r="VU43" s="17">
        <v>0.311</v>
      </c>
      <c r="VV43" s="17">
        <v>0.311</v>
      </c>
      <c r="VW43" s="17">
        <v>-0.311</v>
      </c>
      <c r="VX43" s="17">
        <v>0.6</v>
      </c>
      <c r="VY43" s="17">
        <v>0.6</v>
      </c>
      <c r="VZ43" s="17">
        <v>0.6</v>
      </c>
      <c r="WA43" s="17">
        <v>0</v>
      </c>
      <c r="WB43" s="17">
        <v>101.8</v>
      </c>
      <c r="WC43" s="17">
        <v>30</v>
      </c>
      <c r="WD43" s="17">
        <v>110</v>
      </c>
      <c r="WE43" s="17">
        <v>-8.1999999999999993</v>
      </c>
      <c r="WF43" s="17">
        <v>90.3</v>
      </c>
      <c r="WG43" s="17">
        <v>25</v>
      </c>
      <c r="WH43" s="17">
        <v>103</v>
      </c>
      <c r="WI43" s="17">
        <v>-12.7</v>
      </c>
      <c r="WJ43" s="17">
        <v>0</v>
      </c>
      <c r="WK43" s="17">
        <v>0.254</v>
      </c>
      <c r="WL43" s="17">
        <v>0.254</v>
      </c>
      <c r="WM43" s="17">
        <v>-0.254</v>
      </c>
      <c r="WN43" s="17">
        <v>0</v>
      </c>
      <c r="WO43" s="17">
        <v>0</v>
      </c>
      <c r="WP43" s="17">
        <v>0</v>
      </c>
      <c r="WQ43" s="17">
        <v>0</v>
      </c>
      <c r="WR43" s="17">
        <v>9.8000000000000007</v>
      </c>
      <c r="WS43" s="17">
        <v>9.8000000000000007</v>
      </c>
      <c r="WT43" s="17">
        <v>9.8000000000000007</v>
      </c>
      <c r="WU43" s="17">
        <v>0</v>
      </c>
      <c r="WV43" s="17">
        <v>19.5</v>
      </c>
      <c r="WW43" s="17">
        <v>18.834949999999999</v>
      </c>
      <c r="WX43" s="17">
        <v>18.834949999999999</v>
      </c>
      <c r="WY43" s="17">
        <v>0.66505000000000003</v>
      </c>
      <c r="WZ43" s="17">
        <v>8.6999999999999993</v>
      </c>
      <c r="XA43" s="17">
        <v>10.6</v>
      </c>
      <c r="XB43" s="17">
        <v>10.6</v>
      </c>
      <c r="XC43" s="17">
        <v>-1.9</v>
      </c>
      <c r="XD43" s="17">
        <v>42.4</v>
      </c>
      <c r="XE43" s="17">
        <v>42</v>
      </c>
      <c r="XF43" s="17">
        <v>42</v>
      </c>
      <c r="XG43" s="17">
        <v>0.4</v>
      </c>
      <c r="XH43" s="17">
        <v>11.5</v>
      </c>
      <c r="XI43" s="17">
        <v>11</v>
      </c>
      <c r="XJ43" s="17">
        <v>11</v>
      </c>
      <c r="XK43" s="17">
        <v>0.5</v>
      </c>
      <c r="XL43" s="17">
        <v>16.5</v>
      </c>
      <c r="XM43" s="17">
        <v>14</v>
      </c>
      <c r="XN43" s="17">
        <v>14</v>
      </c>
      <c r="XO43" s="17">
        <v>2.5</v>
      </c>
      <c r="XP43" s="17"/>
      <c r="XQ43" s="17"/>
      <c r="XR43" s="17"/>
      <c r="XS43" s="17">
        <v>0</v>
      </c>
      <c r="XT43" s="17">
        <v>7.3</v>
      </c>
      <c r="XU43" s="17">
        <v>7.2</v>
      </c>
      <c r="XV43" s="17">
        <v>7.2</v>
      </c>
      <c r="XW43" s="17">
        <v>0.1</v>
      </c>
      <c r="XX43" s="17"/>
      <c r="XY43" s="17"/>
      <c r="XZ43" s="17"/>
      <c r="YA43" s="17">
        <v>0</v>
      </c>
      <c r="YB43" s="17"/>
      <c r="YC43" s="17"/>
      <c r="YD43" s="17"/>
      <c r="YE43" s="17">
        <v>0</v>
      </c>
    </row>
    <row r="44" spans="1:655" ht="24" customHeight="1" x14ac:dyDescent="0.3">
      <c r="A44" s="1"/>
      <c r="B44" s="16" t="s">
        <v>68</v>
      </c>
      <c r="C44" s="16" t="s">
        <v>900</v>
      </c>
      <c r="D44" s="17">
        <v>146.5</v>
      </c>
      <c r="E44" s="17">
        <v>146</v>
      </c>
      <c r="F44" s="17">
        <v>132.11913000000001</v>
      </c>
      <c r="G44" s="17">
        <v>14.38087</v>
      </c>
      <c r="H44" s="17">
        <v>646.1</v>
      </c>
      <c r="I44" s="17">
        <v>643.65809000000002</v>
      </c>
      <c r="J44" s="17">
        <v>643.65809000000002</v>
      </c>
      <c r="K44" s="17">
        <v>2.44191</v>
      </c>
      <c r="L44" s="17">
        <v>213.7</v>
      </c>
      <c r="M44" s="17">
        <v>209.39341999999999</v>
      </c>
      <c r="N44" s="17">
        <v>209.39341999999999</v>
      </c>
      <c r="O44" s="17">
        <v>4.3065800000000003</v>
      </c>
      <c r="P44" s="17"/>
      <c r="Q44" s="17"/>
      <c r="R44" s="17"/>
      <c r="S44" s="17">
        <v>0</v>
      </c>
      <c r="T44" s="17"/>
      <c r="U44" s="17"/>
      <c r="V44" s="17"/>
      <c r="W44" s="17">
        <v>0</v>
      </c>
      <c r="X44" s="17">
        <v>80</v>
      </c>
      <c r="Y44" s="17">
        <v>76.798159999999996</v>
      </c>
      <c r="Z44" s="17">
        <v>76.798150000000007</v>
      </c>
      <c r="AA44" s="17">
        <v>3.2018499999999999</v>
      </c>
      <c r="AB44" s="17">
        <v>139.80000000000001</v>
      </c>
      <c r="AC44" s="17">
        <v>151.41638</v>
      </c>
      <c r="AD44" s="17">
        <v>156.93297000000001</v>
      </c>
      <c r="AE44" s="17">
        <v>-17.13297</v>
      </c>
      <c r="AF44" s="17"/>
      <c r="AG44" s="17"/>
      <c r="AH44" s="17"/>
      <c r="AI44" s="17">
        <v>0</v>
      </c>
      <c r="AJ44" s="17"/>
      <c r="AK44" s="17"/>
      <c r="AL44" s="17"/>
      <c r="AM44" s="17">
        <v>0</v>
      </c>
      <c r="AN44" s="17">
        <v>184.7</v>
      </c>
      <c r="AO44" s="17">
        <v>199.17196000000001</v>
      </c>
      <c r="AP44" s="17">
        <v>199.17196000000001</v>
      </c>
      <c r="AQ44" s="17">
        <v>-14.471959999999999</v>
      </c>
      <c r="AR44" s="17">
        <v>204</v>
      </c>
      <c r="AS44" s="17">
        <v>199.17196000000001</v>
      </c>
      <c r="AT44" s="17">
        <v>199.17196000000001</v>
      </c>
      <c r="AU44" s="17">
        <v>4.8280399999999997</v>
      </c>
      <c r="AV44" s="17">
        <v>207</v>
      </c>
      <c r="AW44" s="17">
        <v>199.17196000000001</v>
      </c>
      <c r="AX44" s="17">
        <v>199.17196000000001</v>
      </c>
      <c r="AY44" s="17">
        <v>7.8280399999999997</v>
      </c>
      <c r="AZ44" s="17">
        <v>286.39999999999998</v>
      </c>
      <c r="BA44" s="17">
        <v>298.75794000000002</v>
      </c>
      <c r="BB44" s="17">
        <v>298.75794000000002</v>
      </c>
      <c r="BC44" s="17">
        <v>-12.357939999999999</v>
      </c>
      <c r="BD44" s="17"/>
      <c r="BE44" s="17"/>
      <c r="BF44" s="17"/>
      <c r="BG44" s="17">
        <v>0</v>
      </c>
      <c r="BH44" s="17"/>
      <c r="BI44" s="17"/>
      <c r="BJ44" s="17"/>
      <c r="BK44" s="17">
        <v>0</v>
      </c>
      <c r="BL44" s="17">
        <v>332.4</v>
      </c>
      <c r="BM44" s="17">
        <v>428.52244999999999</v>
      </c>
      <c r="BN44" s="17">
        <v>401.68250999999998</v>
      </c>
      <c r="BO44" s="17">
        <v>-69.282510000000002</v>
      </c>
      <c r="BP44" s="17">
        <v>4.7</v>
      </c>
      <c r="BQ44" s="17">
        <v>4.4318400000000002</v>
      </c>
      <c r="BR44" s="17">
        <v>4.4318400000000002</v>
      </c>
      <c r="BS44" s="17">
        <v>0.26816000000000001</v>
      </c>
      <c r="BT44" s="17"/>
      <c r="BU44" s="17"/>
      <c r="BV44" s="17"/>
      <c r="BW44" s="17">
        <v>0</v>
      </c>
      <c r="BX44" s="17"/>
      <c r="BY44" s="17"/>
      <c r="BZ44" s="17"/>
      <c r="CA44" s="17">
        <v>0</v>
      </c>
      <c r="CB44" s="17"/>
      <c r="CC44" s="17"/>
      <c r="CD44" s="17"/>
      <c r="CE44" s="17">
        <v>0</v>
      </c>
      <c r="CF44" s="17"/>
      <c r="CG44" s="17"/>
      <c r="CH44" s="17"/>
      <c r="CI44" s="17">
        <v>0</v>
      </c>
      <c r="CJ44" s="17">
        <v>164.1</v>
      </c>
      <c r="CK44" s="17">
        <v>154.16528</v>
      </c>
      <c r="CL44" s="17">
        <v>154.16528</v>
      </c>
      <c r="CM44" s="17">
        <v>9.9347200000000004</v>
      </c>
      <c r="CN44" s="17">
        <v>7.4</v>
      </c>
      <c r="CO44" s="17">
        <v>5.1333399999999996</v>
      </c>
      <c r="CP44" s="17">
        <v>5.1333399999999996</v>
      </c>
      <c r="CQ44" s="17">
        <v>2.2666599999999999</v>
      </c>
      <c r="CR44" s="17">
        <v>5.4</v>
      </c>
      <c r="CS44" s="17">
        <v>2.8177599999999998</v>
      </c>
      <c r="CT44" s="17">
        <v>2.8177599999999998</v>
      </c>
      <c r="CU44" s="17">
        <v>2.5822400000000001</v>
      </c>
      <c r="CV44" s="17">
        <v>22.1</v>
      </c>
      <c r="CW44" s="17">
        <v>22.389009999999999</v>
      </c>
      <c r="CX44" s="17"/>
      <c r="CY44" s="17">
        <v>22.1</v>
      </c>
      <c r="CZ44" s="17">
        <v>6.8</v>
      </c>
      <c r="DA44" s="17">
        <v>6.8787000000000003</v>
      </c>
      <c r="DB44" s="17">
        <v>6.8787000000000003</v>
      </c>
      <c r="DC44" s="17">
        <v>-7.8700000000000006E-2</v>
      </c>
      <c r="DD44" s="17">
        <v>11.5</v>
      </c>
      <c r="DE44" s="17">
        <v>14.919420000000001</v>
      </c>
      <c r="DF44" s="17">
        <v>14.919420000000001</v>
      </c>
      <c r="DG44" s="17">
        <v>-3.4194200000000001</v>
      </c>
      <c r="DH44" s="17">
        <v>75.5</v>
      </c>
      <c r="DI44" s="17">
        <v>105.1224</v>
      </c>
      <c r="DJ44" s="17">
        <v>89.297240000000002</v>
      </c>
      <c r="DK44" s="17">
        <v>-13.79724</v>
      </c>
      <c r="DL44" s="17"/>
      <c r="DM44" s="17"/>
      <c r="DN44" s="17"/>
      <c r="DO44" s="17">
        <v>0</v>
      </c>
      <c r="DP44" s="17"/>
      <c r="DQ44" s="17"/>
      <c r="DR44" s="17"/>
      <c r="DS44" s="17">
        <v>0</v>
      </c>
      <c r="DT44" s="17"/>
      <c r="DU44" s="17"/>
      <c r="DV44" s="17"/>
      <c r="DW44" s="17">
        <v>0</v>
      </c>
      <c r="DX44" s="17"/>
      <c r="DY44" s="17"/>
      <c r="DZ44" s="17"/>
      <c r="EA44" s="17">
        <v>0</v>
      </c>
      <c r="EB44" s="17">
        <v>84.2</v>
      </c>
      <c r="EC44" s="17">
        <v>95.852429999999998</v>
      </c>
      <c r="ED44" s="17">
        <v>96.795860000000005</v>
      </c>
      <c r="EE44" s="17">
        <v>-12.59586</v>
      </c>
      <c r="EF44" s="17">
        <v>103.4</v>
      </c>
      <c r="EG44" s="17">
        <v>134.17014</v>
      </c>
      <c r="EH44" s="17">
        <v>139.48151999999999</v>
      </c>
      <c r="EI44" s="17">
        <v>-36.081519999999998</v>
      </c>
      <c r="EJ44" s="17"/>
      <c r="EK44" s="17"/>
      <c r="EL44" s="17"/>
      <c r="EM44" s="17">
        <v>0</v>
      </c>
      <c r="EN44" s="17"/>
      <c r="EO44" s="17"/>
      <c r="EP44" s="17"/>
      <c r="EQ44" s="17">
        <v>0</v>
      </c>
      <c r="ER44" s="17"/>
      <c r="ES44" s="17"/>
      <c r="ET44" s="17"/>
      <c r="EU44" s="17">
        <v>0</v>
      </c>
      <c r="EV44" s="17">
        <v>6.5</v>
      </c>
      <c r="EW44" s="17">
        <v>6.39</v>
      </c>
      <c r="EX44" s="17">
        <v>6.39</v>
      </c>
      <c r="EY44" s="17">
        <v>0.11</v>
      </c>
      <c r="EZ44" s="17">
        <v>295</v>
      </c>
      <c r="FA44" s="17">
        <v>288.65980000000002</v>
      </c>
      <c r="FB44" s="17">
        <v>177.50435999999999</v>
      </c>
      <c r="FC44" s="17">
        <v>117.49563999999999</v>
      </c>
      <c r="FD44" s="17">
        <v>45.7</v>
      </c>
      <c r="FE44" s="17">
        <v>48.901539999999997</v>
      </c>
      <c r="FF44" s="17">
        <v>48.901539999999997</v>
      </c>
      <c r="FG44" s="17">
        <v>-3.2015400000000001</v>
      </c>
      <c r="FH44" s="17">
        <v>48.6</v>
      </c>
      <c r="FI44" s="17">
        <v>132.56272999999999</v>
      </c>
      <c r="FJ44" s="17">
        <v>113.76452</v>
      </c>
      <c r="FK44" s="17">
        <v>-65.164519999999996</v>
      </c>
      <c r="FL44" s="17">
        <v>28.4</v>
      </c>
      <c r="FM44" s="17">
        <v>22.625250000000001</v>
      </c>
      <c r="FN44" s="17">
        <v>22.625250000000001</v>
      </c>
      <c r="FO44" s="17">
        <v>5.77475</v>
      </c>
      <c r="FP44" s="17">
        <v>18.8</v>
      </c>
      <c r="FQ44" s="17">
        <v>19.192229999999999</v>
      </c>
      <c r="FR44" s="17">
        <v>19.192229999999999</v>
      </c>
      <c r="FS44" s="17">
        <v>-0.39223000000000002</v>
      </c>
      <c r="FT44" s="17">
        <v>19.8</v>
      </c>
      <c r="FU44" s="17">
        <v>19.32039</v>
      </c>
      <c r="FV44" s="17">
        <v>19.32039</v>
      </c>
      <c r="FW44" s="17">
        <v>0.47960999999999998</v>
      </c>
      <c r="FX44" s="17">
        <v>91.2</v>
      </c>
      <c r="FY44" s="17">
        <v>83.796239999999997</v>
      </c>
      <c r="FZ44" s="17">
        <v>83.796239999999997</v>
      </c>
      <c r="GA44" s="17">
        <v>7.4037600000000001</v>
      </c>
      <c r="GB44" s="17">
        <v>183.5</v>
      </c>
      <c r="GC44" s="17">
        <v>185.10007999999999</v>
      </c>
      <c r="GD44" s="17">
        <v>185.10007999999999</v>
      </c>
      <c r="GE44" s="17">
        <v>-1.6000799999999999</v>
      </c>
      <c r="GF44" s="17">
        <v>183.7</v>
      </c>
      <c r="GG44" s="17">
        <v>185.10007999999999</v>
      </c>
      <c r="GH44" s="17">
        <v>185.10007999999999</v>
      </c>
      <c r="GI44" s="17">
        <v>-1.40008</v>
      </c>
      <c r="GJ44" s="17">
        <v>182.9</v>
      </c>
      <c r="GK44" s="17">
        <v>185.10007999999999</v>
      </c>
      <c r="GL44" s="17">
        <v>185.10007999999999</v>
      </c>
      <c r="GM44" s="17">
        <v>-2.2000799999999998</v>
      </c>
      <c r="GN44" s="17">
        <v>105.9</v>
      </c>
      <c r="GO44" s="17">
        <v>83.451120000000003</v>
      </c>
      <c r="GP44" s="17">
        <v>89.942059999999998</v>
      </c>
      <c r="GQ44" s="17">
        <v>15.957940000000001</v>
      </c>
      <c r="GR44" s="17">
        <v>7.9</v>
      </c>
      <c r="GS44" s="17">
        <v>5.1650400000000003</v>
      </c>
      <c r="GT44" s="17">
        <v>5.1650400000000003</v>
      </c>
      <c r="GU44" s="17">
        <v>2.7349600000000001</v>
      </c>
      <c r="GV44" s="17">
        <v>1.8</v>
      </c>
      <c r="GW44" s="17">
        <v>5.4186100000000001</v>
      </c>
      <c r="GX44" s="17">
        <v>5.4186100000000001</v>
      </c>
      <c r="GY44" s="17">
        <v>-3.6186099999999999</v>
      </c>
      <c r="GZ44" s="17">
        <v>20.6</v>
      </c>
      <c r="HA44" s="17">
        <v>34.47804</v>
      </c>
      <c r="HB44" s="17">
        <v>0</v>
      </c>
      <c r="HC44" s="17">
        <v>20.6</v>
      </c>
      <c r="HD44" s="17">
        <v>42.3</v>
      </c>
      <c r="HE44" s="17">
        <v>44.060189999999999</v>
      </c>
      <c r="HF44" s="17">
        <v>44.060189999999999</v>
      </c>
      <c r="HG44" s="17">
        <v>-1.7601899999999999</v>
      </c>
      <c r="HH44" s="17">
        <v>3.8</v>
      </c>
      <c r="HI44" s="17">
        <v>3.9046599999999998</v>
      </c>
      <c r="HJ44" s="17">
        <v>3.9046599999999998</v>
      </c>
      <c r="HK44" s="17">
        <v>-0.10466</v>
      </c>
      <c r="HL44" s="17">
        <v>16</v>
      </c>
      <c r="HM44" s="17">
        <v>14.997669999999999</v>
      </c>
      <c r="HN44" s="17">
        <v>14.997669999999999</v>
      </c>
      <c r="HO44" s="17">
        <v>1.0023299999999999</v>
      </c>
      <c r="HP44" s="17">
        <v>49.1</v>
      </c>
      <c r="HQ44" s="17">
        <v>117.81318</v>
      </c>
      <c r="HR44" s="17">
        <v>93.637150000000005</v>
      </c>
      <c r="HS44" s="17">
        <v>-44.537149999999997</v>
      </c>
      <c r="HT44" s="17"/>
      <c r="HU44" s="17"/>
      <c r="HV44" s="17"/>
      <c r="HW44" s="17">
        <v>0</v>
      </c>
      <c r="HX44" s="17"/>
      <c r="HY44" s="17"/>
      <c r="HZ44" s="17"/>
      <c r="IA44" s="17">
        <v>0</v>
      </c>
      <c r="IB44" s="17">
        <v>46.4</v>
      </c>
      <c r="IC44" s="17">
        <v>47.43985</v>
      </c>
      <c r="ID44" s="17">
        <v>47.43985</v>
      </c>
      <c r="IE44" s="17">
        <v>-1.0398499999999999</v>
      </c>
      <c r="IF44" s="17"/>
      <c r="IG44" s="17"/>
      <c r="IH44" s="17"/>
      <c r="II44" s="17">
        <v>0</v>
      </c>
      <c r="IJ44" s="17"/>
      <c r="IK44" s="17"/>
      <c r="IL44" s="17"/>
      <c r="IM44" s="17">
        <v>0</v>
      </c>
      <c r="IN44" s="17"/>
      <c r="IO44" s="17">
        <v>0</v>
      </c>
      <c r="IP44" s="17">
        <v>0</v>
      </c>
      <c r="IQ44" s="17">
        <v>0</v>
      </c>
      <c r="IR44" s="17"/>
      <c r="IS44" s="17"/>
      <c r="IT44" s="17"/>
      <c r="IU44" s="17">
        <v>0</v>
      </c>
      <c r="IV44" s="17"/>
      <c r="IW44" s="17"/>
      <c r="IX44" s="17"/>
      <c r="IY44" s="17">
        <v>0</v>
      </c>
      <c r="IZ44" s="17"/>
      <c r="JA44" s="17"/>
      <c r="JB44" s="17"/>
      <c r="JC44" s="17">
        <v>0</v>
      </c>
      <c r="JD44" s="17">
        <v>75.400000000000006</v>
      </c>
      <c r="JE44" s="17">
        <v>69.176839999999999</v>
      </c>
      <c r="JF44" s="17">
        <v>77.074600000000004</v>
      </c>
      <c r="JG44" s="17">
        <v>-1.6746000000000001</v>
      </c>
      <c r="JH44" s="17">
        <v>175.5</v>
      </c>
      <c r="JI44" s="17">
        <v>178.52956</v>
      </c>
      <c r="JJ44" s="17">
        <v>178.52956</v>
      </c>
      <c r="JK44" s="17">
        <v>-3.02956</v>
      </c>
      <c r="JL44" s="17">
        <v>173.4</v>
      </c>
      <c r="JM44" s="17">
        <v>178.52956</v>
      </c>
      <c r="JN44" s="17">
        <v>178.52956</v>
      </c>
      <c r="JO44" s="17">
        <v>-5.1295599999999997</v>
      </c>
      <c r="JP44" s="17">
        <v>200</v>
      </c>
      <c r="JQ44" s="17">
        <v>178.52956</v>
      </c>
      <c r="JR44" s="17">
        <v>178.52956</v>
      </c>
      <c r="JS44" s="17">
        <v>21.47044</v>
      </c>
      <c r="JT44" s="17">
        <v>272.7</v>
      </c>
      <c r="JU44" s="17">
        <v>267.79433</v>
      </c>
      <c r="JV44" s="17">
        <v>267.79433</v>
      </c>
      <c r="JW44" s="17">
        <v>4.9056699999999998</v>
      </c>
      <c r="JX44" s="17"/>
      <c r="JY44" s="17"/>
      <c r="JZ44" s="17"/>
      <c r="KA44" s="17">
        <v>0</v>
      </c>
      <c r="KB44" s="17"/>
      <c r="KC44" s="17"/>
      <c r="KD44" s="17"/>
      <c r="KE44" s="17">
        <v>0</v>
      </c>
      <c r="KF44" s="17"/>
      <c r="KG44" s="17"/>
      <c r="KH44" s="17"/>
      <c r="KI44" s="17">
        <v>0</v>
      </c>
      <c r="KJ44" s="17">
        <v>196</v>
      </c>
      <c r="KK44" s="17"/>
      <c r="KL44" s="17"/>
      <c r="KM44" s="17">
        <v>196</v>
      </c>
      <c r="KN44" s="17"/>
      <c r="KO44" s="17"/>
      <c r="KP44" s="17"/>
      <c r="KQ44" s="17">
        <v>0</v>
      </c>
      <c r="KR44" s="17"/>
      <c r="KS44" s="17"/>
      <c r="KT44" s="17"/>
      <c r="KU44" s="17">
        <v>0</v>
      </c>
      <c r="KV44" s="17"/>
      <c r="KW44" s="17"/>
      <c r="KX44" s="17"/>
      <c r="KY44" s="17">
        <v>0</v>
      </c>
      <c r="KZ44" s="17"/>
      <c r="LA44" s="17"/>
      <c r="LB44" s="17"/>
      <c r="LC44" s="17">
        <v>0</v>
      </c>
      <c r="LD44" s="17">
        <v>3.1</v>
      </c>
      <c r="LE44" s="17">
        <v>3.3807</v>
      </c>
      <c r="LF44" s="17">
        <v>3.3807</v>
      </c>
      <c r="LG44" s="17">
        <v>-0.28070000000000001</v>
      </c>
      <c r="LH44" s="17">
        <v>87.5</v>
      </c>
      <c r="LI44" s="17">
        <v>113.50869</v>
      </c>
      <c r="LJ44" s="17">
        <v>152.93776</v>
      </c>
      <c r="LK44" s="17">
        <v>-65.437759999999997</v>
      </c>
      <c r="LL44" s="17">
        <v>92.6</v>
      </c>
      <c r="LM44" s="17">
        <v>112.93577000000001</v>
      </c>
      <c r="LN44" s="17">
        <v>112.93455</v>
      </c>
      <c r="LO44" s="17">
        <v>-20.33455</v>
      </c>
      <c r="LP44" s="17">
        <v>62.7</v>
      </c>
      <c r="LQ44" s="17">
        <v>67.133979999999994</v>
      </c>
      <c r="LR44" s="17">
        <v>67.133979999999994</v>
      </c>
      <c r="LS44" s="17">
        <v>-4.43398</v>
      </c>
      <c r="LT44" s="17">
        <v>75.8</v>
      </c>
      <c r="LU44" s="17">
        <v>78.567999999999998</v>
      </c>
      <c r="LV44" s="17">
        <v>78.567999999999998</v>
      </c>
      <c r="LW44" s="17">
        <v>-2.7679999999999998</v>
      </c>
      <c r="LX44" s="17">
        <v>30.1</v>
      </c>
      <c r="LY44" s="17">
        <v>29.951460000000001</v>
      </c>
      <c r="LZ44" s="17">
        <v>29.951460000000001</v>
      </c>
      <c r="MA44" s="17">
        <v>0.14854000000000001</v>
      </c>
      <c r="MB44" s="17"/>
      <c r="MC44" s="17"/>
      <c r="MD44" s="17"/>
      <c r="ME44" s="17">
        <v>0</v>
      </c>
      <c r="MF44" s="17"/>
      <c r="MG44" s="17"/>
      <c r="MH44" s="17"/>
      <c r="MI44" s="17">
        <v>0</v>
      </c>
      <c r="MJ44" s="17">
        <v>0</v>
      </c>
      <c r="MK44" s="17">
        <v>0</v>
      </c>
      <c r="ML44" s="17">
        <v>0</v>
      </c>
      <c r="MM44" s="17">
        <v>0</v>
      </c>
      <c r="MN44" s="17">
        <v>143.80000000000001</v>
      </c>
      <c r="MO44" s="17">
        <v>149.77393000000001</v>
      </c>
      <c r="MP44" s="17">
        <v>149.77393000000001</v>
      </c>
      <c r="MQ44" s="17">
        <v>-5.9739300000000002</v>
      </c>
      <c r="MR44" s="17">
        <v>144</v>
      </c>
      <c r="MS44" s="17">
        <v>149.77393000000001</v>
      </c>
      <c r="MT44" s="17">
        <v>149.77393000000001</v>
      </c>
      <c r="MU44" s="17">
        <v>-5.77393</v>
      </c>
      <c r="MV44" s="17">
        <v>147.30000000000001</v>
      </c>
      <c r="MW44" s="17">
        <v>149.77393000000001</v>
      </c>
      <c r="MX44" s="17">
        <v>149.77393000000001</v>
      </c>
      <c r="MY44" s="17">
        <v>-2.4739300000000002</v>
      </c>
      <c r="MZ44" s="17">
        <v>185.8</v>
      </c>
      <c r="NA44" s="17">
        <v>185.62738999999999</v>
      </c>
      <c r="NB44" s="17"/>
      <c r="NC44" s="17">
        <v>185.8</v>
      </c>
      <c r="ND44" s="17"/>
      <c r="NE44" s="17"/>
      <c r="NF44" s="17"/>
      <c r="NG44" s="17">
        <v>0</v>
      </c>
      <c r="NH44" s="17"/>
      <c r="NI44" s="17"/>
      <c r="NJ44" s="17"/>
      <c r="NK44" s="17">
        <v>0</v>
      </c>
      <c r="NL44" s="17"/>
      <c r="NM44" s="17"/>
      <c r="NN44" s="17"/>
      <c r="NO44" s="17">
        <v>0</v>
      </c>
      <c r="NP44" s="17"/>
      <c r="NQ44" s="17"/>
      <c r="NR44" s="17"/>
      <c r="NS44" s="17">
        <v>0</v>
      </c>
      <c r="NT44" s="17">
        <v>215.7</v>
      </c>
      <c r="NU44" s="17">
        <v>192.42551</v>
      </c>
      <c r="NV44" s="17">
        <v>192.42551</v>
      </c>
      <c r="NW44" s="17">
        <v>23.27449</v>
      </c>
      <c r="NX44" s="17">
        <v>102.6</v>
      </c>
      <c r="NY44" s="17">
        <v>96.212760000000003</v>
      </c>
      <c r="NZ44" s="17">
        <v>96.21275</v>
      </c>
      <c r="OA44" s="17">
        <v>6.3872499999999999</v>
      </c>
      <c r="OB44" s="17">
        <v>0</v>
      </c>
      <c r="OC44" s="17">
        <v>5.1999999999999998E-2</v>
      </c>
      <c r="OD44" s="17">
        <v>5.1999999999999998E-2</v>
      </c>
      <c r="OE44" s="17">
        <v>-5.1999999999999998E-2</v>
      </c>
      <c r="OF44" s="17">
        <v>14.2</v>
      </c>
      <c r="OG44" s="17">
        <v>20</v>
      </c>
      <c r="OH44" s="17">
        <v>62.286000000000001</v>
      </c>
      <c r="OI44" s="17">
        <v>-48.085999999999999</v>
      </c>
      <c r="OJ44" s="17">
        <v>0</v>
      </c>
      <c r="OK44" s="17">
        <v>0</v>
      </c>
      <c r="OL44" s="17">
        <v>0</v>
      </c>
      <c r="OM44" s="17">
        <v>0</v>
      </c>
      <c r="ON44" s="17">
        <v>0</v>
      </c>
      <c r="OO44" s="17">
        <v>4.2699999999999996</v>
      </c>
      <c r="OP44" s="17">
        <v>4.2699999999999996</v>
      </c>
      <c r="OQ44" s="17">
        <v>-4.2699999999999996</v>
      </c>
      <c r="OR44" s="17">
        <v>0</v>
      </c>
      <c r="OS44" s="17">
        <v>0</v>
      </c>
      <c r="OT44" s="17">
        <v>0</v>
      </c>
      <c r="OU44" s="17">
        <v>0</v>
      </c>
      <c r="OV44" s="17">
        <v>0</v>
      </c>
      <c r="OW44" s="17">
        <v>13.20388</v>
      </c>
      <c r="OX44" s="17">
        <v>13.20388</v>
      </c>
      <c r="OY44" s="17">
        <v>-13.20388</v>
      </c>
      <c r="OZ44" s="17">
        <v>9.9</v>
      </c>
      <c r="PA44" s="17">
        <v>9</v>
      </c>
      <c r="PB44" s="17">
        <v>9</v>
      </c>
      <c r="PC44" s="17">
        <v>0.9</v>
      </c>
      <c r="PD44" s="17">
        <v>5.4</v>
      </c>
      <c r="PE44" s="17">
        <v>5.67</v>
      </c>
      <c r="PF44" s="17">
        <v>5.67</v>
      </c>
      <c r="PG44" s="17">
        <v>-0.27</v>
      </c>
      <c r="PH44" s="17">
        <v>0.7</v>
      </c>
      <c r="PI44" s="17">
        <v>1</v>
      </c>
      <c r="PJ44" s="17">
        <v>1</v>
      </c>
      <c r="PK44" s="17">
        <v>-0.3</v>
      </c>
      <c r="PL44" s="17"/>
      <c r="PM44" s="17"/>
      <c r="PN44" s="17"/>
      <c r="PO44" s="17">
        <v>0</v>
      </c>
      <c r="PP44" s="17">
        <v>4</v>
      </c>
      <c r="PQ44" s="17">
        <v>4</v>
      </c>
      <c r="PR44" s="17">
        <v>4</v>
      </c>
      <c r="PS44" s="17">
        <v>0</v>
      </c>
      <c r="PT44" s="17">
        <v>20.399999999999999</v>
      </c>
      <c r="PU44" s="17">
        <v>19.417480000000001</v>
      </c>
      <c r="PV44" s="17">
        <v>19.417480000000001</v>
      </c>
      <c r="PW44" s="17">
        <v>0.98251999999999995</v>
      </c>
      <c r="PX44" s="17">
        <v>20</v>
      </c>
      <c r="PY44" s="17">
        <v>16.504850000000001</v>
      </c>
      <c r="PZ44" s="17">
        <v>16.504850000000001</v>
      </c>
      <c r="QA44" s="17">
        <v>3.4951500000000002</v>
      </c>
      <c r="QB44" s="17">
        <v>11.3</v>
      </c>
      <c r="QC44" s="17">
        <v>9</v>
      </c>
      <c r="QD44" s="17">
        <v>9</v>
      </c>
      <c r="QE44" s="17">
        <v>2.2999999999999998</v>
      </c>
      <c r="QF44" s="17">
        <v>3.4</v>
      </c>
      <c r="QG44" s="17">
        <v>3.5</v>
      </c>
      <c r="QH44" s="17">
        <v>3.5</v>
      </c>
      <c r="QI44" s="17">
        <v>-0.1</v>
      </c>
      <c r="QJ44" s="17">
        <v>18.399999999999999</v>
      </c>
      <c r="QK44" s="17">
        <v>17.961169999999999</v>
      </c>
      <c r="QL44" s="17">
        <v>17.961169999999999</v>
      </c>
      <c r="QM44" s="17">
        <v>0.43883</v>
      </c>
      <c r="QN44" s="17">
        <v>0</v>
      </c>
      <c r="QO44" s="17">
        <v>0</v>
      </c>
      <c r="QP44" s="17">
        <v>0</v>
      </c>
      <c r="QQ44" s="17">
        <v>0</v>
      </c>
      <c r="QR44" s="17">
        <v>0</v>
      </c>
      <c r="QS44" s="17">
        <v>0</v>
      </c>
      <c r="QT44" s="17">
        <v>0</v>
      </c>
      <c r="QU44" s="17">
        <v>0</v>
      </c>
      <c r="QV44" s="17">
        <v>2.5</v>
      </c>
      <c r="QW44" s="17">
        <v>11.069000000000001</v>
      </c>
      <c r="QX44" s="17">
        <v>11.069000000000001</v>
      </c>
      <c r="QY44" s="17">
        <v>-8.5690000000000008</v>
      </c>
      <c r="QZ44" s="17">
        <v>6.5</v>
      </c>
      <c r="RA44" s="17">
        <v>19</v>
      </c>
      <c r="RB44" s="17">
        <v>39.661999999999999</v>
      </c>
      <c r="RC44" s="17">
        <v>-33.161999999999999</v>
      </c>
      <c r="RD44" s="17">
        <v>0</v>
      </c>
      <c r="RE44" s="17"/>
      <c r="RF44" s="17">
        <v>0</v>
      </c>
      <c r="RG44" s="17">
        <v>0</v>
      </c>
      <c r="RH44" s="17">
        <v>1</v>
      </c>
      <c r="RI44" s="17"/>
      <c r="RJ44" s="17">
        <v>0</v>
      </c>
      <c r="RK44" s="17">
        <v>1</v>
      </c>
      <c r="RL44" s="17">
        <v>0</v>
      </c>
      <c r="RM44" s="17">
        <v>2.4</v>
      </c>
      <c r="RN44" s="17">
        <v>2.4</v>
      </c>
      <c r="RO44" s="17">
        <v>-2.4</v>
      </c>
      <c r="RP44" s="17">
        <v>0</v>
      </c>
      <c r="RQ44" s="17"/>
      <c r="RR44" s="17">
        <v>0</v>
      </c>
      <c r="RS44" s="17">
        <v>0</v>
      </c>
      <c r="RT44" s="17">
        <v>0</v>
      </c>
      <c r="RU44" s="17">
        <v>0</v>
      </c>
      <c r="RV44" s="17">
        <v>0</v>
      </c>
      <c r="RW44" s="17">
        <v>0</v>
      </c>
      <c r="RX44" s="17">
        <v>3.2</v>
      </c>
      <c r="RY44" s="17">
        <v>3.12</v>
      </c>
      <c r="RZ44" s="17">
        <v>3.12</v>
      </c>
      <c r="SA44" s="17">
        <v>0.08</v>
      </c>
      <c r="SB44" s="17">
        <v>12.2</v>
      </c>
      <c r="SC44" s="17">
        <v>10.97321</v>
      </c>
      <c r="SD44" s="17">
        <v>10.97321</v>
      </c>
      <c r="SE44" s="17">
        <v>1.22679</v>
      </c>
      <c r="SF44" s="17">
        <v>1.8</v>
      </c>
      <c r="SG44" s="17">
        <v>1.85</v>
      </c>
      <c r="SH44" s="17">
        <v>1.85</v>
      </c>
      <c r="SI44" s="17">
        <v>-0.05</v>
      </c>
      <c r="SJ44" s="17"/>
      <c r="SK44" s="17">
        <v>0.4</v>
      </c>
      <c r="SL44" s="17">
        <v>0.4</v>
      </c>
      <c r="SM44" s="17">
        <v>-0.4</v>
      </c>
      <c r="SN44" s="17">
        <v>9.6999999999999993</v>
      </c>
      <c r="SO44" s="17">
        <v>9.8520000000000003</v>
      </c>
      <c r="SP44" s="17">
        <v>9.8520000000000003</v>
      </c>
      <c r="SQ44" s="17">
        <v>-0.152</v>
      </c>
      <c r="SR44" s="17">
        <v>3.9</v>
      </c>
      <c r="SS44" s="17">
        <v>5.4</v>
      </c>
      <c r="ST44" s="17">
        <v>5.4</v>
      </c>
      <c r="SU44" s="17">
        <v>-1.5</v>
      </c>
      <c r="SV44" s="17">
        <v>6</v>
      </c>
      <c r="SW44" s="17">
        <v>7</v>
      </c>
      <c r="SX44" s="17">
        <v>7</v>
      </c>
      <c r="SY44" s="17">
        <v>-1</v>
      </c>
      <c r="SZ44" s="17">
        <v>8.1999999999999993</v>
      </c>
      <c r="TA44" s="17">
        <v>10.67961</v>
      </c>
      <c r="TB44" s="17">
        <v>10.67961</v>
      </c>
      <c r="TC44" s="17">
        <v>-2.4796100000000001</v>
      </c>
      <c r="TD44" s="17">
        <v>19</v>
      </c>
      <c r="TE44" s="17">
        <v>18.737860000000001</v>
      </c>
      <c r="TF44" s="17">
        <v>18.737860000000001</v>
      </c>
      <c r="TG44" s="17">
        <v>0.26213999999999998</v>
      </c>
      <c r="TH44" s="17">
        <v>28.4</v>
      </c>
      <c r="TI44" s="17">
        <v>23.75</v>
      </c>
      <c r="TJ44" s="17">
        <v>23.75</v>
      </c>
      <c r="TK44" s="17">
        <v>4.6500000000000004</v>
      </c>
      <c r="TL44" s="17">
        <v>61.6</v>
      </c>
      <c r="TM44" s="17">
        <v>66.108000000000004</v>
      </c>
      <c r="TN44" s="17">
        <v>66.108000000000004</v>
      </c>
      <c r="TO44" s="17">
        <v>-4.508</v>
      </c>
      <c r="TP44" s="17">
        <v>0</v>
      </c>
      <c r="TQ44" s="17">
        <v>0</v>
      </c>
      <c r="TR44" s="17">
        <v>0</v>
      </c>
      <c r="TS44" s="17">
        <v>0</v>
      </c>
      <c r="TT44" s="17">
        <v>8.3000000000000007</v>
      </c>
      <c r="TU44" s="17">
        <v>31</v>
      </c>
      <c r="TV44" s="17">
        <v>52.23</v>
      </c>
      <c r="TW44" s="17">
        <v>-43.93</v>
      </c>
      <c r="TX44" s="17">
        <v>16.600000000000001</v>
      </c>
      <c r="TY44" s="17">
        <v>31</v>
      </c>
      <c r="TZ44" s="17">
        <v>48.89</v>
      </c>
      <c r="UA44" s="17">
        <v>-32.29</v>
      </c>
      <c r="UB44" s="17">
        <v>0.8</v>
      </c>
      <c r="UC44" s="17">
        <v>3.56</v>
      </c>
      <c r="UD44" s="17">
        <v>3.56</v>
      </c>
      <c r="UE44" s="17">
        <v>-2.76</v>
      </c>
      <c r="UF44" s="17">
        <v>0.7</v>
      </c>
      <c r="UG44" s="17">
        <v>2.95</v>
      </c>
      <c r="UH44" s="17">
        <v>2.95</v>
      </c>
      <c r="UI44" s="17">
        <v>-2.25</v>
      </c>
      <c r="UJ44" s="17">
        <v>16.2</v>
      </c>
      <c r="UK44" s="17">
        <v>10</v>
      </c>
      <c r="UL44" s="17">
        <v>10</v>
      </c>
      <c r="UM44" s="17">
        <v>6.2</v>
      </c>
      <c r="UN44" s="17">
        <v>3.1</v>
      </c>
      <c r="UO44" s="17">
        <v>2.9</v>
      </c>
      <c r="UP44" s="17">
        <v>2.9</v>
      </c>
      <c r="UQ44" s="17">
        <v>0.2</v>
      </c>
      <c r="UR44" s="17">
        <v>8.1</v>
      </c>
      <c r="US44" s="17">
        <v>7.8</v>
      </c>
      <c r="UT44" s="17">
        <v>7.8</v>
      </c>
      <c r="UU44" s="17">
        <v>0.3</v>
      </c>
      <c r="UV44" s="17">
        <v>9.4</v>
      </c>
      <c r="UW44" s="17">
        <v>10</v>
      </c>
      <c r="UX44" s="17">
        <v>10</v>
      </c>
      <c r="UY44" s="17">
        <v>-0.6</v>
      </c>
      <c r="UZ44" s="17">
        <v>10</v>
      </c>
      <c r="VA44" s="17">
        <v>10.67961</v>
      </c>
      <c r="VB44" s="17">
        <v>10.67961</v>
      </c>
      <c r="VC44" s="17">
        <v>-0.67961000000000005</v>
      </c>
      <c r="VD44" s="17">
        <v>9.6999999999999993</v>
      </c>
      <c r="VE44" s="17">
        <v>10.67961</v>
      </c>
      <c r="VF44" s="17">
        <v>10.67961</v>
      </c>
      <c r="VG44" s="17">
        <v>-0.97960999999999998</v>
      </c>
      <c r="VH44" s="17">
        <v>0</v>
      </c>
      <c r="VI44" s="17">
        <v>4.1219999999999999</v>
      </c>
      <c r="VJ44" s="17">
        <v>4.1219999999999999</v>
      </c>
      <c r="VK44" s="17">
        <v>-4.1219999999999999</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99.2</v>
      </c>
      <c r="WC44" s="17">
        <v>36</v>
      </c>
      <c r="WD44" s="17">
        <v>111</v>
      </c>
      <c r="WE44" s="17">
        <v>-11.8</v>
      </c>
      <c r="WF44" s="17">
        <v>78</v>
      </c>
      <c r="WG44" s="17">
        <v>31</v>
      </c>
      <c r="WH44" s="17">
        <v>103</v>
      </c>
      <c r="WI44" s="17">
        <v>-25</v>
      </c>
      <c r="WJ44" s="17">
        <v>0</v>
      </c>
      <c r="WK44" s="17">
        <v>0</v>
      </c>
      <c r="WL44" s="17">
        <v>0</v>
      </c>
      <c r="WM44" s="17">
        <v>0</v>
      </c>
      <c r="WN44" s="17">
        <v>0</v>
      </c>
      <c r="WO44" s="17">
        <v>0</v>
      </c>
      <c r="WP44" s="17">
        <v>0</v>
      </c>
      <c r="WQ44" s="17">
        <v>0</v>
      </c>
      <c r="WR44" s="17">
        <v>9.8000000000000007</v>
      </c>
      <c r="WS44" s="17">
        <v>9.8000000000000007</v>
      </c>
      <c r="WT44" s="17">
        <v>9.8000000000000007</v>
      </c>
      <c r="WU44" s="17">
        <v>0</v>
      </c>
      <c r="WV44" s="17">
        <v>19.399999999999999</v>
      </c>
      <c r="WW44" s="17">
        <v>18.834949999999999</v>
      </c>
      <c r="WX44" s="17">
        <v>18.834949999999999</v>
      </c>
      <c r="WY44" s="17">
        <v>0.56505000000000005</v>
      </c>
      <c r="WZ44" s="17">
        <v>9.4</v>
      </c>
      <c r="XA44" s="17">
        <v>10.6</v>
      </c>
      <c r="XB44" s="17">
        <v>10.6</v>
      </c>
      <c r="XC44" s="17">
        <v>-1.2</v>
      </c>
      <c r="XD44" s="17">
        <v>42.8</v>
      </c>
      <c r="XE44" s="17">
        <v>42</v>
      </c>
      <c r="XF44" s="17">
        <v>42</v>
      </c>
      <c r="XG44" s="17">
        <v>0.8</v>
      </c>
      <c r="XH44" s="17">
        <v>11.6</v>
      </c>
      <c r="XI44" s="17">
        <v>11</v>
      </c>
      <c r="XJ44" s="17">
        <v>11</v>
      </c>
      <c r="XK44" s="17">
        <v>0.6</v>
      </c>
      <c r="XL44" s="17">
        <v>17</v>
      </c>
      <c r="XM44" s="17">
        <v>14</v>
      </c>
      <c r="XN44" s="17">
        <v>14</v>
      </c>
      <c r="XO44" s="17">
        <v>3</v>
      </c>
      <c r="XP44" s="17"/>
      <c r="XQ44" s="17"/>
      <c r="XR44" s="17"/>
      <c r="XS44" s="17">
        <v>0</v>
      </c>
      <c r="XT44" s="17">
        <v>7</v>
      </c>
      <c r="XU44" s="17">
        <v>7.2</v>
      </c>
      <c r="XV44" s="17">
        <v>7.2</v>
      </c>
      <c r="XW44" s="17">
        <v>-0.2</v>
      </c>
      <c r="XX44" s="17"/>
      <c r="XY44" s="17"/>
      <c r="XZ44" s="17"/>
      <c r="YA44" s="17">
        <v>0</v>
      </c>
      <c r="YB44" s="17"/>
      <c r="YC44" s="17"/>
      <c r="YD44" s="17"/>
      <c r="YE44" s="17">
        <v>0</v>
      </c>
    </row>
    <row r="45" spans="1:655" ht="24" customHeight="1" x14ac:dyDescent="0.3">
      <c r="A45" s="1"/>
      <c r="B45" s="16" t="s">
        <v>68</v>
      </c>
      <c r="C45" s="16" t="s">
        <v>901</v>
      </c>
      <c r="D45" s="17">
        <v>146.69999999999999</v>
      </c>
      <c r="E45" s="17">
        <v>146</v>
      </c>
      <c r="F45" s="17">
        <v>135.84965</v>
      </c>
      <c r="G45" s="17">
        <v>10.850350000000001</v>
      </c>
      <c r="H45" s="17">
        <v>648.6</v>
      </c>
      <c r="I45" s="17">
        <v>643.65809000000002</v>
      </c>
      <c r="J45" s="17">
        <v>643.65809000000002</v>
      </c>
      <c r="K45" s="17">
        <v>4.94191</v>
      </c>
      <c r="L45" s="17">
        <v>214.4</v>
      </c>
      <c r="M45" s="17">
        <v>209.39341999999999</v>
      </c>
      <c r="N45" s="17">
        <v>209.39341999999999</v>
      </c>
      <c r="O45" s="17">
        <v>5.0065799999999996</v>
      </c>
      <c r="P45" s="17"/>
      <c r="Q45" s="17"/>
      <c r="R45" s="17"/>
      <c r="S45" s="17">
        <v>0</v>
      </c>
      <c r="T45" s="17"/>
      <c r="U45" s="17"/>
      <c r="V45" s="17"/>
      <c r="W45" s="17">
        <v>0</v>
      </c>
      <c r="X45" s="17">
        <v>80.599999999999994</v>
      </c>
      <c r="Y45" s="17">
        <v>76.798159999999996</v>
      </c>
      <c r="Z45" s="17">
        <v>76.798159999999996</v>
      </c>
      <c r="AA45" s="17">
        <v>3.8018399999999999</v>
      </c>
      <c r="AB45" s="17">
        <v>140.30000000000001</v>
      </c>
      <c r="AC45" s="17">
        <v>199.08297999999999</v>
      </c>
      <c r="AD45" s="17">
        <v>198.16862</v>
      </c>
      <c r="AE45" s="17">
        <v>-57.86862</v>
      </c>
      <c r="AF45" s="17"/>
      <c r="AG45" s="17"/>
      <c r="AH45" s="17"/>
      <c r="AI45" s="17">
        <v>0</v>
      </c>
      <c r="AJ45" s="17"/>
      <c r="AK45" s="17"/>
      <c r="AL45" s="17"/>
      <c r="AM45" s="17">
        <v>0</v>
      </c>
      <c r="AN45" s="17">
        <v>185.2</v>
      </c>
      <c r="AO45" s="17">
        <v>199.17196000000001</v>
      </c>
      <c r="AP45" s="17">
        <v>199.17196000000001</v>
      </c>
      <c r="AQ45" s="17">
        <v>-13.971959999999999</v>
      </c>
      <c r="AR45" s="17">
        <v>204.3</v>
      </c>
      <c r="AS45" s="17">
        <v>199.17196000000001</v>
      </c>
      <c r="AT45" s="17">
        <v>199.17196000000001</v>
      </c>
      <c r="AU45" s="17">
        <v>5.1280400000000004</v>
      </c>
      <c r="AV45" s="17">
        <v>208.3</v>
      </c>
      <c r="AW45" s="17">
        <v>199.17196000000001</v>
      </c>
      <c r="AX45" s="17">
        <v>199.17196000000001</v>
      </c>
      <c r="AY45" s="17">
        <v>9.1280400000000004</v>
      </c>
      <c r="AZ45" s="17">
        <v>286.89999999999998</v>
      </c>
      <c r="BA45" s="17">
        <v>298.75794000000002</v>
      </c>
      <c r="BB45" s="17">
        <v>298.75794000000002</v>
      </c>
      <c r="BC45" s="17">
        <v>-11.857939999999999</v>
      </c>
      <c r="BD45" s="17"/>
      <c r="BE45" s="17"/>
      <c r="BF45" s="17"/>
      <c r="BG45" s="17">
        <v>0</v>
      </c>
      <c r="BH45" s="17"/>
      <c r="BI45" s="17"/>
      <c r="BJ45" s="17"/>
      <c r="BK45" s="17">
        <v>0</v>
      </c>
      <c r="BL45" s="17">
        <v>336.6</v>
      </c>
      <c r="BM45" s="17">
        <v>438.10030999999998</v>
      </c>
      <c r="BN45" s="17">
        <v>392.46123</v>
      </c>
      <c r="BO45" s="17">
        <v>-55.861229999999999</v>
      </c>
      <c r="BP45" s="17">
        <v>4.7</v>
      </c>
      <c r="BQ45" s="17">
        <v>4.4318400000000002</v>
      </c>
      <c r="BR45" s="17">
        <v>4.4318400000000002</v>
      </c>
      <c r="BS45" s="17">
        <v>0.26816000000000001</v>
      </c>
      <c r="BT45" s="17"/>
      <c r="BU45" s="17"/>
      <c r="BV45" s="17"/>
      <c r="BW45" s="17">
        <v>0</v>
      </c>
      <c r="BX45" s="17"/>
      <c r="BY45" s="17"/>
      <c r="BZ45" s="17"/>
      <c r="CA45" s="17">
        <v>0</v>
      </c>
      <c r="CB45" s="17"/>
      <c r="CC45" s="17"/>
      <c r="CD45" s="17"/>
      <c r="CE45" s="17">
        <v>0</v>
      </c>
      <c r="CF45" s="17"/>
      <c r="CG45" s="17"/>
      <c r="CH45" s="17"/>
      <c r="CI45" s="17">
        <v>0</v>
      </c>
      <c r="CJ45" s="17">
        <v>163.5</v>
      </c>
      <c r="CK45" s="17">
        <v>154.16528</v>
      </c>
      <c r="CL45" s="17">
        <v>154.16528</v>
      </c>
      <c r="CM45" s="17">
        <v>9.3347200000000008</v>
      </c>
      <c r="CN45" s="17">
        <v>7.5</v>
      </c>
      <c r="CO45" s="17">
        <v>5.1333399999999996</v>
      </c>
      <c r="CP45" s="17">
        <v>5.1333399999999996</v>
      </c>
      <c r="CQ45" s="17">
        <v>2.36666</v>
      </c>
      <c r="CR45" s="17">
        <v>5.7</v>
      </c>
      <c r="CS45" s="17">
        <v>2.8177599999999998</v>
      </c>
      <c r="CT45" s="17">
        <v>2.8177599999999998</v>
      </c>
      <c r="CU45" s="17">
        <v>2.8822399999999999</v>
      </c>
      <c r="CV45" s="17">
        <v>22</v>
      </c>
      <c r="CW45" s="17">
        <v>22.389009999999999</v>
      </c>
      <c r="CX45" s="17"/>
      <c r="CY45" s="17">
        <v>22</v>
      </c>
      <c r="CZ45" s="17">
        <v>6.9</v>
      </c>
      <c r="DA45" s="17">
        <v>6.8787000000000003</v>
      </c>
      <c r="DB45" s="17">
        <v>6.8787000000000003</v>
      </c>
      <c r="DC45" s="17">
        <v>2.1299999999999999E-2</v>
      </c>
      <c r="DD45" s="17">
        <v>11.5</v>
      </c>
      <c r="DE45" s="17">
        <v>14.919420000000001</v>
      </c>
      <c r="DF45" s="17">
        <v>14.919420000000001</v>
      </c>
      <c r="DG45" s="17">
        <v>-3.4194200000000001</v>
      </c>
      <c r="DH45" s="17">
        <v>76.3</v>
      </c>
      <c r="DI45" s="17">
        <v>115.44929</v>
      </c>
      <c r="DJ45" s="17">
        <v>97.207939999999994</v>
      </c>
      <c r="DK45" s="17">
        <v>-20.90794</v>
      </c>
      <c r="DL45" s="17"/>
      <c r="DM45" s="17"/>
      <c r="DN45" s="17"/>
      <c r="DO45" s="17">
        <v>0</v>
      </c>
      <c r="DP45" s="17"/>
      <c r="DQ45" s="17"/>
      <c r="DR45" s="17"/>
      <c r="DS45" s="17">
        <v>0</v>
      </c>
      <c r="DT45" s="17"/>
      <c r="DU45" s="17"/>
      <c r="DV45" s="17"/>
      <c r="DW45" s="17">
        <v>0</v>
      </c>
      <c r="DX45" s="17"/>
      <c r="DY45" s="17"/>
      <c r="DZ45" s="17"/>
      <c r="EA45" s="17">
        <v>0</v>
      </c>
      <c r="EB45" s="17">
        <v>84.4</v>
      </c>
      <c r="EC45" s="17">
        <v>97.756810000000002</v>
      </c>
      <c r="ED45" s="17">
        <v>97.582319999999996</v>
      </c>
      <c r="EE45" s="17">
        <v>-13.182320000000001</v>
      </c>
      <c r="EF45" s="17">
        <v>113.5</v>
      </c>
      <c r="EG45" s="17">
        <v>119.99999</v>
      </c>
      <c r="EH45" s="17">
        <v>139.48146</v>
      </c>
      <c r="EI45" s="17">
        <v>-25.981459999999998</v>
      </c>
      <c r="EJ45" s="17"/>
      <c r="EK45" s="17"/>
      <c r="EL45" s="17"/>
      <c r="EM45" s="17">
        <v>0</v>
      </c>
      <c r="EN45" s="17"/>
      <c r="EO45" s="17"/>
      <c r="EP45" s="17"/>
      <c r="EQ45" s="17">
        <v>0</v>
      </c>
      <c r="ER45" s="17"/>
      <c r="ES45" s="17"/>
      <c r="ET45" s="17"/>
      <c r="EU45" s="17">
        <v>0</v>
      </c>
      <c r="EV45" s="17">
        <v>6.5</v>
      </c>
      <c r="EW45" s="17">
        <v>6.39</v>
      </c>
      <c r="EX45" s="17">
        <v>6.39</v>
      </c>
      <c r="EY45" s="17">
        <v>0.11</v>
      </c>
      <c r="EZ45" s="17">
        <v>295</v>
      </c>
      <c r="FA45" s="17">
        <v>288.65980000000002</v>
      </c>
      <c r="FB45" s="17">
        <v>185.50197</v>
      </c>
      <c r="FC45" s="17">
        <v>109.49803</v>
      </c>
      <c r="FD45" s="17">
        <v>43</v>
      </c>
      <c r="FE45" s="17">
        <v>48.901539999999997</v>
      </c>
      <c r="FF45" s="17">
        <v>48.901539999999997</v>
      </c>
      <c r="FG45" s="17">
        <v>-5.9015399999999998</v>
      </c>
      <c r="FH45" s="17">
        <v>48.2</v>
      </c>
      <c r="FI45" s="17">
        <v>97.938149999999993</v>
      </c>
      <c r="FJ45" s="17">
        <v>113.80189</v>
      </c>
      <c r="FK45" s="17">
        <v>-65.601889999999997</v>
      </c>
      <c r="FL45" s="17">
        <v>28.9</v>
      </c>
      <c r="FM45" s="17">
        <v>22.625250000000001</v>
      </c>
      <c r="FN45" s="17">
        <v>22.625250000000001</v>
      </c>
      <c r="FO45" s="17">
        <v>6.27475</v>
      </c>
      <c r="FP45" s="17">
        <v>18.8</v>
      </c>
      <c r="FQ45" s="17">
        <v>19.192229999999999</v>
      </c>
      <c r="FR45" s="17">
        <v>19.192229999999999</v>
      </c>
      <c r="FS45" s="17">
        <v>-0.39223000000000002</v>
      </c>
      <c r="FT45" s="17">
        <v>19.8</v>
      </c>
      <c r="FU45" s="17">
        <v>19.32039</v>
      </c>
      <c r="FV45" s="17">
        <v>19.32039</v>
      </c>
      <c r="FW45" s="17">
        <v>0.47960999999999998</v>
      </c>
      <c r="FX45" s="17">
        <v>91.3</v>
      </c>
      <c r="FY45" s="17">
        <v>83.796239999999997</v>
      </c>
      <c r="FZ45" s="17">
        <v>83.796239999999997</v>
      </c>
      <c r="GA45" s="17">
        <v>7.5037599999999998</v>
      </c>
      <c r="GB45" s="17">
        <v>183.5</v>
      </c>
      <c r="GC45" s="17">
        <v>185.10007999999999</v>
      </c>
      <c r="GD45" s="17">
        <v>185.10007999999999</v>
      </c>
      <c r="GE45" s="17">
        <v>-1.6000799999999999</v>
      </c>
      <c r="GF45" s="17">
        <v>184.2</v>
      </c>
      <c r="GG45" s="17">
        <v>185.10007999999999</v>
      </c>
      <c r="GH45" s="17">
        <v>185.10007999999999</v>
      </c>
      <c r="GI45" s="17">
        <v>-0.90007999999999999</v>
      </c>
      <c r="GJ45" s="17">
        <v>183.5</v>
      </c>
      <c r="GK45" s="17">
        <v>185.10007999999999</v>
      </c>
      <c r="GL45" s="17">
        <v>185.10007999999999</v>
      </c>
      <c r="GM45" s="17">
        <v>-1.6000799999999999</v>
      </c>
      <c r="GN45" s="17">
        <v>103.5</v>
      </c>
      <c r="GO45" s="17">
        <v>92.509039999999999</v>
      </c>
      <c r="GP45" s="17">
        <v>93.586740000000006</v>
      </c>
      <c r="GQ45" s="17">
        <v>9.9132599999999993</v>
      </c>
      <c r="GR45" s="17">
        <v>7.8</v>
      </c>
      <c r="GS45" s="17">
        <v>5.1650400000000003</v>
      </c>
      <c r="GT45" s="17">
        <v>5.1650400000000003</v>
      </c>
      <c r="GU45" s="17">
        <v>2.63496</v>
      </c>
      <c r="GV45" s="17">
        <v>1.8</v>
      </c>
      <c r="GW45" s="17">
        <v>5.4186100000000001</v>
      </c>
      <c r="GX45" s="17">
        <v>5.4186100000000001</v>
      </c>
      <c r="GY45" s="17">
        <v>-3.6186099999999999</v>
      </c>
      <c r="GZ45" s="17">
        <v>34.299999999999997</v>
      </c>
      <c r="HA45" s="17">
        <v>34.47804</v>
      </c>
      <c r="HB45" s="17">
        <v>0</v>
      </c>
      <c r="HC45" s="17">
        <v>34.299999999999997</v>
      </c>
      <c r="HD45" s="17">
        <v>42.8</v>
      </c>
      <c r="HE45" s="17">
        <v>44.060189999999999</v>
      </c>
      <c r="HF45" s="17">
        <v>44.060189999999999</v>
      </c>
      <c r="HG45" s="17">
        <v>-1.2601899999999999</v>
      </c>
      <c r="HH45" s="17">
        <v>3.8</v>
      </c>
      <c r="HI45" s="17">
        <v>3.9046599999999998</v>
      </c>
      <c r="HJ45" s="17">
        <v>3.9046599999999998</v>
      </c>
      <c r="HK45" s="17">
        <v>-0.10466</v>
      </c>
      <c r="HL45" s="17">
        <v>32.200000000000003</v>
      </c>
      <c r="HM45" s="17">
        <v>14.997669999999999</v>
      </c>
      <c r="HN45" s="17">
        <v>14.997669999999999</v>
      </c>
      <c r="HO45" s="17">
        <v>17.20233</v>
      </c>
      <c r="HP45" s="17">
        <v>143.30000000000001</v>
      </c>
      <c r="HQ45" s="17">
        <v>143.27305999999999</v>
      </c>
      <c r="HR45" s="17">
        <v>121.54841999999999</v>
      </c>
      <c r="HS45" s="17">
        <v>21.751580000000001</v>
      </c>
      <c r="HT45" s="17"/>
      <c r="HU45" s="17"/>
      <c r="HV45" s="17"/>
      <c r="HW45" s="17">
        <v>0</v>
      </c>
      <c r="HX45" s="17"/>
      <c r="HY45" s="17"/>
      <c r="HZ45" s="17"/>
      <c r="IA45" s="17">
        <v>0</v>
      </c>
      <c r="IB45" s="17">
        <v>46.6</v>
      </c>
      <c r="IC45" s="17">
        <v>47.43985</v>
      </c>
      <c r="ID45" s="17">
        <v>47.43985</v>
      </c>
      <c r="IE45" s="17">
        <v>-0.83984999999999999</v>
      </c>
      <c r="IF45" s="17"/>
      <c r="IG45" s="17"/>
      <c r="IH45" s="17"/>
      <c r="II45" s="17">
        <v>0</v>
      </c>
      <c r="IJ45" s="17"/>
      <c r="IK45" s="17"/>
      <c r="IL45" s="17"/>
      <c r="IM45" s="17">
        <v>0</v>
      </c>
      <c r="IN45" s="17"/>
      <c r="IO45" s="17">
        <v>0</v>
      </c>
      <c r="IP45" s="17">
        <v>0</v>
      </c>
      <c r="IQ45" s="17">
        <v>0</v>
      </c>
      <c r="IR45" s="17"/>
      <c r="IS45" s="17"/>
      <c r="IT45" s="17"/>
      <c r="IU45" s="17">
        <v>0</v>
      </c>
      <c r="IV45" s="17"/>
      <c r="IW45" s="17"/>
      <c r="IX45" s="17"/>
      <c r="IY45" s="17">
        <v>0</v>
      </c>
      <c r="IZ45" s="17"/>
      <c r="JA45" s="17"/>
      <c r="JB45" s="17"/>
      <c r="JC45" s="17">
        <v>0</v>
      </c>
      <c r="JD45" s="17">
        <v>75.5</v>
      </c>
      <c r="JE45" s="17">
        <v>80.197929999999999</v>
      </c>
      <c r="JF45" s="17">
        <v>81.509209999999996</v>
      </c>
      <c r="JG45" s="17">
        <v>-6.0092100000000004</v>
      </c>
      <c r="JH45" s="17">
        <v>176</v>
      </c>
      <c r="JI45" s="17">
        <v>178.52956</v>
      </c>
      <c r="JJ45" s="17">
        <v>178.52956</v>
      </c>
      <c r="JK45" s="17">
        <v>-2.52956</v>
      </c>
      <c r="JL45" s="17">
        <v>174.2</v>
      </c>
      <c r="JM45" s="17">
        <v>178.52956</v>
      </c>
      <c r="JN45" s="17">
        <v>178.52956</v>
      </c>
      <c r="JO45" s="17">
        <v>-4.3295599999999999</v>
      </c>
      <c r="JP45" s="17">
        <v>200</v>
      </c>
      <c r="JQ45" s="17">
        <v>178.52956</v>
      </c>
      <c r="JR45" s="17">
        <v>178.52956</v>
      </c>
      <c r="JS45" s="17">
        <v>21.47044</v>
      </c>
      <c r="JT45" s="17">
        <v>273.7</v>
      </c>
      <c r="JU45" s="17">
        <v>267.79433</v>
      </c>
      <c r="JV45" s="17">
        <v>267.79433</v>
      </c>
      <c r="JW45" s="17">
        <v>5.9056699999999998</v>
      </c>
      <c r="JX45" s="17"/>
      <c r="JY45" s="17"/>
      <c r="JZ45" s="17"/>
      <c r="KA45" s="17">
        <v>0</v>
      </c>
      <c r="KB45" s="17"/>
      <c r="KC45" s="17"/>
      <c r="KD45" s="17"/>
      <c r="KE45" s="17">
        <v>0</v>
      </c>
      <c r="KF45" s="17"/>
      <c r="KG45" s="17"/>
      <c r="KH45" s="17"/>
      <c r="KI45" s="17">
        <v>0</v>
      </c>
      <c r="KJ45" s="17">
        <v>196.5</v>
      </c>
      <c r="KK45" s="17"/>
      <c r="KL45" s="17"/>
      <c r="KM45" s="17">
        <v>196.5</v>
      </c>
      <c r="KN45" s="17"/>
      <c r="KO45" s="17"/>
      <c r="KP45" s="17"/>
      <c r="KQ45" s="17">
        <v>0</v>
      </c>
      <c r="KR45" s="17"/>
      <c r="KS45" s="17"/>
      <c r="KT45" s="17"/>
      <c r="KU45" s="17">
        <v>0</v>
      </c>
      <c r="KV45" s="17"/>
      <c r="KW45" s="17"/>
      <c r="KX45" s="17"/>
      <c r="KY45" s="17">
        <v>0</v>
      </c>
      <c r="KZ45" s="17"/>
      <c r="LA45" s="17"/>
      <c r="LB45" s="17"/>
      <c r="LC45" s="17">
        <v>0</v>
      </c>
      <c r="LD45" s="17">
        <v>3</v>
      </c>
      <c r="LE45" s="17">
        <v>3.3807</v>
      </c>
      <c r="LF45" s="17">
        <v>3.3807</v>
      </c>
      <c r="LG45" s="17">
        <v>-0.38069999999999998</v>
      </c>
      <c r="LH45" s="17">
        <v>132.9</v>
      </c>
      <c r="LI45" s="17">
        <v>120.21005</v>
      </c>
      <c r="LJ45" s="17">
        <v>124.89245</v>
      </c>
      <c r="LK45" s="17">
        <v>8.0075500000000002</v>
      </c>
      <c r="LL45" s="17">
        <v>107.5</v>
      </c>
      <c r="LM45" s="17">
        <v>107.7936</v>
      </c>
      <c r="LN45" s="17">
        <v>108.13088</v>
      </c>
      <c r="LO45" s="17">
        <v>-0.63088</v>
      </c>
      <c r="LP45" s="17">
        <v>62.9</v>
      </c>
      <c r="LQ45" s="17">
        <v>67.133979999999994</v>
      </c>
      <c r="LR45" s="17">
        <v>67.133979999999994</v>
      </c>
      <c r="LS45" s="17">
        <v>-4.2339799999999999</v>
      </c>
      <c r="LT45" s="17">
        <v>76</v>
      </c>
      <c r="LU45" s="17">
        <v>78.567999999999998</v>
      </c>
      <c r="LV45" s="17">
        <v>78.567999999999998</v>
      </c>
      <c r="LW45" s="17">
        <v>-2.5680000000000001</v>
      </c>
      <c r="LX45" s="17">
        <v>30.1</v>
      </c>
      <c r="LY45" s="17">
        <v>29.951460000000001</v>
      </c>
      <c r="LZ45" s="17">
        <v>29.951460000000001</v>
      </c>
      <c r="MA45" s="17">
        <v>0.14854000000000001</v>
      </c>
      <c r="MB45" s="17"/>
      <c r="MC45" s="17"/>
      <c r="MD45" s="17"/>
      <c r="ME45" s="17">
        <v>0</v>
      </c>
      <c r="MF45" s="17"/>
      <c r="MG45" s="17"/>
      <c r="MH45" s="17"/>
      <c r="MI45" s="17">
        <v>0</v>
      </c>
      <c r="MJ45" s="17">
        <v>0</v>
      </c>
      <c r="MK45" s="17">
        <v>0</v>
      </c>
      <c r="ML45" s="17">
        <v>0</v>
      </c>
      <c r="MM45" s="17">
        <v>0</v>
      </c>
      <c r="MN45" s="17">
        <v>144.19999999999999</v>
      </c>
      <c r="MO45" s="17">
        <v>149.77393000000001</v>
      </c>
      <c r="MP45" s="17">
        <v>149.77393000000001</v>
      </c>
      <c r="MQ45" s="17">
        <v>-5.5739299999999998</v>
      </c>
      <c r="MR45" s="17">
        <v>144.69999999999999</v>
      </c>
      <c r="MS45" s="17">
        <v>149.77393000000001</v>
      </c>
      <c r="MT45" s="17">
        <v>149.77393000000001</v>
      </c>
      <c r="MU45" s="17">
        <v>-5.0739299999999998</v>
      </c>
      <c r="MV45" s="17">
        <v>147.80000000000001</v>
      </c>
      <c r="MW45" s="17">
        <v>149.77393000000001</v>
      </c>
      <c r="MX45" s="17">
        <v>149.77393000000001</v>
      </c>
      <c r="MY45" s="17">
        <v>-1.97393</v>
      </c>
      <c r="MZ45" s="17">
        <v>186.6</v>
      </c>
      <c r="NA45" s="17">
        <v>185.62738999999999</v>
      </c>
      <c r="NB45" s="17"/>
      <c r="NC45" s="17">
        <v>186.6</v>
      </c>
      <c r="ND45" s="17"/>
      <c r="NE45" s="17"/>
      <c r="NF45" s="17"/>
      <c r="NG45" s="17">
        <v>0</v>
      </c>
      <c r="NH45" s="17"/>
      <c r="NI45" s="17"/>
      <c r="NJ45" s="17"/>
      <c r="NK45" s="17">
        <v>0</v>
      </c>
      <c r="NL45" s="17"/>
      <c r="NM45" s="17"/>
      <c r="NN45" s="17"/>
      <c r="NO45" s="17">
        <v>0</v>
      </c>
      <c r="NP45" s="17"/>
      <c r="NQ45" s="17"/>
      <c r="NR45" s="17"/>
      <c r="NS45" s="17">
        <v>0</v>
      </c>
      <c r="NT45" s="17">
        <v>215.4</v>
      </c>
      <c r="NU45" s="17">
        <v>192.42551</v>
      </c>
      <c r="NV45" s="17">
        <v>192.42551</v>
      </c>
      <c r="NW45" s="17">
        <v>22.974489999999999</v>
      </c>
      <c r="NX45" s="17">
        <v>102.6</v>
      </c>
      <c r="NY45" s="17">
        <v>96.212760000000003</v>
      </c>
      <c r="NZ45" s="17">
        <v>96.21275</v>
      </c>
      <c r="OA45" s="17">
        <v>6.3872499999999999</v>
      </c>
      <c r="OB45" s="17">
        <v>0</v>
      </c>
      <c r="OC45" s="17">
        <v>0</v>
      </c>
      <c r="OD45" s="17">
        <v>0</v>
      </c>
      <c r="OE45" s="17">
        <v>0</v>
      </c>
      <c r="OF45" s="17">
        <v>14.4</v>
      </c>
      <c r="OG45" s="17">
        <v>20</v>
      </c>
      <c r="OH45" s="17">
        <v>66.251000000000005</v>
      </c>
      <c r="OI45" s="17">
        <v>-51.850999999999999</v>
      </c>
      <c r="OJ45" s="17">
        <v>0</v>
      </c>
      <c r="OK45" s="17">
        <v>0</v>
      </c>
      <c r="OL45" s="17">
        <v>0</v>
      </c>
      <c r="OM45" s="17">
        <v>0</v>
      </c>
      <c r="ON45" s="17">
        <v>0</v>
      </c>
      <c r="OO45" s="17">
        <v>3.681</v>
      </c>
      <c r="OP45" s="17">
        <v>3.681</v>
      </c>
      <c r="OQ45" s="17">
        <v>-3.681</v>
      </c>
      <c r="OR45" s="17">
        <v>0</v>
      </c>
      <c r="OS45" s="17">
        <v>0</v>
      </c>
      <c r="OT45" s="17">
        <v>0</v>
      </c>
      <c r="OU45" s="17">
        <v>0</v>
      </c>
      <c r="OV45" s="17">
        <v>5.5</v>
      </c>
      <c r="OW45" s="17">
        <v>13.20388</v>
      </c>
      <c r="OX45" s="17">
        <v>13.20388</v>
      </c>
      <c r="OY45" s="17">
        <v>-7.7038799999999998</v>
      </c>
      <c r="OZ45" s="17">
        <v>10</v>
      </c>
      <c r="PA45" s="17">
        <v>9</v>
      </c>
      <c r="PB45" s="17">
        <v>9</v>
      </c>
      <c r="PC45" s="17">
        <v>1</v>
      </c>
      <c r="PD45" s="17">
        <v>5.3</v>
      </c>
      <c r="PE45" s="17">
        <v>5.67</v>
      </c>
      <c r="PF45" s="17">
        <v>5.67</v>
      </c>
      <c r="PG45" s="17">
        <v>-0.37</v>
      </c>
      <c r="PH45" s="17">
        <v>0.7</v>
      </c>
      <c r="PI45" s="17">
        <v>1</v>
      </c>
      <c r="PJ45" s="17">
        <v>1</v>
      </c>
      <c r="PK45" s="17">
        <v>-0.3</v>
      </c>
      <c r="PL45" s="17"/>
      <c r="PM45" s="17"/>
      <c r="PN45" s="17"/>
      <c r="PO45" s="17">
        <v>0</v>
      </c>
      <c r="PP45" s="17">
        <v>4</v>
      </c>
      <c r="PQ45" s="17">
        <v>4</v>
      </c>
      <c r="PR45" s="17">
        <v>4</v>
      </c>
      <c r="PS45" s="17">
        <v>0</v>
      </c>
      <c r="PT45" s="17">
        <v>20.399999999999999</v>
      </c>
      <c r="PU45" s="17">
        <v>19.417480000000001</v>
      </c>
      <c r="PV45" s="17">
        <v>19.417480000000001</v>
      </c>
      <c r="PW45" s="17">
        <v>0.98251999999999995</v>
      </c>
      <c r="PX45" s="17">
        <v>19.600000000000001</v>
      </c>
      <c r="PY45" s="17">
        <v>16.504850000000001</v>
      </c>
      <c r="PZ45" s="17">
        <v>16.504850000000001</v>
      </c>
      <c r="QA45" s="17">
        <v>3.0951499999999998</v>
      </c>
      <c r="QB45" s="17">
        <v>11.3</v>
      </c>
      <c r="QC45" s="17">
        <v>9</v>
      </c>
      <c r="QD45" s="17">
        <v>9</v>
      </c>
      <c r="QE45" s="17">
        <v>2.2999999999999998</v>
      </c>
      <c r="QF45" s="17">
        <v>3.4</v>
      </c>
      <c r="QG45" s="17">
        <v>3.5</v>
      </c>
      <c r="QH45" s="17">
        <v>3.5</v>
      </c>
      <c r="QI45" s="17">
        <v>-0.1</v>
      </c>
      <c r="QJ45" s="17">
        <v>18.399999999999999</v>
      </c>
      <c r="QK45" s="17">
        <v>17.961169999999999</v>
      </c>
      <c r="QL45" s="17">
        <v>17.961169999999999</v>
      </c>
      <c r="QM45" s="17">
        <v>0.43883</v>
      </c>
      <c r="QN45" s="17">
        <v>0</v>
      </c>
      <c r="QO45" s="17">
        <v>0</v>
      </c>
      <c r="QP45" s="17">
        <v>0</v>
      </c>
      <c r="QQ45" s="17">
        <v>0</v>
      </c>
      <c r="QR45" s="17">
        <v>0</v>
      </c>
      <c r="QS45" s="17">
        <v>0</v>
      </c>
      <c r="QT45" s="17">
        <v>0</v>
      </c>
      <c r="QU45" s="17">
        <v>0</v>
      </c>
      <c r="QV45" s="17">
        <v>2.4</v>
      </c>
      <c r="QW45" s="17">
        <v>12.266999999999999</v>
      </c>
      <c r="QX45" s="17">
        <v>12.266999999999999</v>
      </c>
      <c r="QY45" s="17">
        <v>-9.8670000000000009</v>
      </c>
      <c r="QZ45" s="17">
        <v>7.8</v>
      </c>
      <c r="RA45" s="17">
        <v>20</v>
      </c>
      <c r="RB45" s="17">
        <v>42.246000000000002</v>
      </c>
      <c r="RC45" s="17">
        <v>-34.445999999999998</v>
      </c>
      <c r="RD45" s="17">
        <v>0</v>
      </c>
      <c r="RE45" s="17"/>
      <c r="RF45" s="17">
        <v>0</v>
      </c>
      <c r="RG45" s="17">
        <v>0</v>
      </c>
      <c r="RH45" s="17">
        <v>1</v>
      </c>
      <c r="RI45" s="17"/>
      <c r="RJ45" s="17">
        <v>0</v>
      </c>
      <c r="RK45" s="17">
        <v>1</v>
      </c>
      <c r="RL45" s="17">
        <v>0</v>
      </c>
      <c r="RM45" s="17">
        <v>2.4</v>
      </c>
      <c r="RN45" s="17">
        <v>2.4</v>
      </c>
      <c r="RO45" s="17">
        <v>-2.4</v>
      </c>
      <c r="RP45" s="17">
        <v>0</v>
      </c>
      <c r="RQ45" s="17"/>
      <c r="RR45" s="17">
        <v>0</v>
      </c>
      <c r="RS45" s="17">
        <v>0</v>
      </c>
      <c r="RT45" s="17">
        <v>0</v>
      </c>
      <c r="RU45" s="17">
        <v>0</v>
      </c>
      <c r="RV45" s="17">
        <v>0</v>
      </c>
      <c r="RW45" s="17">
        <v>0</v>
      </c>
      <c r="RX45" s="17">
        <v>3.1</v>
      </c>
      <c r="RY45" s="17">
        <v>3.12</v>
      </c>
      <c r="RZ45" s="17">
        <v>3.12</v>
      </c>
      <c r="SA45" s="17">
        <v>-0.02</v>
      </c>
      <c r="SB45" s="17">
        <v>12.2</v>
      </c>
      <c r="SC45" s="17">
        <v>10.97321</v>
      </c>
      <c r="SD45" s="17">
        <v>10.97321</v>
      </c>
      <c r="SE45" s="17">
        <v>1.22679</v>
      </c>
      <c r="SF45" s="17">
        <v>1.8</v>
      </c>
      <c r="SG45" s="17">
        <v>1.85</v>
      </c>
      <c r="SH45" s="17">
        <v>1.85</v>
      </c>
      <c r="SI45" s="17">
        <v>-0.05</v>
      </c>
      <c r="SJ45" s="17"/>
      <c r="SK45" s="17">
        <v>0.4</v>
      </c>
      <c r="SL45" s="17">
        <v>0.4</v>
      </c>
      <c r="SM45" s="17">
        <v>-0.4</v>
      </c>
      <c r="SN45" s="17">
        <v>9.6999999999999993</v>
      </c>
      <c r="SO45" s="17">
        <v>9.8520000000000003</v>
      </c>
      <c r="SP45" s="17">
        <v>9.8520000000000003</v>
      </c>
      <c r="SQ45" s="17">
        <v>-0.152</v>
      </c>
      <c r="SR45" s="17">
        <v>3.9</v>
      </c>
      <c r="SS45" s="17">
        <v>5.4</v>
      </c>
      <c r="ST45" s="17">
        <v>5.4</v>
      </c>
      <c r="SU45" s="17">
        <v>-1.5</v>
      </c>
      <c r="SV45" s="17">
        <v>6.1</v>
      </c>
      <c r="SW45" s="17">
        <v>7</v>
      </c>
      <c r="SX45" s="17">
        <v>7</v>
      </c>
      <c r="SY45" s="17">
        <v>-0.9</v>
      </c>
      <c r="SZ45" s="17">
        <v>8.5</v>
      </c>
      <c r="TA45" s="17">
        <v>10.67961</v>
      </c>
      <c r="TB45" s="17">
        <v>10.67961</v>
      </c>
      <c r="TC45" s="17">
        <v>-2.1796099999999998</v>
      </c>
      <c r="TD45" s="17">
        <v>19</v>
      </c>
      <c r="TE45" s="17">
        <v>18.737860000000001</v>
      </c>
      <c r="TF45" s="17">
        <v>18.737860000000001</v>
      </c>
      <c r="TG45" s="17">
        <v>0.26213999999999998</v>
      </c>
      <c r="TH45" s="17">
        <v>25.6</v>
      </c>
      <c r="TI45" s="17">
        <v>22.626999999999999</v>
      </c>
      <c r="TJ45" s="17">
        <v>22.626999999999999</v>
      </c>
      <c r="TK45" s="17">
        <v>2.9729999999999999</v>
      </c>
      <c r="TL45" s="17">
        <v>55.9</v>
      </c>
      <c r="TM45" s="17">
        <v>64.069999999999993</v>
      </c>
      <c r="TN45" s="17">
        <v>64.069999999999993</v>
      </c>
      <c r="TO45" s="17">
        <v>-8.17</v>
      </c>
      <c r="TP45" s="17">
        <v>0</v>
      </c>
      <c r="TQ45" s="17">
        <v>0</v>
      </c>
      <c r="TR45" s="17">
        <v>0</v>
      </c>
      <c r="TS45" s="17">
        <v>0</v>
      </c>
      <c r="TT45" s="17">
        <v>12.7</v>
      </c>
      <c r="TU45" s="17">
        <v>32</v>
      </c>
      <c r="TV45" s="17">
        <v>52.23</v>
      </c>
      <c r="TW45" s="17">
        <v>-39.53</v>
      </c>
      <c r="TX45" s="17">
        <v>24.6</v>
      </c>
      <c r="TY45" s="17">
        <v>32</v>
      </c>
      <c r="TZ45" s="17">
        <v>48.89</v>
      </c>
      <c r="UA45" s="17">
        <v>-24.29</v>
      </c>
      <c r="UB45" s="17">
        <v>1.4</v>
      </c>
      <c r="UC45" s="17">
        <v>3.56</v>
      </c>
      <c r="UD45" s="17">
        <v>3.56</v>
      </c>
      <c r="UE45" s="17">
        <v>-2.16</v>
      </c>
      <c r="UF45" s="17">
        <v>0.6</v>
      </c>
      <c r="UG45" s="17">
        <v>2.95</v>
      </c>
      <c r="UH45" s="17">
        <v>2.95</v>
      </c>
      <c r="UI45" s="17">
        <v>-2.35</v>
      </c>
      <c r="UJ45" s="17">
        <v>15.9</v>
      </c>
      <c r="UK45" s="17">
        <v>10</v>
      </c>
      <c r="UL45" s="17">
        <v>10</v>
      </c>
      <c r="UM45" s="17">
        <v>5.9</v>
      </c>
      <c r="UN45" s="17">
        <v>3.2</v>
      </c>
      <c r="UO45" s="17">
        <v>2.9</v>
      </c>
      <c r="UP45" s="17">
        <v>2.9</v>
      </c>
      <c r="UQ45" s="17">
        <v>0.3</v>
      </c>
      <c r="UR45" s="17">
        <v>8.1</v>
      </c>
      <c r="US45" s="17">
        <v>7.8</v>
      </c>
      <c r="UT45" s="17">
        <v>7.8</v>
      </c>
      <c r="UU45" s="17">
        <v>0.3</v>
      </c>
      <c r="UV45" s="17">
        <v>9.4</v>
      </c>
      <c r="UW45" s="17">
        <v>10</v>
      </c>
      <c r="UX45" s="17">
        <v>10</v>
      </c>
      <c r="UY45" s="17">
        <v>-0.6</v>
      </c>
      <c r="UZ45" s="17">
        <v>10.199999999999999</v>
      </c>
      <c r="VA45" s="17">
        <v>10.67961</v>
      </c>
      <c r="VB45" s="17">
        <v>10.67961</v>
      </c>
      <c r="VC45" s="17">
        <v>-0.47960999999999998</v>
      </c>
      <c r="VD45" s="17">
        <v>10</v>
      </c>
      <c r="VE45" s="17">
        <v>10.67961</v>
      </c>
      <c r="VF45" s="17">
        <v>10.67961</v>
      </c>
      <c r="VG45" s="17">
        <v>-0.67961000000000005</v>
      </c>
      <c r="VH45" s="17">
        <v>0</v>
      </c>
      <c r="VI45" s="17">
        <v>3.32</v>
      </c>
      <c r="VJ45" s="17">
        <v>3.32</v>
      </c>
      <c r="VK45" s="17">
        <v>-3.32</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88.4</v>
      </c>
      <c r="WC45" s="17">
        <v>37</v>
      </c>
      <c r="WD45" s="17">
        <v>109</v>
      </c>
      <c r="WE45" s="17">
        <v>-20.6</v>
      </c>
      <c r="WF45" s="17">
        <v>70</v>
      </c>
      <c r="WG45" s="17">
        <v>32</v>
      </c>
      <c r="WH45" s="17">
        <v>96</v>
      </c>
      <c r="WI45" s="17">
        <v>-26</v>
      </c>
      <c r="WJ45" s="17">
        <v>0</v>
      </c>
      <c r="WK45" s="17">
        <v>0</v>
      </c>
      <c r="WL45" s="17">
        <v>0</v>
      </c>
      <c r="WM45" s="17">
        <v>0</v>
      </c>
      <c r="WN45" s="17">
        <v>0</v>
      </c>
      <c r="WO45" s="17">
        <v>0</v>
      </c>
      <c r="WP45" s="17">
        <v>0</v>
      </c>
      <c r="WQ45" s="17">
        <v>0</v>
      </c>
      <c r="WR45" s="17">
        <v>9.8000000000000007</v>
      </c>
      <c r="WS45" s="17">
        <v>9.8000000000000007</v>
      </c>
      <c r="WT45" s="17">
        <v>9.8000000000000007</v>
      </c>
      <c r="WU45" s="17">
        <v>0</v>
      </c>
      <c r="WV45" s="17">
        <v>19.600000000000001</v>
      </c>
      <c r="WW45" s="17">
        <v>18.834949999999999</v>
      </c>
      <c r="WX45" s="17">
        <v>18.834949999999999</v>
      </c>
      <c r="WY45" s="17">
        <v>0.76505000000000001</v>
      </c>
      <c r="WZ45" s="17">
        <v>9.3000000000000007</v>
      </c>
      <c r="XA45" s="17">
        <v>10.6</v>
      </c>
      <c r="XB45" s="17">
        <v>10.6</v>
      </c>
      <c r="XC45" s="17">
        <v>-1.3</v>
      </c>
      <c r="XD45" s="17">
        <v>42.6</v>
      </c>
      <c r="XE45" s="17">
        <v>42</v>
      </c>
      <c r="XF45" s="17">
        <v>42</v>
      </c>
      <c r="XG45" s="17">
        <v>0.6</v>
      </c>
      <c r="XH45" s="17">
        <v>11.4</v>
      </c>
      <c r="XI45" s="17">
        <v>11</v>
      </c>
      <c r="XJ45" s="17">
        <v>11</v>
      </c>
      <c r="XK45" s="17">
        <v>0.4</v>
      </c>
      <c r="XL45" s="17">
        <v>17</v>
      </c>
      <c r="XM45" s="17">
        <v>14</v>
      </c>
      <c r="XN45" s="17">
        <v>14</v>
      </c>
      <c r="XO45" s="17">
        <v>3</v>
      </c>
      <c r="XP45" s="17"/>
      <c r="XQ45" s="17"/>
      <c r="XR45" s="17"/>
      <c r="XS45" s="17">
        <v>0</v>
      </c>
      <c r="XT45" s="17">
        <v>8.1999999999999993</v>
      </c>
      <c r="XU45" s="17">
        <v>7.2</v>
      </c>
      <c r="XV45" s="17">
        <v>7.2</v>
      </c>
      <c r="XW45" s="17">
        <v>1</v>
      </c>
      <c r="XX45" s="17"/>
      <c r="XY45" s="17"/>
      <c r="XZ45" s="17"/>
      <c r="YA45" s="17">
        <v>0</v>
      </c>
      <c r="YB45" s="17"/>
      <c r="YC45" s="17"/>
      <c r="YD45" s="17"/>
      <c r="YE45" s="17">
        <v>0</v>
      </c>
    </row>
    <row r="46" spans="1:655" ht="24" customHeight="1" x14ac:dyDescent="0.3">
      <c r="A46" s="1"/>
      <c r="B46" s="16" t="s">
        <v>68</v>
      </c>
      <c r="C46" s="16" t="s">
        <v>902</v>
      </c>
      <c r="D46" s="17">
        <v>146.1</v>
      </c>
      <c r="E46" s="17">
        <v>146</v>
      </c>
      <c r="F46" s="17">
        <v>134.58072999999999</v>
      </c>
      <c r="G46" s="17">
        <v>11.519270000000001</v>
      </c>
      <c r="H46" s="17">
        <v>646.9</v>
      </c>
      <c r="I46" s="17">
        <v>643.65809000000002</v>
      </c>
      <c r="J46" s="17">
        <v>643.65809000000002</v>
      </c>
      <c r="K46" s="17">
        <v>3.2419099999999998</v>
      </c>
      <c r="L46" s="17">
        <v>214</v>
      </c>
      <c r="M46" s="17">
        <v>209.39341999999999</v>
      </c>
      <c r="N46" s="17">
        <v>209.39341999999999</v>
      </c>
      <c r="O46" s="17">
        <v>4.6065800000000001</v>
      </c>
      <c r="P46" s="17"/>
      <c r="Q46" s="17"/>
      <c r="R46" s="17"/>
      <c r="S46" s="17">
        <v>0</v>
      </c>
      <c r="T46" s="17"/>
      <c r="U46" s="17"/>
      <c r="V46" s="17"/>
      <c r="W46" s="17">
        <v>0</v>
      </c>
      <c r="X46" s="17">
        <v>79.900000000000006</v>
      </c>
      <c r="Y46" s="17">
        <v>76.798159999999996</v>
      </c>
      <c r="Z46" s="17">
        <v>76.798159999999996</v>
      </c>
      <c r="AA46" s="17">
        <v>3.1018400000000002</v>
      </c>
      <c r="AB46" s="17">
        <v>140.1</v>
      </c>
      <c r="AC46" s="17">
        <v>211.11241999999999</v>
      </c>
      <c r="AD46" s="17">
        <v>208.57621</v>
      </c>
      <c r="AE46" s="17">
        <v>-68.476209999999995</v>
      </c>
      <c r="AF46" s="17"/>
      <c r="AG46" s="17"/>
      <c r="AH46" s="17"/>
      <c r="AI46" s="17">
        <v>0</v>
      </c>
      <c r="AJ46" s="17"/>
      <c r="AK46" s="17"/>
      <c r="AL46" s="17"/>
      <c r="AM46" s="17">
        <v>0</v>
      </c>
      <c r="AN46" s="17">
        <v>185.3</v>
      </c>
      <c r="AO46" s="17">
        <v>199.17196000000001</v>
      </c>
      <c r="AP46" s="17">
        <v>199.17196000000001</v>
      </c>
      <c r="AQ46" s="17">
        <v>-13.87196</v>
      </c>
      <c r="AR46" s="17">
        <v>205.2</v>
      </c>
      <c r="AS46" s="17">
        <v>199.17196000000001</v>
      </c>
      <c r="AT46" s="17">
        <v>199.17196000000001</v>
      </c>
      <c r="AU46" s="17">
        <v>6.0280399999999998</v>
      </c>
      <c r="AV46" s="17">
        <v>207.9</v>
      </c>
      <c r="AW46" s="17">
        <v>199.17196000000001</v>
      </c>
      <c r="AX46" s="17">
        <v>199.17196000000001</v>
      </c>
      <c r="AY46" s="17">
        <v>8.72804</v>
      </c>
      <c r="AZ46" s="17">
        <v>284.8</v>
      </c>
      <c r="BA46" s="17">
        <v>298.75794000000002</v>
      </c>
      <c r="BB46" s="17">
        <v>298.75794000000002</v>
      </c>
      <c r="BC46" s="17">
        <v>-13.957940000000001</v>
      </c>
      <c r="BD46" s="17"/>
      <c r="BE46" s="17"/>
      <c r="BF46" s="17"/>
      <c r="BG46" s="17">
        <v>0</v>
      </c>
      <c r="BH46" s="17"/>
      <c r="BI46" s="17"/>
      <c r="BJ46" s="17"/>
      <c r="BK46" s="17">
        <v>0</v>
      </c>
      <c r="BL46" s="17">
        <v>399.7</v>
      </c>
      <c r="BM46" s="17">
        <v>429.93155999999999</v>
      </c>
      <c r="BN46" s="17">
        <v>382.05157000000003</v>
      </c>
      <c r="BO46" s="17">
        <v>17.648430000000001</v>
      </c>
      <c r="BP46" s="17">
        <v>4.7</v>
      </c>
      <c r="BQ46" s="17">
        <v>4.4318400000000002</v>
      </c>
      <c r="BR46" s="17">
        <v>4.4318400000000002</v>
      </c>
      <c r="BS46" s="17">
        <v>0.26816000000000001</v>
      </c>
      <c r="BT46" s="17"/>
      <c r="BU46" s="17"/>
      <c r="BV46" s="17"/>
      <c r="BW46" s="17">
        <v>0</v>
      </c>
      <c r="BX46" s="17"/>
      <c r="BY46" s="17"/>
      <c r="BZ46" s="17"/>
      <c r="CA46" s="17">
        <v>0</v>
      </c>
      <c r="CB46" s="17"/>
      <c r="CC46" s="17"/>
      <c r="CD46" s="17"/>
      <c r="CE46" s="17">
        <v>0</v>
      </c>
      <c r="CF46" s="17"/>
      <c r="CG46" s="17"/>
      <c r="CH46" s="17"/>
      <c r="CI46" s="17">
        <v>0</v>
      </c>
      <c r="CJ46" s="17">
        <v>162.5</v>
      </c>
      <c r="CK46" s="17">
        <v>154.16528</v>
      </c>
      <c r="CL46" s="17">
        <v>154.16528</v>
      </c>
      <c r="CM46" s="17">
        <v>8.3347200000000008</v>
      </c>
      <c r="CN46" s="17">
        <v>7.5</v>
      </c>
      <c r="CO46" s="17">
        <v>5.1333399999999996</v>
      </c>
      <c r="CP46" s="17">
        <v>5.1333399999999996</v>
      </c>
      <c r="CQ46" s="17">
        <v>2.36666</v>
      </c>
      <c r="CR46" s="17">
        <v>5.7</v>
      </c>
      <c r="CS46" s="17">
        <v>2.8177599999999998</v>
      </c>
      <c r="CT46" s="17">
        <v>2.8177599999999998</v>
      </c>
      <c r="CU46" s="17">
        <v>2.8822399999999999</v>
      </c>
      <c r="CV46" s="17">
        <v>22.1</v>
      </c>
      <c r="CW46" s="17">
        <v>22.389009999999999</v>
      </c>
      <c r="CX46" s="17"/>
      <c r="CY46" s="17">
        <v>22.1</v>
      </c>
      <c r="CZ46" s="17">
        <v>6.8</v>
      </c>
      <c r="DA46" s="17">
        <v>6.8787000000000003</v>
      </c>
      <c r="DB46" s="17">
        <v>6.8787000000000003</v>
      </c>
      <c r="DC46" s="17">
        <v>-7.8700000000000006E-2</v>
      </c>
      <c r="DD46" s="17">
        <v>11.5</v>
      </c>
      <c r="DE46" s="17">
        <v>14.919420000000001</v>
      </c>
      <c r="DF46" s="17">
        <v>14.919420000000001</v>
      </c>
      <c r="DG46" s="17">
        <v>-3.4194200000000001</v>
      </c>
      <c r="DH46" s="17">
        <v>92.1</v>
      </c>
      <c r="DI46" s="17">
        <v>112.08683000000001</v>
      </c>
      <c r="DJ46" s="17">
        <v>94.678330000000003</v>
      </c>
      <c r="DK46" s="17">
        <v>-2.5783299999999998</v>
      </c>
      <c r="DL46" s="17"/>
      <c r="DM46" s="17"/>
      <c r="DN46" s="17"/>
      <c r="DO46" s="17">
        <v>0</v>
      </c>
      <c r="DP46" s="17"/>
      <c r="DQ46" s="17"/>
      <c r="DR46" s="17"/>
      <c r="DS46" s="17">
        <v>0</v>
      </c>
      <c r="DT46" s="17"/>
      <c r="DU46" s="17"/>
      <c r="DV46" s="17"/>
      <c r="DW46" s="17">
        <v>0</v>
      </c>
      <c r="DX46" s="17"/>
      <c r="DY46" s="17"/>
      <c r="DZ46" s="17"/>
      <c r="EA46" s="17">
        <v>0</v>
      </c>
      <c r="EB46" s="17">
        <v>84.1</v>
      </c>
      <c r="EC46" s="17">
        <v>95.570959999999999</v>
      </c>
      <c r="ED46" s="17">
        <v>95.777879999999996</v>
      </c>
      <c r="EE46" s="17">
        <v>-11.67788</v>
      </c>
      <c r="EF46" s="17">
        <v>78.099999999999994</v>
      </c>
      <c r="EG46" s="17">
        <v>119.99999</v>
      </c>
      <c r="EH46" s="17">
        <v>139.48148</v>
      </c>
      <c r="EI46" s="17">
        <v>-61.381480000000003</v>
      </c>
      <c r="EJ46" s="17"/>
      <c r="EK46" s="17"/>
      <c r="EL46" s="17"/>
      <c r="EM46" s="17">
        <v>0</v>
      </c>
      <c r="EN46" s="17"/>
      <c r="EO46" s="17"/>
      <c r="EP46" s="17"/>
      <c r="EQ46" s="17">
        <v>0</v>
      </c>
      <c r="ER46" s="17"/>
      <c r="ES46" s="17"/>
      <c r="ET46" s="17"/>
      <c r="EU46" s="17">
        <v>0</v>
      </c>
      <c r="EV46" s="17">
        <v>6.5</v>
      </c>
      <c r="EW46" s="17">
        <v>6.39</v>
      </c>
      <c r="EX46" s="17">
        <v>6.39</v>
      </c>
      <c r="EY46" s="17">
        <v>0.11</v>
      </c>
      <c r="EZ46" s="17">
        <v>294.3</v>
      </c>
      <c r="FA46" s="17">
        <v>288.65980000000002</v>
      </c>
      <c r="FB46" s="17">
        <v>185.6619</v>
      </c>
      <c r="FC46" s="17">
        <v>108.63809999999999</v>
      </c>
      <c r="FD46" s="17">
        <v>46</v>
      </c>
      <c r="FE46" s="17">
        <v>48.901539999999997</v>
      </c>
      <c r="FF46" s="17">
        <v>48.901539999999997</v>
      </c>
      <c r="FG46" s="17">
        <v>-2.9015399999999998</v>
      </c>
      <c r="FH46" s="17">
        <v>57.6</v>
      </c>
      <c r="FI46" s="17">
        <v>97.938149999999993</v>
      </c>
      <c r="FJ46" s="17">
        <v>112.63364</v>
      </c>
      <c r="FK46" s="17">
        <v>-55.033639999999998</v>
      </c>
      <c r="FL46" s="17">
        <v>29.5</v>
      </c>
      <c r="FM46" s="17">
        <v>22.625250000000001</v>
      </c>
      <c r="FN46" s="17">
        <v>22.625250000000001</v>
      </c>
      <c r="FO46" s="17">
        <v>6.8747499999999997</v>
      </c>
      <c r="FP46" s="17">
        <v>18.8</v>
      </c>
      <c r="FQ46" s="17">
        <v>19.192229999999999</v>
      </c>
      <c r="FR46" s="17">
        <v>19.192229999999999</v>
      </c>
      <c r="FS46" s="17">
        <v>-0.39223000000000002</v>
      </c>
      <c r="FT46" s="17">
        <v>19.8</v>
      </c>
      <c r="FU46" s="17">
        <v>19.32039</v>
      </c>
      <c r="FV46" s="17">
        <v>19.32039</v>
      </c>
      <c r="FW46" s="17">
        <v>0.47960999999999998</v>
      </c>
      <c r="FX46" s="17">
        <v>90</v>
      </c>
      <c r="FY46" s="17">
        <v>83.796239999999997</v>
      </c>
      <c r="FZ46" s="17">
        <v>83.796239999999997</v>
      </c>
      <c r="GA46" s="17">
        <v>6.2037599999999999</v>
      </c>
      <c r="GB46" s="17">
        <v>182.7</v>
      </c>
      <c r="GC46" s="17">
        <v>185.10007999999999</v>
      </c>
      <c r="GD46" s="17">
        <v>185.10007999999999</v>
      </c>
      <c r="GE46" s="17">
        <v>-2.40008</v>
      </c>
      <c r="GF46" s="17">
        <v>183.2</v>
      </c>
      <c r="GG46" s="17">
        <v>185.10007999999999</v>
      </c>
      <c r="GH46" s="17">
        <v>185.10007999999999</v>
      </c>
      <c r="GI46" s="17">
        <v>-1.90008</v>
      </c>
      <c r="GJ46" s="17">
        <v>183.1</v>
      </c>
      <c r="GK46" s="17">
        <v>185.10007999999999</v>
      </c>
      <c r="GL46" s="17">
        <v>185.10007999999999</v>
      </c>
      <c r="GM46" s="17">
        <v>-2.0000800000000001</v>
      </c>
      <c r="GN46" s="17">
        <v>104</v>
      </c>
      <c r="GO46" s="17">
        <v>94.450310000000002</v>
      </c>
      <c r="GP46" s="17">
        <v>94.721299999999999</v>
      </c>
      <c r="GQ46" s="17">
        <v>9.2787000000000006</v>
      </c>
      <c r="GR46" s="17">
        <v>7.7</v>
      </c>
      <c r="GS46" s="17">
        <v>5.1650400000000003</v>
      </c>
      <c r="GT46" s="17">
        <v>5.1650400000000003</v>
      </c>
      <c r="GU46" s="17">
        <v>2.5349599999999999</v>
      </c>
      <c r="GV46" s="17">
        <v>1.9</v>
      </c>
      <c r="GW46" s="17">
        <v>5.4186100000000001</v>
      </c>
      <c r="GX46" s="17">
        <v>5.4186100000000001</v>
      </c>
      <c r="GY46" s="17">
        <v>-3.5186099999999998</v>
      </c>
      <c r="GZ46" s="17">
        <v>30.2</v>
      </c>
      <c r="HA46" s="17">
        <v>34.47804</v>
      </c>
      <c r="HB46" s="17">
        <v>0</v>
      </c>
      <c r="HC46" s="17">
        <v>30.2</v>
      </c>
      <c r="HD46" s="17">
        <v>42.5</v>
      </c>
      <c r="HE46" s="17">
        <v>44.060189999999999</v>
      </c>
      <c r="HF46" s="17">
        <v>44.060189999999999</v>
      </c>
      <c r="HG46" s="17">
        <v>-1.56019</v>
      </c>
      <c r="HH46" s="17">
        <v>3.8</v>
      </c>
      <c r="HI46" s="17">
        <v>3.9046599999999998</v>
      </c>
      <c r="HJ46" s="17">
        <v>3.9046599999999998</v>
      </c>
      <c r="HK46" s="17">
        <v>-0.10466</v>
      </c>
      <c r="HL46" s="17">
        <v>31.8</v>
      </c>
      <c r="HM46" s="17">
        <v>14.997669999999999</v>
      </c>
      <c r="HN46" s="17">
        <v>14.997669999999999</v>
      </c>
      <c r="HO46" s="17">
        <v>16.802330000000001</v>
      </c>
      <c r="HP46" s="17">
        <v>128.6</v>
      </c>
      <c r="HQ46" s="17">
        <v>143.27307999999999</v>
      </c>
      <c r="HR46" s="17">
        <v>128.9255</v>
      </c>
      <c r="HS46" s="17">
        <v>-0.32550000000000001</v>
      </c>
      <c r="HT46" s="17"/>
      <c r="HU46" s="17"/>
      <c r="HV46" s="17"/>
      <c r="HW46" s="17">
        <v>0</v>
      </c>
      <c r="HX46" s="17"/>
      <c r="HY46" s="17"/>
      <c r="HZ46" s="17"/>
      <c r="IA46" s="17">
        <v>0</v>
      </c>
      <c r="IB46" s="17">
        <v>46.4</v>
      </c>
      <c r="IC46" s="17">
        <v>47.43985</v>
      </c>
      <c r="ID46" s="17">
        <v>47.43985</v>
      </c>
      <c r="IE46" s="17">
        <v>-1.0398499999999999</v>
      </c>
      <c r="IF46" s="17"/>
      <c r="IG46" s="17"/>
      <c r="IH46" s="17"/>
      <c r="II46" s="17">
        <v>0</v>
      </c>
      <c r="IJ46" s="17"/>
      <c r="IK46" s="17"/>
      <c r="IL46" s="17"/>
      <c r="IM46" s="17">
        <v>0</v>
      </c>
      <c r="IN46" s="17"/>
      <c r="IO46" s="17">
        <v>0</v>
      </c>
      <c r="IP46" s="17">
        <v>0</v>
      </c>
      <c r="IQ46" s="17">
        <v>0</v>
      </c>
      <c r="IR46" s="17"/>
      <c r="IS46" s="17"/>
      <c r="IT46" s="17"/>
      <c r="IU46" s="17">
        <v>0</v>
      </c>
      <c r="IV46" s="17"/>
      <c r="IW46" s="17"/>
      <c r="IX46" s="17"/>
      <c r="IY46" s="17">
        <v>0</v>
      </c>
      <c r="IZ46" s="17"/>
      <c r="JA46" s="17"/>
      <c r="JB46" s="17"/>
      <c r="JC46" s="17">
        <v>0</v>
      </c>
      <c r="JD46" s="17">
        <v>75.400000000000006</v>
      </c>
      <c r="JE46" s="17">
        <v>82.559939999999997</v>
      </c>
      <c r="JF46" s="17">
        <v>82.889669999999995</v>
      </c>
      <c r="JG46" s="17">
        <v>-7.4896700000000003</v>
      </c>
      <c r="JH46" s="17">
        <v>176</v>
      </c>
      <c r="JI46" s="17">
        <v>178.52956</v>
      </c>
      <c r="JJ46" s="17">
        <v>178.52956</v>
      </c>
      <c r="JK46" s="17">
        <v>-2.52956</v>
      </c>
      <c r="JL46" s="17">
        <v>174</v>
      </c>
      <c r="JM46" s="17">
        <v>178.52956</v>
      </c>
      <c r="JN46" s="17">
        <v>178.52956</v>
      </c>
      <c r="JO46" s="17">
        <v>-4.52956</v>
      </c>
      <c r="JP46" s="17">
        <v>200</v>
      </c>
      <c r="JQ46" s="17">
        <v>178.52956</v>
      </c>
      <c r="JR46" s="17">
        <v>178.52956</v>
      </c>
      <c r="JS46" s="17">
        <v>21.47044</v>
      </c>
      <c r="JT46" s="17">
        <v>273</v>
      </c>
      <c r="JU46" s="17">
        <v>267.79433</v>
      </c>
      <c r="JV46" s="17">
        <v>267.79433</v>
      </c>
      <c r="JW46" s="17">
        <v>5.2056699999999996</v>
      </c>
      <c r="JX46" s="17"/>
      <c r="JY46" s="17"/>
      <c r="JZ46" s="17"/>
      <c r="KA46" s="17">
        <v>0</v>
      </c>
      <c r="KB46" s="17"/>
      <c r="KC46" s="17"/>
      <c r="KD46" s="17"/>
      <c r="KE46" s="17">
        <v>0</v>
      </c>
      <c r="KF46" s="17"/>
      <c r="KG46" s="17"/>
      <c r="KH46" s="17"/>
      <c r="KI46" s="17">
        <v>0</v>
      </c>
      <c r="KJ46" s="17">
        <v>196.3</v>
      </c>
      <c r="KK46" s="17"/>
      <c r="KL46" s="17"/>
      <c r="KM46" s="17">
        <v>196.3</v>
      </c>
      <c r="KN46" s="17"/>
      <c r="KO46" s="17"/>
      <c r="KP46" s="17"/>
      <c r="KQ46" s="17">
        <v>0</v>
      </c>
      <c r="KR46" s="17"/>
      <c r="KS46" s="17"/>
      <c r="KT46" s="17"/>
      <c r="KU46" s="17">
        <v>0</v>
      </c>
      <c r="KV46" s="17"/>
      <c r="KW46" s="17"/>
      <c r="KX46" s="17"/>
      <c r="KY46" s="17">
        <v>0</v>
      </c>
      <c r="KZ46" s="17"/>
      <c r="LA46" s="17"/>
      <c r="LB46" s="17"/>
      <c r="LC46" s="17">
        <v>0</v>
      </c>
      <c r="LD46" s="17">
        <v>3</v>
      </c>
      <c r="LE46" s="17">
        <v>3.3807</v>
      </c>
      <c r="LF46" s="17">
        <v>3.3807</v>
      </c>
      <c r="LG46" s="17">
        <v>-0.38069999999999998</v>
      </c>
      <c r="LH46" s="17">
        <v>95.7</v>
      </c>
      <c r="LI46" s="17">
        <v>120.21006</v>
      </c>
      <c r="LJ46" s="17">
        <v>122.69358</v>
      </c>
      <c r="LK46" s="17">
        <v>-26.993580000000001</v>
      </c>
      <c r="LL46" s="17">
        <v>98</v>
      </c>
      <c r="LM46" s="17">
        <v>108.46639</v>
      </c>
      <c r="LN46" s="17">
        <v>108.13012000000001</v>
      </c>
      <c r="LO46" s="17">
        <v>-10.13012</v>
      </c>
      <c r="LP46" s="17">
        <v>62.8</v>
      </c>
      <c r="LQ46" s="17">
        <v>67.133979999999994</v>
      </c>
      <c r="LR46" s="17">
        <v>67.133979999999994</v>
      </c>
      <c r="LS46" s="17">
        <v>-4.3339800000000004</v>
      </c>
      <c r="LT46" s="17">
        <v>72.900000000000006</v>
      </c>
      <c r="LU46" s="17">
        <v>78.567999999999998</v>
      </c>
      <c r="LV46" s="17">
        <v>78.567999999999998</v>
      </c>
      <c r="LW46" s="17">
        <v>-5.6680000000000001</v>
      </c>
      <c r="LX46" s="17">
        <v>30</v>
      </c>
      <c r="LY46" s="17">
        <v>29.951460000000001</v>
      </c>
      <c r="LZ46" s="17">
        <v>29.951460000000001</v>
      </c>
      <c r="MA46" s="17">
        <v>4.854E-2</v>
      </c>
      <c r="MB46" s="17"/>
      <c r="MC46" s="17"/>
      <c r="MD46" s="17"/>
      <c r="ME46" s="17">
        <v>0</v>
      </c>
      <c r="MF46" s="17"/>
      <c r="MG46" s="17"/>
      <c r="MH46" s="17"/>
      <c r="MI46" s="17">
        <v>0</v>
      </c>
      <c r="MJ46" s="17">
        <v>0</v>
      </c>
      <c r="MK46" s="17">
        <v>0</v>
      </c>
      <c r="ML46" s="17">
        <v>0</v>
      </c>
      <c r="MM46" s="17">
        <v>0</v>
      </c>
      <c r="MN46" s="17">
        <v>143.9</v>
      </c>
      <c r="MO46" s="17">
        <v>149.77393000000001</v>
      </c>
      <c r="MP46" s="17">
        <v>149.77393000000001</v>
      </c>
      <c r="MQ46" s="17">
        <v>-5.8739299999999997</v>
      </c>
      <c r="MR46" s="17">
        <v>144.4</v>
      </c>
      <c r="MS46" s="17">
        <v>149.77393000000001</v>
      </c>
      <c r="MT46" s="17">
        <v>149.77393000000001</v>
      </c>
      <c r="MU46" s="17">
        <v>-5.3739299999999997</v>
      </c>
      <c r="MV46" s="17">
        <v>147.30000000000001</v>
      </c>
      <c r="MW46" s="17">
        <v>149.77393000000001</v>
      </c>
      <c r="MX46" s="17">
        <v>149.77393000000001</v>
      </c>
      <c r="MY46" s="17">
        <v>-2.4739300000000002</v>
      </c>
      <c r="MZ46" s="17">
        <v>186.1</v>
      </c>
      <c r="NA46" s="17">
        <v>185.62738999999999</v>
      </c>
      <c r="NB46" s="17"/>
      <c r="NC46" s="17">
        <v>186.1</v>
      </c>
      <c r="ND46" s="17"/>
      <c r="NE46" s="17"/>
      <c r="NF46" s="17"/>
      <c r="NG46" s="17">
        <v>0</v>
      </c>
      <c r="NH46" s="17"/>
      <c r="NI46" s="17"/>
      <c r="NJ46" s="17"/>
      <c r="NK46" s="17">
        <v>0</v>
      </c>
      <c r="NL46" s="17"/>
      <c r="NM46" s="17"/>
      <c r="NN46" s="17"/>
      <c r="NO46" s="17">
        <v>0</v>
      </c>
      <c r="NP46" s="17"/>
      <c r="NQ46" s="17"/>
      <c r="NR46" s="17"/>
      <c r="NS46" s="17">
        <v>0</v>
      </c>
      <c r="NT46" s="17">
        <v>216.2</v>
      </c>
      <c r="NU46" s="17">
        <v>192.42551</v>
      </c>
      <c r="NV46" s="17">
        <v>192.42551</v>
      </c>
      <c r="NW46" s="17">
        <v>23.77449</v>
      </c>
      <c r="NX46" s="17">
        <v>102.8</v>
      </c>
      <c r="NY46" s="17">
        <v>96.212760000000003</v>
      </c>
      <c r="NZ46" s="17">
        <v>96.21275</v>
      </c>
      <c r="OA46" s="17">
        <v>6.58725</v>
      </c>
      <c r="OB46" s="17">
        <v>0</v>
      </c>
      <c r="OC46" s="17">
        <v>0</v>
      </c>
      <c r="OD46" s="17">
        <v>0</v>
      </c>
      <c r="OE46" s="17">
        <v>0</v>
      </c>
      <c r="OF46" s="17">
        <v>15.4</v>
      </c>
      <c r="OG46" s="17">
        <v>19</v>
      </c>
      <c r="OH46" s="17">
        <v>68.400000000000006</v>
      </c>
      <c r="OI46" s="17">
        <v>-53</v>
      </c>
      <c r="OJ46" s="17">
        <v>0</v>
      </c>
      <c r="OK46" s="17">
        <v>0</v>
      </c>
      <c r="OL46" s="17">
        <v>0</v>
      </c>
      <c r="OM46" s="17">
        <v>0</v>
      </c>
      <c r="ON46" s="17">
        <v>0</v>
      </c>
      <c r="OO46" s="17">
        <v>3.4540000000000002</v>
      </c>
      <c r="OP46" s="17">
        <v>3.4540000000000002</v>
      </c>
      <c r="OQ46" s="17">
        <v>-3.4540000000000002</v>
      </c>
      <c r="OR46" s="17">
        <v>0</v>
      </c>
      <c r="OS46" s="17">
        <v>0</v>
      </c>
      <c r="OT46" s="17">
        <v>0</v>
      </c>
      <c r="OU46" s="17">
        <v>0</v>
      </c>
      <c r="OV46" s="17">
        <v>15.4</v>
      </c>
      <c r="OW46" s="17">
        <v>13.20388</v>
      </c>
      <c r="OX46" s="17">
        <v>13.20388</v>
      </c>
      <c r="OY46" s="17">
        <v>2.1961200000000001</v>
      </c>
      <c r="OZ46" s="17">
        <v>9.9</v>
      </c>
      <c r="PA46" s="17">
        <v>9</v>
      </c>
      <c r="PB46" s="17">
        <v>9</v>
      </c>
      <c r="PC46" s="17">
        <v>0.9</v>
      </c>
      <c r="PD46" s="17">
        <v>5.4</v>
      </c>
      <c r="PE46" s="17">
        <v>5.67</v>
      </c>
      <c r="PF46" s="17">
        <v>5.67</v>
      </c>
      <c r="PG46" s="17">
        <v>-0.27</v>
      </c>
      <c r="PH46" s="17">
        <v>0.7</v>
      </c>
      <c r="PI46" s="17">
        <v>1</v>
      </c>
      <c r="PJ46" s="17">
        <v>1</v>
      </c>
      <c r="PK46" s="17">
        <v>-0.3</v>
      </c>
      <c r="PL46" s="17"/>
      <c r="PM46" s="17"/>
      <c r="PN46" s="17"/>
      <c r="PO46" s="17">
        <v>0</v>
      </c>
      <c r="PP46" s="17">
        <v>3.9</v>
      </c>
      <c r="PQ46" s="17">
        <v>4</v>
      </c>
      <c r="PR46" s="17">
        <v>4</v>
      </c>
      <c r="PS46" s="17">
        <v>-0.1</v>
      </c>
      <c r="PT46" s="17">
        <v>20.399999999999999</v>
      </c>
      <c r="PU46" s="17">
        <v>19.417480000000001</v>
      </c>
      <c r="PV46" s="17">
        <v>19.417480000000001</v>
      </c>
      <c r="PW46" s="17">
        <v>0.98251999999999995</v>
      </c>
      <c r="PX46" s="17">
        <v>20</v>
      </c>
      <c r="PY46" s="17">
        <v>16.504850000000001</v>
      </c>
      <c r="PZ46" s="17">
        <v>16.504850000000001</v>
      </c>
      <c r="QA46" s="17">
        <v>3.4951500000000002</v>
      </c>
      <c r="QB46" s="17">
        <v>11.3</v>
      </c>
      <c r="QC46" s="17">
        <v>9</v>
      </c>
      <c r="QD46" s="17">
        <v>9</v>
      </c>
      <c r="QE46" s="17">
        <v>2.2999999999999998</v>
      </c>
      <c r="QF46" s="17">
        <v>3.4</v>
      </c>
      <c r="QG46" s="17">
        <v>3.5</v>
      </c>
      <c r="QH46" s="17">
        <v>3.5</v>
      </c>
      <c r="QI46" s="17">
        <v>-0.1</v>
      </c>
      <c r="QJ46" s="17">
        <v>18.399999999999999</v>
      </c>
      <c r="QK46" s="17">
        <v>17.961169999999999</v>
      </c>
      <c r="QL46" s="17">
        <v>17.961169999999999</v>
      </c>
      <c r="QM46" s="17">
        <v>0.43883</v>
      </c>
      <c r="QN46" s="17">
        <v>0</v>
      </c>
      <c r="QO46" s="17">
        <v>0</v>
      </c>
      <c r="QP46" s="17">
        <v>0</v>
      </c>
      <c r="QQ46" s="17">
        <v>0</v>
      </c>
      <c r="QR46" s="17">
        <v>0</v>
      </c>
      <c r="QS46" s="17">
        <v>0</v>
      </c>
      <c r="QT46" s="17">
        <v>0</v>
      </c>
      <c r="QU46" s="17">
        <v>0</v>
      </c>
      <c r="QV46" s="17">
        <v>1.4</v>
      </c>
      <c r="QW46" s="17">
        <v>13.401999999999999</v>
      </c>
      <c r="QX46" s="17">
        <v>13.401999999999999</v>
      </c>
      <c r="QY46" s="17">
        <v>-12.002000000000001</v>
      </c>
      <c r="QZ46" s="17">
        <v>6.8</v>
      </c>
      <c r="RA46" s="17">
        <v>20</v>
      </c>
      <c r="RB46" s="17">
        <v>44.058999999999997</v>
      </c>
      <c r="RC46" s="17">
        <v>-37.259</v>
      </c>
      <c r="RD46" s="17">
        <v>0</v>
      </c>
      <c r="RE46" s="17"/>
      <c r="RF46" s="17">
        <v>0</v>
      </c>
      <c r="RG46" s="17">
        <v>0</v>
      </c>
      <c r="RH46" s="17">
        <v>1</v>
      </c>
      <c r="RI46" s="17"/>
      <c r="RJ46" s="17">
        <v>0</v>
      </c>
      <c r="RK46" s="17">
        <v>1</v>
      </c>
      <c r="RL46" s="17">
        <v>0</v>
      </c>
      <c r="RM46" s="17">
        <v>2.4</v>
      </c>
      <c r="RN46" s="17">
        <v>2.4</v>
      </c>
      <c r="RO46" s="17">
        <v>-2.4</v>
      </c>
      <c r="RP46" s="17">
        <v>0</v>
      </c>
      <c r="RQ46" s="17"/>
      <c r="RR46" s="17">
        <v>0</v>
      </c>
      <c r="RS46" s="17">
        <v>0</v>
      </c>
      <c r="RT46" s="17">
        <v>0</v>
      </c>
      <c r="RU46" s="17">
        <v>0</v>
      </c>
      <c r="RV46" s="17">
        <v>0</v>
      </c>
      <c r="RW46" s="17">
        <v>0</v>
      </c>
      <c r="RX46" s="17">
        <v>3.1</v>
      </c>
      <c r="RY46" s="17">
        <v>3.12</v>
      </c>
      <c r="RZ46" s="17">
        <v>3.12</v>
      </c>
      <c r="SA46" s="17">
        <v>-0.02</v>
      </c>
      <c r="SB46" s="17">
        <v>12.1</v>
      </c>
      <c r="SC46" s="17">
        <v>10.97321</v>
      </c>
      <c r="SD46" s="17">
        <v>10.97321</v>
      </c>
      <c r="SE46" s="17">
        <v>1.12679</v>
      </c>
      <c r="SF46" s="17">
        <v>1.8</v>
      </c>
      <c r="SG46" s="17">
        <v>1.85</v>
      </c>
      <c r="SH46" s="17">
        <v>1.85</v>
      </c>
      <c r="SI46" s="17">
        <v>-0.05</v>
      </c>
      <c r="SJ46" s="17"/>
      <c r="SK46" s="17">
        <v>0.4</v>
      </c>
      <c r="SL46" s="17">
        <v>0.4</v>
      </c>
      <c r="SM46" s="17">
        <v>-0.4</v>
      </c>
      <c r="SN46" s="17">
        <v>9.6999999999999993</v>
      </c>
      <c r="SO46" s="17">
        <v>9.8520000000000003</v>
      </c>
      <c r="SP46" s="17">
        <v>9.8520000000000003</v>
      </c>
      <c r="SQ46" s="17">
        <v>-0.152</v>
      </c>
      <c r="SR46" s="17">
        <v>4</v>
      </c>
      <c r="SS46" s="17">
        <v>5.4</v>
      </c>
      <c r="ST46" s="17">
        <v>5.4</v>
      </c>
      <c r="SU46" s="17">
        <v>-1.4</v>
      </c>
      <c r="SV46" s="17">
        <v>6</v>
      </c>
      <c r="SW46" s="17">
        <v>7</v>
      </c>
      <c r="SX46" s="17">
        <v>7</v>
      </c>
      <c r="SY46" s="17">
        <v>-1</v>
      </c>
      <c r="SZ46" s="17">
        <v>8.4</v>
      </c>
      <c r="TA46" s="17">
        <v>10.67961</v>
      </c>
      <c r="TB46" s="17">
        <v>10.67961</v>
      </c>
      <c r="TC46" s="17">
        <v>-2.2796099999999999</v>
      </c>
      <c r="TD46" s="17">
        <v>19</v>
      </c>
      <c r="TE46" s="17">
        <v>18.737860000000001</v>
      </c>
      <c r="TF46" s="17">
        <v>18.737860000000001</v>
      </c>
      <c r="TG46" s="17">
        <v>0.26213999999999998</v>
      </c>
      <c r="TH46" s="17">
        <v>22.3</v>
      </c>
      <c r="TI46" s="17">
        <v>21.475000000000001</v>
      </c>
      <c r="TJ46" s="17">
        <v>21.475000000000001</v>
      </c>
      <c r="TK46" s="17">
        <v>0.82499999999999996</v>
      </c>
      <c r="TL46" s="17">
        <v>46.4</v>
      </c>
      <c r="TM46" s="17">
        <v>60.061999999999998</v>
      </c>
      <c r="TN46" s="17">
        <v>60.061999999999998</v>
      </c>
      <c r="TO46" s="17">
        <v>-13.662000000000001</v>
      </c>
      <c r="TP46" s="17">
        <v>0</v>
      </c>
      <c r="TQ46" s="17">
        <v>0</v>
      </c>
      <c r="TR46" s="17">
        <v>0</v>
      </c>
      <c r="TS46" s="17">
        <v>0</v>
      </c>
      <c r="TT46" s="17">
        <v>10.4</v>
      </c>
      <c r="TU46" s="17">
        <v>33</v>
      </c>
      <c r="TV46" s="17">
        <v>62.55</v>
      </c>
      <c r="TW46" s="17">
        <v>-52.15</v>
      </c>
      <c r="TX46" s="17">
        <v>24.8</v>
      </c>
      <c r="TY46" s="17">
        <v>33</v>
      </c>
      <c r="TZ46" s="17">
        <v>57.6</v>
      </c>
      <c r="UA46" s="17">
        <v>-32.799999999999997</v>
      </c>
      <c r="UB46" s="17">
        <v>1</v>
      </c>
      <c r="UC46" s="17">
        <v>4.51</v>
      </c>
      <c r="UD46" s="17">
        <v>4.51</v>
      </c>
      <c r="UE46" s="17">
        <v>-3.51</v>
      </c>
      <c r="UF46" s="17">
        <v>0.4</v>
      </c>
      <c r="UG46" s="17">
        <v>3.8</v>
      </c>
      <c r="UH46" s="17">
        <v>3.8</v>
      </c>
      <c r="UI46" s="17">
        <v>-3.4</v>
      </c>
      <c r="UJ46" s="17">
        <v>16.2</v>
      </c>
      <c r="UK46" s="17">
        <v>10</v>
      </c>
      <c r="UL46" s="17">
        <v>10</v>
      </c>
      <c r="UM46" s="17">
        <v>6.2</v>
      </c>
      <c r="UN46" s="17">
        <v>3.5</v>
      </c>
      <c r="UO46" s="17">
        <v>2.9</v>
      </c>
      <c r="UP46" s="17">
        <v>2.9</v>
      </c>
      <c r="UQ46" s="17">
        <v>0.6</v>
      </c>
      <c r="UR46" s="17">
        <v>8.1</v>
      </c>
      <c r="US46" s="17">
        <v>7.8</v>
      </c>
      <c r="UT46" s="17">
        <v>7.8</v>
      </c>
      <c r="UU46" s="17">
        <v>0.3</v>
      </c>
      <c r="UV46" s="17">
        <v>9.6</v>
      </c>
      <c r="UW46" s="17">
        <v>10</v>
      </c>
      <c r="UX46" s="17">
        <v>10</v>
      </c>
      <c r="UY46" s="17">
        <v>-0.4</v>
      </c>
      <c r="UZ46" s="17">
        <v>10.5</v>
      </c>
      <c r="VA46" s="17">
        <v>10.67961</v>
      </c>
      <c r="VB46" s="17">
        <v>10.67961</v>
      </c>
      <c r="VC46" s="17">
        <v>-0.17960999999999999</v>
      </c>
      <c r="VD46" s="17">
        <v>10.199999999999999</v>
      </c>
      <c r="VE46" s="17">
        <v>10.67961</v>
      </c>
      <c r="VF46" s="17">
        <v>10.67961</v>
      </c>
      <c r="VG46" s="17">
        <v>-0.47960999999999998</v>
      </c>
      <c r="VH46" s="17">
        <v>0</v>
      </c>
      <c r="VI46" s="17">
        <v>2.6779999999999999</v>
      </c>
      <c r="VJ46" s="17">
        <v>2.6779999999999999</v>
      </c>
      <c r="VK46" s="17">
        <v>-2.6779999999999999</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69</v>
      </c>
      <c r="WC46" s="17">
        <v>38</v>
      </c>
      <c r="WD46" s="17">
        <v>104</v>
      </c>
      <c r="WE46" s="17">
        <v>-35</v>
      </c>
      <c r="WF46" s="17">
        <v>64.7</v>
      </c>
      <c r="WG46" s="17">
        <v>33</v>
      </c>
      <c r="WH46" s="17">
        <v>84</v>
      </c>
      <c r="WI46" s="17">
        <v>-19.3</v>
      </c>
      <c r="WJ46" s="17">
        <v>0</v>
      </c>
      <c r="WK46" s="17">
        <v>0</v>
      </c>
      <c r="WL46" s="17">
        <v>0</v>
      </c>
      <c r="WM46" s="17">
        <v>0</v>
      </c>
      <c r="WN46" s="17">
        <v>0</v>
      </c>
      <c r="WO46" s="17">
        <v>0</v>
      </c>
      <c r="WP46" s="17">
        <v>0</v>
      </c>
      <c r="WQ46" s="17">
        <v>0</v>
      </c>
      <c r="WR46" s="17">
        <v>9.8000000000000007</v>
      </c>
      <c r="WS46" s="17">
        <v>9.8000000000000007</v>
      </c>
      <c r="WT46" s="17">
        <v>9.8000000000000007</v>
      </c>
      <c r="WU46" s="17">
        <v>0</v>
      </c>
      <c r="WV46" s="17">
        <v>19.5</v>
      </c>
      <c r="WW46" s="17">
        <v>18.834949999999999</v>
      </c>
      <c r="WX46" s="17">
        <v>18.834949999999999</v>
      </c>
      <c r="WY46" s="17">
        <v>0.66505000000000003</v>
      </c>
      <c r="WZ46" s="17">
        <v>9.4</v>
      </c>
      <c r="XA46" s="17">
        <v>10.6</v>
      </c>
      <c r="XB46" s="17">
        <v>10.6</v>
      </c>
      <c r="XC46" s="17">
        <v>-1.2</v>
      </c>
      <c r="XD46" s="17">
        <v>42.7</v>
      </c>
      <c r="XE46" s="17">
        <v>42</v>
      </c>
      <c r="XF46" s="17">
        <v>42</v>
      </c>
      <c r="XG46" s="17">
        <v>0.7</v>
      </c>
      <c r="XH46" s="17">
        <v>11.4</v>
      </c>
      <c r="XI46" s="17">
        <v>11</v>
      </c>
      <c r="XJ46" s="17">
        <v>11</v>
      </c>
      <c r="XK46" s="17">
        <v>0.4</v>
      </c>
      <c r="XL46" s="17">
        <v>16.8</v>
      </c>
      <c r="XM46" s="17">
        <v>14</v>
      </c>
      <c r="XN46" s="17">
        <v>14</v>
      </c>
      <c r="XO46" s="17">
        <v>2.8</v>
      </c>
      <c r="XP46" s="17"/>
      <c r="XQ46" s="17"/>
      <c r="XR46" s="17"/>
      <c r="XS46" s="17">
        <v>0</v>
      </c>
      <c r="XT46" s="17">
        <v>7.9</v>
      </c>
      <c r="XU46" s="17">
        <v>7.2</v>
      </c>
      <c r="XV46" s="17">
        <v>7.2</v>
      </c>
      <c r="XW46" s="17">
        <v>0.7</v>
      </c>
      <c r="XX46" s="17"/>
      <c r="XY46" s="17"/>
      <c r="XZ46" s="17"/>
      <c r="YA46" s="17">
        <v>0</v>
      </c>
      <c r="YB46" s="17"/>
      <c r="YC46" s="17"/>
      <c r="YD46" s="17"/>
      <c r="YE46" s="17">
        <v>0</v>
      </c>
    </row>
    <row r="47" spans="1:655" ht="24" customHeight="1" x14ac:dyDescent="0.3">
      <c r="A47" s="1"/>
      <c r="B47" s="16" t="s">
        <v>68</v>
      </c>
      <c r="C47" s="16" t="s">
        <v>903</v>
      </c>
      <c r="D47" s="17">
        <v>145.19999999999999</v>
      </c>
      <c r="E47" s="17">
        <v>146</v>
      </c>
      <c r="F47" s="17">
        <v>135.28522000000001</v>
      </c>
      <c r="G47" s="17">
        <v>9.9147800000000004</v>
      </c>
      <c r="H47" s="17">
        <v>648.70000000000005</v>
      </c>
      <c r="I47" s="17">
        <v>643.65809000000002</v>
      </c>
      <c r="J47" s="17">
        <v>643.65809000000002</v>
      </c>
      <c r="K47" s="17">
        <v>5.0419099999999997</v>
      </c>
      <c r="L47" s="17">
        <v>214.4</v>
      </c>
      <c r="M47" s="17">
        <v>209.39341999999999</v>
      </c>
      <c r="N47" s="17">
        <v>209.39341999999999</v>
      </c>
      <c r="O47" s="17">
        <v>5.0065799999999996</v>
      </c>
      <c r="P47" s="17"/>
      <c r="Q47" s="17"/>
      <c r="R47" s="17"/>
      <c r="S47" s="17">
        <v>0</v>
      </c>
      <c r="T47" s="17"/>
      <c r="U47" s="17"/>
      <c r="V47" s="17"/>
      <c r="W47" s="17">
        <v>0</v>
      </c>
      <c r="X47" s="17">
        <v>79.2</v>
      </c>
      <c r="Y47" s="17">
        <v>76.798159999999996</v>
      </c>
      <c r="Z47" s="17">
        <v>76.798159999999996</v>
      </c>
      <c r="AA47" s="17">
        <v>2.40184</v>
      </c>
      <c r="AB47" s="17">
        <v>135.19999999999999</v>
      </c>
      <c r="AC47" s="17">
        <v>203.31854999999999</v>
      </c>
      <c r="AD47" s="17">
        <v>207.41472999999999</v>
      </c>
      <c r="AE47" s="17">
        <v>-72.214730000000003</v>
      </c>
      <c r="AF47" s="17"/>
      <c r="AG47" s="17"/>
      <c r="AH47" s="17"/>
      <c r="AI47" s="17">
        <v>0</v>
      </c>
      <c r="AJ47" s="17"/>
      <c r="AK47" s="17"/>
      <c r="AL47" s="17"/>
      <c r="AM47" s="17">
        <v>0</v>
      </c>
      <c r="AN47" s="17">
        <v>185.8</v>
      </c>
      <c r="AO47" s="17">
        <v>199.17196000000001</v>
      </c>
      <c r="AP47" s="17">
        <v>199.17196000000001</v>
      </c>
      <c r="AQ47" s="17">
        <v>-13.37196</v>
      </c>
      <c r="AR47" s="17">
        <v>205.3</v>
      </c>
      <c r="AS47" s="17">
        <v>199.17196000000001</v>
      </c>
      <c r="AT47" s="17">
        <v>199.17196000000001</v>
      </c>
      <c r="AU47" s="17">
        <v>6.1280400000000004</v>
      </c>
      <c r="AV47" s="17">
        <v>208.1</v>
      </c>
      <c r="AW47" s="17">
        <v>199.17196000000001</v>
      </c>
      <c r="AX47" s="17">
        <v>199.17196000000001</v>
      </c>
      <c r="AY47" s="17">
        <v>8.9280399999999993</v>
      </c>
      <c r="AZ47" s="17">
        <v>284.5</v>
      </c>
      <c r="BA47" s="17">
        <v>298.75794000000002</v>
      </c>
      <c r="BB47" s="17">
        <v>298.75794000000002</v>
      </c>
      <c r="BC47" s="17">
        <v>-14.25794</v>
      </c>
      <c r="BD47" s="17"/>
      <c r="BE47" s="17"/>
      <c r="BF47" s="17"/>
      <c r="BG47" s="17">
        <v>0</v>
      </c>
      <c r="BH47" s="17"/>
      <c r="BI47" s="17"/>
      <c r="BJ47" s="17"/>
      <c r="BK47" s="17">
        <v>0</v>
      </c>
      <c r="BL47" s="17">
        <v>359.7</v>
      </c>
      <c r="BM47" s="17">
        <v>407.58996999999999</v>
      </c>
      <c r="BN47" s="17">
        <v>385.12313</v>
      </c>
      <c r="BO47" s="17">
        <v>-25.42313</v>
      </c>
      <c r="BP47" s="17">
        <v>4.7</v>
      </c>
      <c r="BQ47" s="17">
        <v>4.4318400000000002</v>
      </c>
      <c r="BR47" s="17">
        <v>4.4318400000000002</v>
      </c>
      <c r="BS47" s="17">
        <v>0.26816000000000001</v>
      </c>
      <c r="BT47" s="17"/>
      <c r="BU47" s="17"/>
      <c r="BV47" s="17"/>
      <c r="BW47" s="17">
        <v>0</v>
      </c>
      <c r="BX47" s="17"/>
      <c r="BY47" s="17"/>
      <c r="BZ47" s="17"/>
      <c r="CA47" s="17">
        <v>0</v>
      </c>
      <c r="CB47" s="17"/>
      <c r="CC47" s="17"/>
      <c r="CD47" s="17"/>
      <c r="CE47" s="17">
        <v>0</v>
      </c>
      <c r="CF47" s="17"/>
      <c r="CG47" s="17"/>
      <c r="CH47" s="17"/>
      <c r="CI47" s="17">
        <v>0</v>
      </c>
      <c r="CJ47" s="17">
        <v>162.30000000000001</v>
      </c>
      <c r="CK47" s="17">
        <v>154.16528</v>
      </c>
      <c r="CL47" s="17">
        <v>154.16528</v>
      </c>
      <c r="CM47" s="17">
        <v>8.1347199999999997</v>
      </c>
      <c r="CN47" s="17">
        <v>7.4</v>
      </c>
      <c r="CO47" s="17">
        <v>5.1333399999999996</v>
      </c>
      <c r="CP47" s="17">
        <v>5.1333399999999996</v>
      </c>
      <c r="CQ47" s="17">
        <v>2.2666599999999999</v>
      </c>
      <c r="CR47" s="17">
        <v>5.6</v>
      </c>
      <c r="CS47" s="17">
        <v>2.8177599999999998</v>
      </c>
      <c r="CT47" s="17">
        <v>2.8177599999999998</v>
      </c>
      <c r="CU47" s="17">
        <v>2.7822399999999998</v>
      </c>
      <c r="CV47" s="17">
        <v>22.1</v>
      </c>
      <c r="CW47" s="17">
        <v>22.389009999999999</v>
      </c>
      <c r="CX47" s="17"/>
      <c r="CY47" s="17">
        <v>22.1</v>
      </c>
      <c r="CZ47" s="17">
        <v>6.8</v>
      </c>
      <c r="DA47" s="17">
        <v>6.8787000000000003</v>
      </c>
      <c r="DB47" s="17">
        <v>6.8787000000000003</v>
      </c>
      <c r="DC47" s="17">
        <v>-7.8700000000000006E-2</v>
      </c>
      <c r="DD47" s="17">
        <v>13.7</v>
      </c>
      <c r="DE47" s="17">
        <v>14.919420000000001</v>
      </c>
      <c r="DF47" s="17">
        <v>14.919420000000001</v>
      </c>
      <c r="DG47" s="17">
        <v>-1.2194199999999999</v>
      </c>
      <c r="DH47" s="17">
        <v>91.8</v>
      </c>
      <c r="DI47" s="17">
        <v>108.59399000000001</v>
      </c>
      <c r="DJ47" s="17">
        <v>95.137820000000005</v>
      </c>
      <c r="DK47" s="17">
        <v>-3.3378199999999998</v>
      </c>
      <c r="DL47" s="17"/>
      <c r="DM47" s="17"/>
      <c r="DN47" s="17"/>
      <c r="DO47" s="17">
        <v>0</v>
      </c>
      <c r="DP47" s="17"/>
      <c r="DQ47" s="17"/>
      <c r="DR47" s="17"/>
      <c r="DS47" s="17">
        <v>0</v>
      </c>
      <c r="DT47" s="17"/>
      <c r="DU47" s="17"/>
      <c r="DV47" s="17"/>
      <c r="DW47" s="17">
        <v>0</v>
      </c>
      <c r="DX47" s="17"/>
      <c r="DY47" s="17"/>
      <c r="DZ47" s="17"/>
      <c r="EA47" s="17">
        <v>0</v>
      </c>
      <c r="EB47" s="17">
        <v>84.5</v>
      </c>
      <c r="EC47" s="17">
        <v>93.065460000000002</v>
      </c>
      <c r="ED47" s="17">
        <v>93.813149999999993</v>
      </c>
      <c r="EE47" s="17">
        <v>-9.3131500000000003</v>
      </c>
      <c r="EF47" s="17">
        <v>72.3</v>
      </c>
      <c r="EG47" s="17">
        <v>119.99999</v>
      </c>
      <c r="EH47" s="17">
        <v>139.48150000000001</v>
      </c>
      <c r="EI47" s="17">
        <v>-67.1815</v>
      </c>
      <c r="EJ47" s="17"/>
      <c r="EK47" s="17"/>
      <c r="EL47" s="17"/>
      <c r="EM47" s="17">
        <v>0</v>
      </c>
      <c r="EN47" s="17"/>
      <c r="EO47" s="17"/>
      <c r="EP47" s="17"/>
      <c r="EQ47" s="17">
        <v>0</v>
      </c>
      <c r="ER47" s="17"/>
      <c r="ES47" s="17"/>
      <c r="ET47" s="17"/>
      <c r="EU47" s="17">
        <v>0</v>
      </c>
      <c r="EV47" s="17">
        <v>6.5</v>
      </c>
      <c r="EW47" s="17">
        <v>6.39</v>
      </c>
      <c r="EX47" s="17">
        <v>6.39</v>
      </c>
      <c r="EY47" s="17">
        <v>0.11</v>
      </c>
      <c r="EZ47" s="17">
        <v>295.89999999999998</v>
      </c>
      <c r="FA47" s="17">
        <v>288.65980000000002</v>
      </c>
      <c r="FB47" s="17">
        <v>184.07373000000001</v>
      </c>
      <c r="FC47" s="17">
        <v>111.82626999999999</v>
      </c>
      <c r="FD47" s="17">
        <v>45.8</v>
      </c>
      <c r="FE47" s="17">
        <v>48.901539999999997</v>
      </c>
      <c r="FF47" s="17">
        <v>48.901539999999997</v>
      </c>
      <c r="FG47" s="17">
        <v>-3.10154</v>
      </c>
      <c r="FH47" s="17">
        <v>113</v>
      </c>
      <c r="FI47" s="17">
        <v>97.938149999999993</v>
      </c>
      <c r="FJ47" s="17">
        <v>119.5878</v>
      </c>
      <c r="FK47" s="17">
        <v>-6.5877999999999997</v>
      </c>
      <c r="FL47" s="17">
        <v>30.1</v>
      </c>
      <c r="FM47" s="17">
        <v>22.625250000000001</v>
      </c>
      <c r="FN47" s="17">
        <v>22.625250000000001</v>
      </c>
      <c r="FO47" s="17">
        <v>7.4747500000000002</v>
      </c>
      <c r="FP47" s="17">
        <v>18.8</v>
      </c>
      <c r="FQ47" s="17">
        <v>19.192229999999999</v>
      </c>
      <c r="FR47" s="17">
        <v>19.192229999999999</v>
      </c>
      <c r="FS47" s="17">
        <v>-0.39223000000000002</v>
      </c>
      <c r="FT47" s="17">
        <v>19.8</v>
      </c>
      <c r="FU47" s="17">
        <v>19.32039</v>
      </c>
      <c r="FV47" s="17">
        <v>19.32039</v>
      </c>
      <c r="FW47" s="17">
        <v>0.47960999999999998</v>
      </c>
      <c r="FX47" s="17">
        <v>90.4</v>
      </c>
      <c r="FY47" s="17">
        <v>83.796239999999997</v>
      </c>
      <c r="FZ47" s="17">
        <v>83.796239999999997</v>
      </c>
      <c r="GA47" s="17">
        <v>6.6037600000000003</v>
      </c>
      <c r="GB47" s="17">
        <v>183.9</v>
      </c>
      <c r="GC47" s="17">
        <v>185.10007999999999</v>
      </c>
      <c r="GD47" s="17">
        <v>185.10007999999999</v>
      </c>
      <c r="GE47" s="17">
        <v>-1.20008</v>
      </c>
      <c r="GF47" s="17">
        <v>182.6</v>
      </c>
      <c r="GG47" s="17">
        <v>185.10007999999999</v>
      </c>
      <c r="GH47" s="17">
        <v>185.10007999999999</v>
      </c>
      <c r="GI47" s="17">
        <v>-2.5000800000000001</v>
      </c>
      <c r="GJ47" s="17">
        <v>183.3</v>
      </c>
      <c r="GK47" s="17">
        <v>185.10007999999999</v>
      </c>
      <c r="GL47" s="17">
        <v>185.10007999999999</v>
      </c>
      <c r="GM47" s="17">
        <v>-1.8000799999999999</v>
      </c>
      <c r="GN47" s="17">
        <v>104.6</v>
      </c>
      <c r="GO47" s="17">
        <v>89.771950000000004</v>
      </c>
      <c r="GP47" s="17">
        <v>93.792320000000004</v>
      </c>
      <c r="GQ47" s="17">
        <v>10.80768</v>
      </c>
      <c r="GR47" s="17">
        <v>7.9</v>
      </c>
      <c r="GS47" s="17">
        <v>5.1650400000000003</v>
      </c>
      <c r="GT47" s="17">
        <v>5.1650400000000003</v>
      </c>
      <c r="GU47" s="17">
        <v>2.7349600000000001</v>
      </c>
      <c r="GV47" s="17">
        <v>1.8</v>
      </c>
      <c r="GW47" s="17">
        <v>5.4186100000000001</v>
      </c>
      <c r="GX47" s="17">
        <v>5.4186100000000001</v>
      </c>
      <c r="GY47" s="17">
        <v>-3.6186099999999999</v>
      </c>
      <c r="GZ47" s="17">
        <v>28.5</v>
      </c>
      <c r="HA47" s="17">
        <v>34.47804</v>
      </c>
      <c r="HB47" s="17">
        <v>0</v>
      </c>
      <c r="HC47" s="17">
        <v>28.5</v>
      </c>
      <c r="HD47" s="17">
        <v>42.5</v>
      </c>
      <c r="HE47" s="17">
        <v>44.060189999999999</v>
      </c>
      <c r="HF47" s="17">
        <v>44.060189999999999</v>
      </c>
      <c r="HG47" s="17">
        <v>-1.56019</v>
      </c>
      <c r="HH47" s="17">
        <v>3.8</v>
      </c>
      <c r="HI47" s="17">
        <v>3.9046599999999998</v>
      </c>
      <c r="HJ47" s="17">
        <v>3.9046599999999998</v>
      </c>
      <c r="HK47" s="17">
        <v>-0.10466</v>
      </c>
      <c r="HL47" s="17">
        <v>31.7</v>
      </c>
      <c r="HM47" s="17">
        <v>14.997669999999999</v>
      </c>
      <c r="HN47" s="17">
        <v>14.997669999999999</v>
      </c>
      <c r="HO47" s="17">
        <v>16.70233</v>
      </c>
      <c r="HP47" s="17">
        <v>130.5</v>
      </c>
      <c r="HQ47" s="17">
        <v>143.27296999999999</v>
      </c>
      <c r="HR47" s="17">
        <v>123.07453</v>
      </c>
      <c r="HS47" s="17">
        <v>7.4254699999999998</v>
      </c>
      <c r="HT47" s="17"/>
      <c r="HU47" s="17"/>
      <c r="HV47" s="17"/>
      <c r="HW47" s="17">
        <v>0</v>
      </c>
      <c r="HX47" s="17"/>
      <c r="HY47" s="17"/>
      <c r="HZ47" s="17"/>
      <c r="IA47" s="17">
        <v>0</v>
      </c>
      <c r="IB47" s="17">
        <v>46.5</v>
      </c>
      <c r="IC47" s="17">
        <v>47.43985</v>
      </c>
      <c r="ID47" s="17">
        <v>47.43985</v>
      </c>
      <c r="IE47" s="17">
        <v>-0.93984999999999996</v>
      </c>
      <c r="IF47" s="17"/>
      <c r="IG47" s="17"/>
      <c r="IH47" s="17"/>
      <c r="II47" s="17">
        <v>0</v>
      </c>
      <c r="IJ47" s="17"/>
      <c r="IK47" s="17"/>
      <c r="IL47" s="17"/>
      <c r="IM47" s="17">
        <v>0</v>
      </c>
      <c r="IN47" s="17"/>
      <c r="IO47" s="17">
        <v>0</v>
      </c>
      <c r="IP47" s="17">
        <v>0</v>
      </c>
      <c r="IQ47" s="17">
        <v>0</v>
      </c>
      <c r="IR47" s="17"/>
      <c r="IS47" s="17"/>
      <c r="IT47" s="17"/>
      <c r="IU47" s="17">
        <v>0</v>
      </c>
      <c r="IV47" s="17"/>
      <c r="IW47" s="17"/>
      <c r="IX47" s="17"/>
      <c r="IY47" s="17">
        <v>0</v>
      </c>
      <c r="IZ47" s="17"/>
      <c r="JA47" s="17"/>
      <c r="JB47" s="17"/>
      <c r="JC47" s="17">
        <v>0</v>
      </c>
      <c r="JD47" s="17">
        <v>75.3</v>
      </c>
      <c r="JE47" s="17">
        <v>76.867620000000002</v>
      </c>
      <c r="JF47" s="17">
        <v>81.759339999999995</v>
      </c>
      <c r="JG47" s="17">
        <v>-6.4593400000000001</v>
      </c>
      <c r="JH47" s="17">
        <v>176.4</v>
      </c>
      <c r="JI47" s="17">
        <v>178.52956</v>
      </c>
      <c r="JJ47" s="17">
        <v>178.52956</v>
      </c>
      <c r="JK47" s="17">
        <v>-2.1295600000000001</v>
      </c>
      <c r="JL47" s="17">
        <v>174.3</v>
      </c>
      <c r="JM47" s="17">
        <v>178.52956</v>
      </c>
      <c r="JN47" s="17">
        <v>178.52956</v>
      </c>
      <c r="JO47" s="17">
        <v>-4.2295600000000002</v>
      </c>
      <c r="JP47" s="17">
        <v>200</v>
      </c>
      <c r="JQ47" s="17">
        <v>178.52956</v>
      </c>
      <c r="JR47" s="17">
        <v>178.52956</v>
      </c>
      <c r="JS47" s="17">
        <v>21.47044</v>
      </c>
      <c r="JT47" s="17">
        <v>273.10000000000002</v>
      </c>
      <c r="JU47" s="17">
        <v>267.79433</v>
      </c>
      <c r="JV47" s="17">
        <v>267.79433</v>
      </c>
      <c r="JW47" s="17">
        <v>5.3056700000000001</v>
      </c>
      <c r="JX47" s="17"/>
      <c r="JY47" s="17"/>
      <c r="JZ47" s="17"/>
      <c r="KA47" s="17">
        <v>0</v>
      </c>
      <c r="KB47" s="17"/>
      <c r="KC47" s="17"/>
      <c r="KD47" s="17"/>
      <c r="KE47" s="17">
        <v>0</v>
      </c>
      <c r="KF47" s="17"/>
      <c r="KG47" s="17"/>
      <c r="KH47" s="17"/>
      <c r="KI47" s="17">
        <v>0</v>
      </c>
      <c r="KJ47" s="17">
        <v>197.3</v>
      </c>
      <c r="KK47" s="17"/>
      <c r="KL47" s="17"/>
      <c r="KM47" s="17">
        <v>197.3</v>
      </c>
      <c r="KN47" s="17"/>
      <c r="KO47" s="17"/>
      <c r="KP47" s="17"/>
      <c r="KQ47" s="17">
        <v>0</v>
      </c>
      <c r="KR47" s="17"/>
      <c r="KS47" s="17"/>
      <c r="KT47" s="17"/>
      <c r="KU47" s="17">
        <v>0</v>
      </c>
      <c r="KV47" s="17"/>
      <c r="KW47" s="17"/>
      <c r="KX47" s="17"/>
      <c r="KY47" s="17">
        <v>0</v>
      </c>
      <c r="KZ47" s="17"/>
      <c r="LA47" s="17"/>
      <c r="LB47" s="17"/>
      <c r="LC47" s="17">
        <v>0</v>
      </c>
      <c r="LD47" s="17">
        <v>3</v>
      </c>
      <c r="LE47" s="17">
        <v>3.3807</v>
      </c>
      <c r="LF47" s="17">
        <v>3.3807</v>
      </c>
      <c r="LG47" s="17">
        <v>-0.38069999999999998</v>
      </c>
      <c r="LH47" s="17">
        <v>106.8</v>
      </c>
      <c r="LI47" s="17">
        <v>124.23157</v>
      </c>
      <c r="LJ47" s="17">
        <v>116.02612999999999</v>
      </c>
      <c r="LK47" s="17">
        <v>-9.2261299999999995</v>
      </c>
      <c r="LL47" s="17">
        <v>102.5</v>
      </c>
      <c r="LM47" s="17">
        <v>108.13</v>
      </c>
      <c r="LN47" s="17">
        <v>106.65137</v>
      </c>
      <c r="LO47" s="17">
        <v>-4.15137</v>
      </c>
      <c r="LP47" s="17">
        <v>61.4</v>
      </c>
      <c r="LQ47" s="17">
        <v>67.133979999999994</v>
      </c>
      <c r="LR47" s="17">
        <v>67.133979999999994</v>
      </c>
      <c r="LS47" s="17">
        <v>-5.7339799999999999</v>
      </c>
      <c r="LT47" s="17">
        <v>72.5</v>
      </c>
      <c r="LU47" s="17">
        <v>78.567999999999998</v>
      </c>
      <c r="LV47" s="17">
        <v>78.567999999999998</v>
      </c>
      <c r="LW47" s="17">
        <v>-6.0679999999999996</v>
      </c>
      <c r="LX47" s="17">
        <v>30.1</v>
      </c>
      <c r="LY47" s="17">
        <v>29.951460000000001</v>
      </c>
      <c r="LZ47" s="17">
        <v>29.951460000000001</v>
      </c>
      <c r="MA47" s="17">
        <v>0.14854000000000001</v>
      </c>
      <c r="MB47" s="17"/>
      <c r="MC47" s="17"/>
      <c r="MD47" s="17"/>
      <c r="ME47" s="17">
        <v>0</v>
      </c>
      <c r="MF47" s="17"/>
      <c r="MG47" s="17"/>
      <c r="MH47" s="17"/>
      <c r="MI47" s="17">
        <v>0</v>
      </c>
      <c r="MJ47" s="17">
        <v>0</v>
      </c>
      <c r="MK47" s="17">
        <v>0</v>
      </c>
      <c r="ML47" s="17">
        <v>0</v>
      </c>
      <c r="MM47" s="17">
        <v>0</v>
      </c>
      <c r="MN47" s="17">
        <v>144.19999999999999</v>
      </c>
      <c r="MO47" s="17">
        <v>149.77393000000001</v>
      </c>
      <c r="MP47" s="17">
        <v>149.77393000000001</v>
      </c>
      <c r="MQ47" s="17">
        <v>-5.5739299999999998</v>
      </c>
      <c r="MR47" s="17">
        <v>144.80000000000001</v>
      </c>
      <c r="MS47" s="17">
        <v>149.77393000000001</v>
      </c>
      <c r="MT47" s="17">
        <v>149.77393000000001</v>
      </c>
      <c r="MU47" s="17">
        <v>-4.9739300000000002</v>
      </c>
      <c r="MV47" s="17">
        <v>148</v>
      </c>
      <c r="MW47" s="17">
        <v>149.77393000000001</v>
      </c>
      <c r="MX47" s="17">
        <v>149.77393000000001</v>
      </c>
      <c r="MY47" s="17">
        <v>-1.77393</v>
      </c>
      <c r="MZ47" s="17">
        <v>186.2</v>
      </c>
      <c r="NA47" s="17">
        <v>185.62738999999999</v>
      </c>
      <c r="NB47" s="17"/>
      <c r="NC47" s="17">
        <v>186.2</v>
      </c>
      <c r="ND47" s="17"/>
      <c r="NE47" s="17"/>
      <c r="NF47" s="17"/>
      <c r="NG47" s="17">
        <v>0</v>
      </c>
      <c r="NH47" s="17"/>
      <c r="NI47" s="17"/>
      <c r="NJ47" s="17"/>
      <c r="NK47" s="17">
        <v>0</v>
      </c>
      <c r="NL47" s="17"/>
      <c r="NM47" s="17"/>
      <c r="NN47" s="17"/>
      <c r="NO47" s="17">
        <v>0</v>
      </c>
      <c r="NP47" s="17"/>
      <c r="NQ47" s="17"/>
      <c r="NR47" s="17"/>
      <c r="NS47" s="17">
        <v>0</v>
      </c>
      <c r="NT47" s="17">
        <v>215.9</v>
      </c>
      <c r="NU47" s="17">
        <v>192.42551</v>
      </c>
      <c r="NV47" s="17">
        <v>192.42551</v>
      </c>
      <c r="NW47" s="17">
        <v>23.474489999999999</v>
      </c>
      <c r="NX47" s="17">
        <v>102.7</v>
      </c>
      <c r="NY47" s="17">
        <v>96.212760000000003</v>
      </c>
      <c r="NZ47" s="17">
        <v>96.21275</v>
      </c>
      <c r="OA47" s="17">
        <v>6.4872500000000004</v>
      </c>
      <c r="OB47" s="17">
        <v>0</v>
      </c>
      <c r="OC47" s="17">
        <v>0</v>
      </c>
      <c r="OD47" s="17">
        <v>0</v>
      </c>
      <c r="OE47" s="17">
        <v>0</v>
      </c>
      <c r="OF47" s="17">
        <v>14.8</v>
      </c>
      <c r="OG47" s="17">
        <v>19</v>
      </c>
      <c r="OH47" s="17">
        <v>70.052999999999997</v>
      </c>
      <c r="OI47" s="17">
        <v>-55.253</v>
      </c>
      <c r="OJ47" s="17">
        <v>0</v>
      </c>
      <c r="OK47" s="17">
        <v>0</v>
      </c>
      <c r="OL47" s="17">
        <v>0</v>
      </c>
      <c r="OM47" s="17">
        <v>0</v>
      </c>
      <c r="ON47" s="17">
        <v>0</v>
      </c>
      <c r="OO47" s="17">
        <v>3.488</v>
      </c>
      <c r="OP47" s="17">
        <v>3.488</v>
      </c>
      <c r="OQ47" s="17">
        <v>-3.488</v>
      </c>
      <c r="OR47" s="17">
        <v>0</v>
      </c>
      <c r="OS47" s="17">
        <v>0</v>
      </c>
      <c r="OT47" s="17">
        <v>0</v>
      </c>
      <c r="OU47" s="17">
        <v>0</v>
      </c>
      <c r="OV47" s="17">
        <v>16.2</v>
      </c>
      <c r="OW47" s="17">
        <v>13.20388</v>
      </c>
      <c r="OX47" s="17">
        <v>13.20388</v>
      </c>
      <c r="OY47" s="17">
        <v>2.9961199999999999</v>
      </c>
      <c r="OZ47" s="17">
        <v>9.9</v>
      </c>
      <c r="PA47" s="17">
        <v>9</v>
      </c>
      <c r="PB47" s="17">
        <v>9</v>
      </c>
      <c r="PC47" s="17">
        <v>0.9</v>
      </c>
      <c r="PD47" s="17">
        <v>5.4</v>
      </c>
      <c r="PE47" s="17">
        <v>5.67</v>
      </c>
      <c r="PF47" s="17">
        <v>5.67</v>
      </c>
      <c r="PG47" s="17">
        <v>-0.27</v>
      </c>
      <c r="PH47" s="17">
        <v>0.7</v>
      </c>
      <c r="PI47" s="17">
        <v>1</v>
      </c>
      <c r="PJ47" s="17">
        <v>1</v>
      </c>
      <c r="PK47" s="17">
        <v>-0.3</v>
      </c>
      <c r="PL47" s="17"/>
      <c r="PM47" s="17"/>
      <c r="PN47" s="17"/>
      <c r="PO47" s="17">
        <v>0</v>
      </c>
      <c r="PP47" s="17">
        <v>3.9</v>
      </c>
      <c r="PQ47" s="17">
        <v>4</v>
      </c>
      <c r="PR47" s="17">
        <v>4</v>
      </c>
      <c r="PS47" s="17">
        <v>-0.1</v>
      </c>
      <c r="PT47" s="17">
        <v>20.399999999999999</v>
      </c>
      <c r="PU47" s="17">
        <v>19.417480000000001</v>
      </c>
      <c r="PV47" s="17">
        <v>19.417480000000001</v>
      </c>
      <c r="PW47" s="17">
        <v>0.98251999999999995</v>
      </c>
      <c r="PX47" s="17">
        <v>20</v>
      </c>
      <c r="PY47" s="17">
        <v>16.504850000000001</v>
      </c>
      <c r="PZ47" s="17">
        <v>16.504850000000001</v>
      </c>
      <c r="QA47" s="17">
        <v>3.4951500000000002</v>
      </c>
      <c r="QB47" s="17">
        <v>11.3</v>
      </c>
      <c r="QC47" s="17">
        <v>9</v>
      </c>
      <c r="QD47" s="17">
        <v>9</v>
      </c>
      <c r="QE47" s="17">
        <v>2.2999999999999998</v>
      </c>
      <c r="QF47" s="17">
        <v>3.4</v>
      </c>
      <c r="QG47" s="17">
        <v>3.5</v>
      </c>
      <c r="QH47" s="17">
        <v>3.5</v>
      </c>
      <c r="QI47" s="17">
        <v>-0.1</v>
      </c>
      <c r="QJ47" s="17">
        <v>18.399999999999999</v>
      </c>
      <c r="QK47" s="17">
        <v>17.961169999999999</v>
      </c>
      <c r="QL47" s="17">
        <v>17.961169999999999</v>
      </c>
      <c r="QM47" s="17">
        <v>0.43883</v>
      </c>
      <c r="QN47" s="17">
        <v>0</v>
      </c>
      <c r="QO47" s="17">
        <v>0</v>
      </c>
      <c r="QP47" s="17">
        <v>0</v>
      </c>
      <c r="QQ47" s="17">
        <v>0</v>
      </c>
      <c r="QR47" s="17">
        <v>0</v>
      </c>
      <c r="QS47" s="17">
        <v>0</v>
      </c>
      <c r="QT47" s="17">
        <v>0</v>
      </c>
      <c r="QU47" s="17">
        <v>0</v>
      </c>
      <c r="QV47" s="17">
        <v>1.7</v>
      </c>
      <c r="QW47" s="17">
        <v>14.154999999999999</v>
      </c>
      <c r="QX47" s="17">
        <v>14.154999999999999</v>
      </c>
      <c r="QY47" s="17">
        <v>-12.455</v>
      </c>
      <c r="QZ47" s="17">
        <v>6.6</v>
      </c>
      <c r="RA47" s="17">
        <v>19</v>
      </c>
      <c r="RB47" s="17">
        <v>44.942</v>
      </c>
      <c r="RC47" s="17">
        <v>-38.341999999999999</v>
      </c>
      <c r="RD47" s="17">
        <v>0</v>
      </c>
      <c r="RE47" s="17"/>
      <c r="RF47" s="17">
        <v>0</v>
      </c>
      <c r="RG47" s="17">
        <v>0</v>
      </c>
      <c r="RH47" s="17">
        <v>1</v>
      </c>
      <c r="RI47" s="17"/>
      <c r="RJ47" s="17">
        <v>0</v>
      </c>
      <c r="RK47" s="17">
        <v>1</v>
      </c>
      <c r="RL47" s="17">
        <v>0</v>
      </c>
      <c r="RM47" s="17">
        <v>2.4</v>
      </c>
      <c r="RN47" s="17">
        <v>2.4</v>
      </c>
      <c r="RO47" s="17">
        <v>-2.4</v>
      </c>
      <c r="RP47" s="17">
        <v>0</v>
      </c>
      <c r="RQ47" s="17"/>
      <c r="RR47" s="17">
        <v>0</v>
      </c>
      <c r="RS47" s="17">
        <v>0</v>
      </c>
      <c r="RT47" s="17">
        <v>0</v>
      </c>
      <c r="RU47" s="17">
        <v>0</v>
      </c>
      <c r="RV47" s="17">
        <v>0</v>
      </c>
      <c r="RW47" s="17">
        <v>0</v>
      </c>
      <c r="RX47" s="17">
        <v>3</v>
      </c>
      <c r="RY47" s="17">
        <v>3.12</v>
      </c>
      <c r="RZ47" s="17">
        <v>3.12</v>
      </c>
      <c r="SA47" s="17">
        <v>-0.12</v>
      </c>
      <c r="SB47" s="17">
        <v>12.1</v>
      </c>
      <c r="SC47" s="17">
        <v>10.97321</v>
      </c>
      <c r="SD47" s="17">
        <v>10.97321</v>
      </c>
      <c r="SE47" s="17">
        <v>1.12679</v>
      </c>
      <c r="SF47" s="17">
        <v>1.8</v>
      </c>
      <c r="SG47" s="17">
        <v>1.85</v>
      </c>
      <c r="SH47" s="17">
        <v>1.85</v>
      </c>
      <c r="SI47" s="17">
        <v>-0.05</v>
      </c>
      <c r="SJ47" s="17"/>
      <c r="SK47" s="17">
        <v>0.4</v>
      </c>
      <c r="SL47" s="17">
        <v>0.4</v>
      </c>
      <c r="SM47" s="17">
        <v>-0.4</v>
      </c>
      <c r="SN47" s="17">
        <v>9.6999999999999993</v>
      </c>
      <c r="SO47" s="17">
        <v>9.8520000000000003</v>
      </c>
      <c r="SP47" s="17">
        <v>9.8520000000000003</v>
      </c>
      <c r="SQ47" s="17">
        <v>-0.152</v>
      </c>
      <c r="SR47" s="17">
        <v>4</v>
      </c>
      <c r="SS47" s="17">
        <v>5.4</v>
      </c>
      <c r="ST47" s="17">
        <v>5.4</v>
      </c>
      <c r="SU47" s="17">
        <v>-1.4</v>
      </c>
      <c r="SV47" s="17">
        <v>6</v>
      </c>
      <c r="SW47" s="17">
        <v>7</v>
      </c>
      <c r="SX47" s="17">
        <v>7</v>
      </c>
      <c r="SY47" s="17">
        <v>-1</v>
      </c>
      <c r="SZ47" s="17">
        <v>8.4</v>
      </c>
      <c r="TA47" s="17">
        <v>10.67961</v>
      </c>
      <c r="TB47" s="17">
        <v>10.67961</v>
      </c>
      <c r="TC47" s="17">
        <v>-2.2796099999999999</v>
      </c>
      <c r="TD47" s="17">
        <v>19.100000000000001</v>
      </c>
      <c r="TE47" s="17">
        <v>18.737860000000001</v>
      </c>
      <c r="TF47" s="17">
        <v>18.737860000000001</v>
      </c>
      <c r="TG47" s="17">
        <v>0.36214000000000002</v>
      </c>
      <c r="TH47" s="17">
        <v>21.6</v>
      </c>
      <c r="TI47" s="17">
        <v>20.356000000000002</v>
      </c>
      <c r="TJ47" s="17">
        <v>20.356000000000002</v>
      </c>
      <c r="TK47" s="17">
        <v>1.244</v>
      </c>
      <c r="TL47" s="17">
        <v>36.1</v>
      </c>
      <c r="TM47" s="17">
        <v>56.377000000000002</v>
      </c>
      <c r="TN47" s="17">
        <v>56.377000000000002</v>
      </c>
      <c r="TO47" s="17">
        <v>-20.277000000000001</v>
      </c>
      <c r="TP47" s="17">
        <v>0</v>
      </c>
      <c r="TQ47" s="17">
        <v>0</v>
      </c>
      <c r="TR47" s="17">
        <v>0</v>
      </c>
      <c r="TS47" s="17">
        <v>0</v>
      </c>
      <c r="TT47" s="17">
        <v>16.8</v>
      </c>
      <c r="TU47" s="17">
        <v>32</v>
      </c>
      <c r="TV47" s="17">
        <v>62.55</v>
      </c>
      <c r="TW47" s="17">
        <v>-45.75</v>
      </c>
      <c r="TX47" s="17">
        <v>25.6</v>
      </c>
      <c r="TY47" s="17">
        <v>32</v>
      </c>
      <c r="TZ47" s="17">
        <v>57.6</v>
      </c>
      <c r="UA47" s="17">
        <v>-32</v>
      </c>
      <c r="UB47" s="17">
        <v>2.2000000000000002</v>
      </c>
      <c r="UC47" s="17">
        <v>4.51</v>
      </c>
      <c r="UD47" s="17">
        <v>4.51</v>
      </c>
      <c r="UE47" s="17">
        <v>-2.31</v>
      </c>
      <c r="UF47" s="17">
        <v>0.9</v>
      </c>
      <c r="UG47" s="17">
        <v>3.8</v>
      </c>
      <c r="UH47" s="17">
        <v>3.8</v>
      </c>
      <c r="UI47" s="17">
        <v>-2.9</v>
      </c>
      <c r="UJ47" s="17">
        <v>16.399999999999999</v>
      </c>
      <c r="UK47" s="17">
        <v>10</v>
      </c>
      <c r="UL47" s="17">
        <v>10</v>
      </c>
      <c r="UM47" s="17">
        <v>6.4</v>
      </c>
      <c r="UN47" s="17">
        <v>4.3</v>
      </c>
      <c r="UO47" s="17">
        <v>2.9</v>
      </c>
      <c r="UP47" s="17">
        <v>2.9</v>
      </c>
      <c r="UQ47" s="17">
        <v>1.4</v>
      </c>
      <c r="UR47" s="17">
        <v>8.1</v>
      </c>
      <c r="US47" s="17">
        <v>7.8</v>
      </c>
      <c r="UT47" s="17">
        <v>7.8</v>
      </c>
      <c r="UU47" s="17">
        <v>0.3</v>
      </c>
      <c r="UV47" s="17">
        <v>10</v>
      </c>
      <c r="UW47" s="17">
        <v>10</v>
      </c>
      <c r="UX47" s="17">
        <v>10</v>
      </c>
      <c r="UY47" s="17">
        <v>0</v>
      </c>
      <c r="UZ47" s="17">
        <v>10.5</v>
      </c>
      <c r="VA47" s="17">
        <v>10.67961</v>
      </c>
      <c r="VB47" s="17">
        <v>10.67961</v>
      </c>
      <c r="VC47" s="17">
        <v>-0.17960999999999999</v>
      </c>
      <c r="VD47" s="17">
        <v>10.4</v>
      </c>
      <c r="VE47" s="17">
        <v>10.67961</v>
      </c>
      <c r="VF47" s="17">
        <v>10.67961</v>
      </c>
      <c r="VG47" s="17">
        <v>-0.27961000000000003</v>
      </c>
      <c r="VH47" s="17">
        <v>0</v>
      </c>
      <c r="VI47" s="17">
        <v>2.3140000000000001</v>
      </c>
      <c r="VJ47" s="17">
        <v>2.3140000000000001</v>
      </c>
      <c r="VK47" s="17">
        <v>-2.3140000000000001</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51.5</v>
      </c>
      <c r="WC47" s="17">
        <v>37</v>
      </c>
      <c r="WD47" s="17">
        <v>95</v>
      </c>
      <c r="WE47" s="17">
        <v>-43.5</v>
      </c>
      <c r="WF47" s="17">
        <v>50.6</v>
      </c>
      <c r="WG47" s="17">
        <v>32</v>
      </c>
      <c r="WH47" s="17">
        <v>73</v>
      </c>
      <c r="WI47" s="17">
        <v>-22.4</v>
      </c>
      <c r="WJ47" s="17">
        <v>0</v>
      </c>
      <c r="WK47" s="17">
        <v>0</v>
      </c>
      <c r="WL47" s="17">
        <v>0</v>
      </c>
      <c r="WM47" s="17">
        <v>0</v>
      </c>
      <c r="WN47" s="17">
        <v>0</v>
      </c>
      <c r="WO47" s="17">
        <v>0</v>
      </c>
      <c r="WP47" s="17">
        <v>0</v>
      </c>
      <c r="WQ47" s="17">
        <v>0</v>
      </c>
      <c r="WR47" s="17">
        <v>9.8000000000000007</v>
      </c>
      <c r="WS47" s="17">
        <v>9.8000000000000007</v>
      </c>
      <c r="WT47" s="17">
        <v>9.8000000000000007</v>
      </c>
      <c r="WU47" s="17">
        <v>0</v>
      </c>
      <c r="WV47" s="17">
        <v>19.600000000000001</v>
      </c>
      <c r="WW47" s="17">
        <v>18.834949999999999</v>
      </c>
      <c r="WX47" s="17">
        <v>18.834949999999999</v>
      </c>
      <c r="WY47" s="17">
        <v>0.76505000000000001</v>
      </c>
      <c r="WZ47" s="17">
        <v>9.4</v>
      </c>
      <c r="XA47" s="17">
        <v>10.6</v>
      </c>
      <c r="XB47" s="17">
        <v>10.6</v>
      </c>
      <c r="XC47" s="17">
        <v>-1.2</v>
      </c>
      <c r="XD47" s="17">
        <v>42.9</v>
      </c>
      <c r="XE47" s="17">
        <v>42</v>
      </c>
      <c r="XF47" s="17">
        <v>42</v>
      </c>
      <c r="XG47" s="17">
        <v>0.9</v>
      </c>
      <c r="XH47" s="17">
        <v>11.4</v>
      </c>
      <c r="XI47" s="17">
        <v>11</v>
      </c>
      <c r="XJ47" s="17">
        <v>11</v>
      </c>
      <c r="XK47" s="17">
        <v>0.4</v>
      </c>
      <c r="XL47" s="17">
        <v>16.5</v>
      </c>
      <c r="XM47" s="17">
        <v>14</v>
      </c>
      <c r="XN47" s="17">
        <v>14</v>
      </c>
      <c r="XO47" s="17">
        <v>2.5</v>
      </c>
      <c r="XP47" s="17"/>
      <c r="XQ47" s="17"/>
      <c r="XR47" s="17"/>
      <c r="XS47" s="17">
        <v>0</v>
      </c>
      <c r="XT47" s="17">
        <v>8</v>
      </c>
      <c r="XU47" s="17">
        <v>7.2</v>
      </c>
      <c r="XV47" s="17">
        <v>7.2</v>
      </c>
      <c r="XW47" s="17">
        <v>0.8</v>
      </c>
      <c r="XX47" s="17"/>
      <c r="XY47" s="17"/>
      <c r="XZ47" s="17"/>
      <c r="YA47" s="17">
        <v>0</v>
      </c>
      <c r="YB47" s="17"/>
      <c r="YC47" s="17"/>
      <c r="YD47" s="17"/>
      <c r="YE47" s="17">
        <v>0</v>
      </c>
    </row>
    <row r="48" spans="1:655" ht="24" customHeight="1" x14ac:dyDescent="0.3">
      <c r="A48" s="1"/>
      <c r="B48" s="18" t="s">
        <v>68</v>
      </c>
      <c r="C48" s="18" t="s">
        <v>904</v>
      </c>
      <c r="D48" s="19">
        <v>147.19999999999999</v>
      </c>
      <c r="E48" s="19">
        <v>146</v>
      </c>
      <c r="F48" s="19">
        <v>133.87316000000001</v>
      </c>
      <c r="G48" s="19">
        <v>13.326840000000001</v>
      </c>
      <c r="H48" s="19">
        <v>649.9</v>
      </c>
      <c r="I48" s="19">
        <v>643.65809000000002</v>
      </c>
      <c r="J48" s="19">
        <v>643.65809000000002</v>
      </c>
      <c r="K48" s="19">
        <v>6.2419099999999998</v>
      </c>
      <c r="L48" s="19">
        <v>215</v>
      </c>
      <c r="M48" s="19">
        <v>209.39341999999999</v>
      </c>
      <c r="N48" s="19">
        <v>209.39341999999999</v>
      </c>
      <c r="O48" s="19">
        <v>5.6065800000000001</v>
      </c>
      <c r="P48" s="19"/>
      <c r="Q48" s="19"/>
      <c r="R48" s="19"/>
      <c r="S48" s="19">
        <v>0</v>
      </c>
      <c r="T48" s="19"/>
      <c r="U48" s="19"/>
      <c r="V48" s="19"/>
      <c r="W48" s="19">
        <v>0</v>
      </c>
      <c r="X48" s="19">
        <v>80.099999999999994</v>
      </c>
      <c r="Y48" s="19">
        <v>76.798159999999996</v>
      </c>
      <c r="Z48" s="19">
        <v>76.798159999999996</v>
      </c>
      <c r="AA48" s="19">
        <v>3.3018399999999999</v>
      </c>
      <c r="AB48" s="19">
        <v>135.19999999999999</v>
      </c>
      <c r="AC48" s="19">
        <v>193.95392000000001</v>
      </c>
      <c r="AD48" s="19">
        <v>202.42643000000001</v>
      </c>
      <c r="AE48" s="19">
        <v>-67.226429999999993</v>
      </c>
      <c r="AF48" s="19"/>
      <c r="AG48" s="19"/>
      <c r="AH48" s="19"/>
      <c r="AI48" s="19">
        <v>0</v>
      </c>
      <c r="AJ48" s="19"/>
      <c r="AK48" s="19"/>
      <c r="AL48" s="19"/>
      <c r="AM48" s="19">
        <v>0</v>
      </c>
      <c r="AN48" s="19">
        <v>186.1</v>
      </c>
      <c r="AO48" s="19">
        <v>199.17196000000001</v>
      </c>
      <c r="AP48" s="19">
        <v>199.17196000000001</v>
      </c>
      <c r="AQ48" s="19">
        <v>-13.071960000000001</v>
      </c>
      <c r="AR48" s="19">
        <v>203.9</v>
      </c>
      <c r="AS48" s="19">
        <v>199.17196000000001</v>
      </c>
      <c r="AT48" s="19">
        <v>199.17196000000001</v>
      </c>
      <c r="AU48" s="19">
        <v>4.72804</v>
      </c>
      <c r="AV48" s="19">
        <v>207.6</v>
      </c>
      <c r="AW48" s="19">
        <v>199.17196000000001</v>
      </c>
      <c r="AX48" s="19">
        <v>199.17196000000001</v>
      </c>
      <c r="AY48" s="19">
        <v>8.4280399999999993</v>
      </c>
      <c r="AZ48" s="19">
        <v>285.3</v>
      </c>
      <c r="BA48" s="19">
        <v>298.75794000000002</v>
      </c>
      <c r="BB48" s="19">
        <v>298.75794000000002</v>
      </c>
      <c r="BC48" s="19">
        <v>-13.457940000000001</v>
      </c>
      <c r="BD48" s="19"/>
      <c r="BE48" s="19"/>
      <c r="BF48" s="19"/>
      <c r="BG48" s="19">
        <v>0</v>
      </c>
      <c r="BH48" s="19"/>
      <c r="BI48" s="19"/>
      <c r="BJ48" s="19"/>
      <c r="BK48" s="19">
        <v>0</v>
      </c>
      <c r="BL48" s="19">
        <v>352</v>
      </c>
      <c r="BM48" s="19">
        <v>381.07722999999999</v>
      </c>
      <c r="BN48" s="19">
        <v>385.29635000000002</v>
      </c>
      <c r="BO48" s="19">
        <v>-33.296349999999997</v>
      </c>
      <c r="BP48" s="19">
        <v>4.7</v>
      </c>
      <c r="BQ48" s="19">
        <v>4.4318400000000002</v>
      </c>
      <c r="BR48" s="19">
        <v>4.4318400000000002</v>
      </c>
      <c r="BS48" s="19">
        <v>0.26816000000000001</v>
      </c>
      <c r="BT48" s="19"/>
      <c r="BU48" s="19"/>
      <c r="BV48" s="19"/>
      <c r="BW48" s="19">
        <v>0</v>
      </c>
      <c r="BX48" s="19"/>
      <c r="BY48" s="19"/>
      <c r="BZ48" s="19"/>
      <c r="CA48" s="19">
        <v>0</v>
      </c>
      <c r="CB48" s="19"/>
      <c r="CC48" s="19"/>
      <c r="CD48" s="19"/>
      <c r="CE48" s="19">
        <v>0</v>
      </c>
      <c r="CF48" s="19"/>
      <c r="CG48" s="19"/>
      <c r="CH48" s="19"/>
      <c r="CI48" s="19">
        <v>0</v>
      </c>
      <c r="CJ48" s="19">
        <v>162.6</v>
      </c>
      <c r="CK48" s="19">
        <v>154.16528</v>
      </c>
      <c r="CL48" s="19">
        <v>154.16528</v>
      </c>
      <c r="CM48" s="19">
        <v>8.4347200000000004</v>
      </c>
      <c r="CN48" s="19">
        <v>7.5</v>
      </c>
      <c r="CO48" s="19">
        <v>5.1333399999999996</v>
      </c>
      <c r="CP48" s="19">
        <v>5.1333399999999996</v>
      </c>
      <c r="CQ48" s="19">
        <v>2.36666</v>
      </c>
      <c r="CR48" s="19">
        <v>5.7</v>
      </c>
      <c r="CS48" s="19">
        <v>2.8177599999999998</v>
      </c>
      <c r="CT48" s="19">
        <v>2.8177599999999998</v>
      </c>
      <c r="CU48" s="19">
        <v>2.8822399999999999</v>
      </c>
      <c r="CV48" s="19">
        <v>22.1</v>
      </c>
      <c r="CW48" s="19">
        <v>22.389009999999999</v>
      </c>
      <c r="CX48" s="19"/>
      <c r="CY48" s="19">
        <v>22.1</v>
      </c>
      <c r="CZ48" s="19">
        <v>6.9</v>
      </c>
      <c r="DA48" s="19">
        <v>6.8787000000000003</v>
      </c>
      <c r="DB48" s="19">
        <v>6.8787000000000003</v>
      </c>
      <c r="DC48" s="19">
        <v>2.1299999999999999E-2</v>
      </c>
      <c r="DD48" s="19">
        <v>14</v>
      </c>
      <c r="DE48" s="19">
        <v>14.919420000000001</v>
      </c>
      <c r="DF48" s="19">
        <v>14.919420000000001</v>
      </c>
      <c r="DG48" s="19">
        <v>-0.91942000000000002</v>
      </c>
      <c r="DH48" s="19">
        <v>93.4</v>
      </c>
      <c r="DI48" s="19">
        <v>101.08960999999999</v>
      </c>
      <c r="DJ48" s="19">
        <v>92.447699999999998</v>
      </c>
      <c r="DK48" s="19">
        <v>0.95230000000000004</v>
      </c>
      <c r="DL48" s="19"/>
      <c r="DM48" s="19"/>
      <c r="DN48" s="19"/>
      <c r="DO48" s="19">
        <v>0</v>
      </c>
      <c r="DP48" s="19"/>
      <c r="DQ48" s="19"/>
      <c r="DR48" s="19"/>
      <c r="DS48" s="19">
        <v>0</v>
      </c>
      <c r="DT48" s="19"/>
      <c r="DU48" s="19"/>
      <c r="DV48" s="19"/>
      <c r="DW48" s="19">
        <v>0</v>
      </c>
      <c r="DX48" s="19"/>
      <c r="DY48" s="19"/>
      <c r="DZ48" s="19"/>
      <c r="EA48" s="19">
        <v>0</v>
      </c>
      <c r="EB48" s="19">
        <v>84.3</v>
      </c>
      <c r="EC48" s="19">
        <v>90.689350000000005</v>
      </c>
      <c r="ED48" s="19">
        <v>92.525469999999999</v>
      </c>
      <c r="EE48" s="19">
        <v>-8.2254699999999996</v>
      </c>
      <c r="EF48" s="19">
        <v>105.6</v>
      </c>
      <c r="EG48" s="19">
        <v>155.51974999999999</v>
      </c>
      <c r="EH48" s="19">
        <v>139.48137</v>
      </c>
      <c r="EI48" s="19">
        <v>-33.881369999999997</v>
      </c>
      <c r="EJ48" s="19"/>
      <c r="EK48" s="19"/>
      <c r="EL48" s="19"/>
      <c r="EM48" s="19">
        <v>0</v>
      </c>
      <c r="EN48" s="19"/>
      <c r="EO48" s="19"/>
      <c r="EP48" s="19"/>
      <c r="EQ48" s="19">
        <v>0</v>
      </c>
      <c r="ER48" s="19"/>
      <c r="ES48" s="19"/>
      <c r="ET48" s="19"/>
      <c r="EU48" s="19">
        <v>0</v>
      </c>
      <c r="EV48" s="19">
        <v>6.5</v>
      </c>
      <c r="EW48" s="19">
        <v>6.39</v>
      </c>
      <c r="EX48" s="19">
        <v>6.39</v>
      </c>
      <c r="EY48" s="19">
        <v>0.11</v>
      </c>
      <c r="EZ48" s="19">
        <v>294.7</v>
      </c>
      <c r="FA48" s="19">
        <v>288.65980000000002</v>
      </c>
      <c r="FB48" s="19">
        <v>183.81639999999999</v>
      </c>
      <c r="FC48" s="19">
        <v>110.8836</v>
      </c>
      <c r="FD48" s="19">
        <v>45.5</v>
      </c>
      <c r="FE48" s="19">
        <v>48.901539999999997</v>
      </c>
      <c r="FF48" s="19">
        <v>48.901539999999997</v>
      </c>
      <c r="FG48" s="19">
        <v>-3.4015399999999998</v>
      </c>
      <c r="FH48" s="19">
        <v>123.2</v>
      </c>
      <c r="FI48" s="19">
        <v>97.938149999999993</v>
      </c>
      <c r="FJ48" s="19">
        <v>105.57181</v>
      </c>
      <c r="FK48" s="19">
        <v>17.62819</v>
      </c>
      <c r="FL48" s="19">
        <v>29.6</v>
      </c>
      <c r="FM48" s="19">
        <v>22.625250000000001</v>
      </c>
      <c r="FN48" s="19">
        <v>22.625250000000001</v>
      </c>
      <c r="FO48" s="19">
        <v>6.9747500000000002</v>
      </c>
      <c r="FP48" s="19">
        <v>18.8</v>
      </c>
      <c r="FQ48" s="19">
        <v>19.192229999999999</v>
      </c>
      <c r="FR48" s="19">
        <v>19.192229999999999</v>
      </c>
      <c r="FS48" s="19">
        <v>-0.39223000000000002</v>
      </c>
      <c r="FT48" s="19">
        <v>19.8</v>
      </c>
      <c r="FU48" s="19">
        <v>19.32039</v>
      </c>
      <c r="FV48" s="19">
        <v>19.32039</v>
      </c>
      <c r="FW48" s="19">
        <v>0.47960999999999998</v>
      </c>
      <c r="FX48" s="19">
        <v>89.3</v>
      </c>
      <c r="FY48" s="19">
        <v>83.796239999999997</v>
      </c>
      <c r="FZ48" s="19">
        <v>83.796239999999997</v>
      </c>
      <c r="GA48" s="19">
        <v>5.5037599999999998</v>
      </c>
      <c r="GB48" s="19">
        <v>183.2</v>
      </c>
      <c r="GC48" s="19">
        <v>185.10007999999999</v>
      </c>
      <c r="GD48" s="19">
        <v>185.10007999999999</v>
      </c>
      <c r="GE48" s="19">
        <v>-1.90008</v>
      </c>
      <c r="GF48" s="19">
        <v>185.1</v>
      </c>
      <c r="GG48" s="19">
        <v>185.10007999999999</v>
      </c>
      <c r="GH48" s="19">
        <v>185.10007999999999</v>
      </c>
      <c r="GI48" s="19">
        <v>-8.0000000000000007E-5</v>
      </c>
      <c r="GJ48" s="19">
        <v>183.7</v>
      </c>
      <c r="GK48" s="19">
        <v>185.10007999999999</v>
      </c>
      <c r="GL48" s="19">
        <v>185.10007999999999</v>
      </c>
      <c r="GM48" s="19">
        <v>-1.40008</v>
      </c>
      <c r="GN48" s="19">
        <v>104.5</v>
      </c>
      <c r="GO48" s="19">
        <v>86.846429999999998</v>
      </c>
      <c r="GP48" s="19">
        <v>93.554280000000006</v>
      </c>
      <c r="GQ48" s="19">
        <v>10.94572</v>
      </c>
      <c r="GR48" s="19">
        <v>8.1</v>
      </c>
      <c r="GS48" s="19">
        <v>5.1650400000000003</v>
      </c>
      <c r="GT48" s="19">
        <v>5.1650400000000003</v>
      </c>
      <c r="GU48" s="19">
        <v>2.9349599999999998</v>
      </c>
      <c r="GV48" s="19">
        <v>1.8</v>
      </c>
      <c r="GW48" s="19">
        <v>5.4186100000000001</v>
      </c>
      <c r="GX48" s="19">
        <v>5.4186100000000001</v>
      </c>
      <c r="GY48" s="19">
        <v>-3.6186099999999999</v>
      </c>
      <c r="GZ48" s="19">
        <v>34.5</v>
      </c>
      <c r="HA48" s="19">
        <v>34.47804</v>
      </c>
      <c r="HB48" s="19">
        <v>0</v>
      </c>
      <c r="HC48" s="19">
        <v>34.5</v>
      </c>
      <c r="HD48" s="19">
        <v>42.2</v>
      </c>
      <c r="HE48" s="19">
        <v>44.060189999999999</v>
      </c>
      <c r="HF48" s="19">
        <v>44.060189999999999</v>
      </c>
      <c r="HG48" s="19">
        <v>-1.86019</v>
      </c>
      <c r="HH48" s="19">
        <v>3.8</v>
      </c>
      <c r="HI48" s="19">
        <v>3.9046599999999998</v>
      </c>
      <c r="HJ48" s="19">
        <v>3.9046599999999998</v>
      </c>
      <c r="HK48" s="19">
        <v>-0.10466</v>
      </c>
      <c r="HL48" s="19">
        <v>32</v>
      </c>
      <c r="HM48" s="19">
        <v>14.997669999999999</v>
      </c>
      <c r="HN48" s="19">
        <v>14.997669999999999</v>
      </c>
      <c r="HO48" s="19">
        <v>17.002330000000001</v>
      </c>
      <c r="HP48" s="19">
        <v>124.9</v>
      </c>
      <c r="HQ48" s="19">
        <v>135.7833</v>
      </c>
      <c r="HR48" s="19">
        <v>119.26599</v>
      </c>
      <c r="HS48" s="19">
        <v>5.63401</v>
      </c>
      <c r="HT48" s="19"/>
      <c r="HU48" s="19"/>
      <c r="HV48" s="19"/>
      <c r="HW48" s="19">
        <v>0</v>
      </c>
      <c r="HX48" s="19"/>
      <c r="HY48" s="19"/>
      <c r="HZ48" s="19"/>
      <c r="IA48" s="19">
        <v>0</v>
      </c>
      <c r="IB48" s="19">
        <v>46.6</v>
      </c>
      <c r="IC48" s="19">
        <v>47.43985</v>
      </c>
      <c r="ID48" s="19">
        <v>47.43985</v>
      </c>
      <c r="IE48" s="19">
        <v>-0.83984999999999999</v>
      </c>
      <c r="IF48" s="19"/>
      <c r="IG48" s="19"/>
      <c r="IH48" s="19"/>
      <c r="II48" s="19">
        <v>0</v>
      </c>
      <c r="IJ48" s="19"/>
      <c r="IK48" s="19"/>
      <c r="IL48" s="19"/>
      <c r="IM48" s="19">
        <v>0</v>
      </c>
      <c r="IN48" s="19"/>
      <c r="IO48" s="19">
        <v>0</v>
      </c>
      <c r="IP48" s="19">
        <v>0</v>
      </c>
      <c r="IQ48" s="19">
        <v>0</v>
      </c>
      <c r="IR48" s="19"/>
      <c r="IS48" s="19"/>
      <c r="IT48" s="19"/>
      <c r="IU48" s="19">
        <v>0</v>
      </c>
      <c r="IV48" s="19"/>
      <c r="IW48" s="19"/>
      <c r="IX48" s="19"/>
      <c r="IY48" s="19">
        <v>0</v>
      </c>
      <c r="IZ48" s="19"/>
      <c r="JA48" s="19"/>
      <c r="JB48" s="19"/>
      <c r="JC48" s="19">
        <v>0</v>
      </c>
      <c r="JD48" s="19">
        <v>75.599999999999994</v>
      </c>
      <c r="JE48" s="19">
        <v>73.308030000000002</v>
      </c>
      <c r="JF48" s="19">
        <v>81.469710000000006</v>
      </c>
      <c r="JG48" s="19">
        <v>-5.8697100000000004</v>
      </c>
      <c r="JH48" s="19">
        <v>175.9</v>
      </c>
      <c r="JI48" s="19">
        <v>178.52956</v>
      </c>
      <c r="JJ48" s="19">
        <v>178.52956</v>
      </c>
      <c r="JK48" s="19">
        <v>-2.6295600000000001</v>
      </c>
      <c r="JL48" s="19">
        <v>173.9</v>
      </c>
      <c r="JM48" s="19">
        <v>178.52956</v>
      </c>
      <c r="JN48" s="19">
        <v>178.52956</v>
      </c>
      <c r="JO48" s="19">
        <v>-4.6295599999999997</v>
      </c>
      <c r="JP48" s="19">
        <v>200</v>
      </c>
      <c r="JQ48" s="19">
        <v>178.52956</v>
      </c>
      <c r="JR48" s="19">
        <v>178.52956</v>
      </c>
      <c r="JS48" s="19">
        <v>21.47044</v>
      </c>
      <c r="JT48" s="19">
        <v>273</v>
      </c>
      <c r="JU48" s="19">
        <v>267.79433</v>
      </c>
      <c r="JV48" s="19">
        <v>267.79433</v>
      </c>
      <c r="JW48" s="19">
        <v>5.2056699999999996</v>
      </c>
      <c r="JX48" s="19"/>
      <c r="JY48" s="19"/>
      <c r="JZ48" s="19"/>
      <c r="KA48" s="19">
        <v>0</v>
      </c>
      <c r="KB48" s="19"/>
      <c r="KC48" s="19"/>
      <c r="KD48" s="19"/>
      <c r="KE48" s="19">
        <v>0</v>
      </c>
      <c r="KF48" s="19"/>
      <c r="KG48" s="19"/>
      <c r="KH48" s="19"/>
      <c r="KI48" s="19">
        <v>0</v>
      </c>
      <c r="KJ48" s="19">
        <v>97.6</v>
      </c>
      <c r="KK48" s="19"/>
      <c r="KL48" s="19"/>
      <c r="KM48" s="19">
        <v>97.6</v>
      </c>
      <c r="KN48" s="19"/>
      <c r="KO48" s="19"/>
      <c r="KP48" s="19"/>
      <c r="KQ48" s="19">
        <v>0</v>
      </c>
      <c r="KR48" s="19"/>
      <c r="KS48" s="19"/>
      <c r="KT48" s="19"/>
      <c r="KU48" s="19">
        <v>0</v>
      </c>
      <c r="KV48" s="19"/>
      <c r="KW48" s="19"/>
      <c r="KX48" s="19"/>
      <c r="KY48" s="19">
        <v>0</v>
      </c>
      <c r="KZ48" s="19"/>
      <c r="LA48" s="19"/>
      <c r="LB48" s="19"/>
      <c r="LC48" s="19">
        <v>0</v>
      </c>
      <c r="LD48" s="19">
        <v>2.5</v>
      </c>
      <c r="LE48" s="19">
        <v>3.3807</v>
      </c>
      <c r="LF48" s="19">
        <v>3.3807</v>
      </c>
      <c r="LG48" s="19">
        <v>-0.88070000000000004</v>
      </c>
      <c r="LH48" s="19">
        <v>119.7</v>
      </c>
      <c r="LI48" s="19">
        <v>95.366299999999995</v>
      </c>
      <c r="LJ48" s="19">
        <v>111.51788999999999</v>
      </c>
      <c r="LK48" s="19">
        <v>8.1821099999999998</v>
      </c>
      <c r="LL48" s="19">
        <v>99.9</v>
      </c>
      <c r="LM48" s="19">
        <v>108.13</v>
      </c>
      <c r="LN48" s="19">
        <v>104.80396</v>
      </c>
      <c r="LO48" s="19">
        <v>-4.9039599999999997</v>
      </c>
      <c r="LP48" s="19">
        <v>61.5</v>
      </c>
      <c r="LQ48" s="19">
        <v>67.133979999999994</v>
      </c>
      <c r="LR48" s="19">
        <v>67.133979999999994</v>
      </c>
      <c r="LS48" s="19">
        <v>-5.6339800000000002</v>
      </c>
      <c r="LT48" s="19">
        <v>72.400000000000006</v>
      </c>
      <c r="LU48" s="19">
        <v>78.567999999999998</v>
      </c>
      <c r="LV48" s="19">
        <v>78.567999999999998</v>
      </c>
      <c r="LW48" s="19">
        <v>-6.1680000000000001</v>
      </c>
      <c r="LX48" s="19">
        <v>30.1</v>
      </c>
      <c r="LY48" s="19">
        <v>29.951460000000001</v>
      </c>
      <c r="LZ48" s="19">
        <v>29.951460000000001</v>
      </c>
      <c r="MA48" s="19">
        <v>0.14854000000000001</v>
      </c>
      <c r="MB48" s="19"/>
      <c r="MC48" s="19"/>
      <c r="MD48" s="19"/>
      <c r="ME48" s="19">
        <v>0</v>
      </c>
      <c r="MF48" s="19"/>
      <c r="MG48" s="19"/>
      <c r="MH48" s="19"/>
      <c r="MI48" s="19">
        <v>0</v>
      </c>
      <c r="MJ48" s="19">
        <v>0</v>
      </c>
      <c r="MK48" s="19">
        <v>0</v>
      </c>
      <c r="ML48" s="19">
        <v>0</v>
      </c>
      <c r="MM48" s="19">
        <v>0</v>
      </c>
      <c r="MN48" s="19">
        <v>144.5</v>
      </c>
      <c r="MO48" s="19">
        <v>149.77393000000001</v>
      </c>
      <c r="MP48" s="19">
        <v>149.77393000000001</v>
      </c>
      <c r="MQ48" s="19">
        <v>-5.27393</v>
      </c>
      <c r="MR48" s="19">
        <v>144.69999999999999</v>
      </c>
      <c r="MS48" s="19">
        <v>149.77393000000001</v>
      </c>
      <c r="MT48" s="19">
        <v>149.77393000000001</v>
      </c>
      <c r="MU48" s="19">
        <v>-5.0739299999999998</v>
      </c>
      <c r="MV48" s="19">
        <v>147.9</v>
      </c>
      <c r="MW48" s="19">
        <v>149.77393000000001</v>
      </c>
      <c r="MX48" s="19">
        <v>149.77393000000001</v>
      </c>
      <c r="MY48" s="19">
        <v>-1.8739300000000001</v>
      </c>
      <c r="MZ48" s="19">
        <v>185.6</v>
      </c>
      <c r="NA48" s="19">
        <v>185.62738999999999</v>
      </c>
      <c r="NB48" s="19"/>
      <c r="NC48" s="19">
        <v>185.6</v>
      </c>
      <c r="ND48" s="19"/>
      <c r="NE48" s="19"/>
      <c r="NF48" s="19"/>
      <c r="NG48" s="19">
        <v>0</v>
      </c>
      <c r="NH48" s="19"/>
      <c r="NI48" s="19"/>
      <c r="NJ48" s="19"/>
      <c r="NK48" s="19">
        <v>0</v>
      </c>
      <c r="NL48" s="19"/>
      <c r="NM48" s="19"/>
      <c r="NN48" s="19"/>
      <c r="NO48" s="19">
        <v>0</v>
      </c>
      <c r="NP48" s="19"/>
      <c r="NQ48" s="19"/>
      <c r="NR48" s="19"/>
      <c r="NS48" s="19">
        <v>0</v>
      </c>
      <c r="NT48" s="19">
        <v>215</v>
      </c>
      <c r="NU48" s="19">
        <v>192.42551</v>
      </c>
      <c r="NV48" s="19">
        <v>192.42551</v>
      </c>
      <c r="NW48" s="19">
        <v>22.574490000000001</v>
      </c>
      <c r="NX48" s="19">
        <v>102.6</v>
      </c>
      <c r="NY48" s="19">
        <v>96.212760000000003</v>
      </c>
      <c r="NZ48" s="19">
        <v>96.21275</v>
      </c>
      <c r="OA48" s="19">
        <v>6.3872499999999999</v>
      </c>
      <c r="OB48" s="19">
        <v>0</v>
      </c>
      <c r="OC48" s="19">
        <v>0</v>
      </c>
      <c r="OD48" s="19">
        <v>0</v>
      </c>
      <c r="OE48" s="19">
        <v>0</v>
      </c>
      <c r="OF48" s="19">
        <v>17.7</v>
      </c>
      <c r="OG48" s="19">
        <v>18</v>
      </c>
      <c r="OH48" s="19">
        <v>70.213999999999999</v>
      </c>
      <c r="OI48" s="19">
        <v>-52.514000000000003</v>
      </c>
      <c r="OJ48" s="19">
        <v>0</v>
      </c>
      <c r="OK48" s="19">
        <v>0</v>
      </c>
      <c r="OL48" s="19">
        <v>0</v>
      </c>
      <c r="OM48" s="19">
        <v>0</v>
      </c>
      <c r="ON48" s="19">
        <v>0</v>
      </c>
      <c r="OO48" s="19">
        <v>4.306</v>
      </c>
      <c r="OP48" s="19">
        <v>4.306</v>
      </c>
      <c r="OQ48" s="19">
        <v>-4.306</v>
      </c>
      <c r="OR48" s="19">
        <v>0</v>
      </c>
      <c r="OS48" s="19">
        <v>0</v>
      </c>
      <c r="OT48" s="19">
        <v>0</v>
      </c>
      <c r="OU48" s="19">
        <v>0</v>
      </c>
      <c r="OV48" s="19">
        <v>16.2</v>
      </c>
      <c r="OW48" s="19">
        <v>13.20388</v>
      </c>
      <c r="OX48" s="19">
        <v>13.20388</v>
      </c>
      <c r="OY48" s="19">
        <v>2.9961199999999999</v>
      </c>
      <c r="OZ48" s="19">
        <v>9.8000000000000007</v>
      </c>
      <c r="PA48" s="19">
        <v>9</v>
      </c>
      <c r="PB48" s="19">
        <v>9</v>
      </c>
      <c r="PC48" s="19">
        <v>0.8</v>
      </c>
      <c r="PD48" s="19">
        <v>5.4</v>
      </c>
      <c r="PE48" s="19">
        <v>5.67</v>
      </c>
      <c r="PF48" s="19">
        <v>5.67</v>
      </c>
      <c r="PG48" s="19">
        <v>-0.27</v>
      </c>
      <c r="PH48" s="19">
        <v>0.7</v>
      </c>
      <c r="PI48" s="19">
        <v>1</v>
      </c>
      <c r="PJ48" s="19">
        <v>1</v>
      </c>
      <c r="PK48" s="19">
        <v>-0.3</v>
      </c>
      <c r="PL48" s="19"/>
      <c r="PM48" s="19"/>
      <c r="PN48" s="19"/>
      <c r="PO48" s="19">
        <v>0</v>
      </c>
      <c r="PP48" s="19">
        <v>3.9</v>
      </c>
      <c r="PQ48" s="19">
        <v>4</v>
      </c>
      <c r="PR48" s="19">
        <v>4</v>
      </c>
      <c r="PS48" s="19">
        <v>-0.1</v>
      </c>
      <c r="PT48" s="19">
        <v>20.3</v>
      </c>
      <c r="PU48" s="19">
        <v>19.417480000000001</v>
      </c>
      <c r="PV48" s="19">
        <v>19.417480000000001</v>
      </c>
      <c r="PW48" s="19">
        <v>0.88251999999999997</v>
      </c>
      <c r="PX48" s="19">
        <v>20</v>
      </c>
      <c r="PY48" s="19">
        <v>16.504850000000001</v>
      </c>
      <c r="PZ48" s="19">
        <v>16.504850000000001</v>
      </c>
      <c r="QA48" s="19">
        <v>3.4951500000000002</v>
      </c>
      <c r="QB48" s="19">
        <v>11.4</v>
      </c>
      <c r="QC48" s="19">
        <v>9</v>
      </c>
      <c r="QD48" s="19">
        <v>9</v>
      </c>
      <c r="QE48" s="19">
        <v>2.4</v>
      </c>
      <c r="QF48" s="19">
        <v>3.4</v>
      </c>
      <c r="QG48" s="19">
        <v>3.5</v>
      </c>
      <c r="QH48" s="19">
        <v>3.5</v>
      </c>
      <c r="QI48" s="19">
        <v>-0.1</v>
      </c>
      <c r="QJ48" s="19">
        <v>18.399999999999999</v>
      </c>
      <c r="QK48" s="19">
        <v>17.961169999999999</v>
      </c>
      <c r="QL48" s="19">
        <v>17.961169999999999</v>
      </c>
      <c r="QM48" s="19">
        <v>0.43883</v>
      </c>
      <c r="QN48" s="19">
        <v>0</v>
      </c>
      <c r="QO48" s="19">
        <v>0</v>
      </c>
      <c r="QP48" s="19">
        <v>0</v>
      </c>
      <c r="QQ48" s="19">
        <v>0</v>
      </c>
      <c r="QR48" s="19">
        <v>0</v>
      </c>
      <c r="QS48" s="19">
        <v>0</v>
      </c>
      <c r="QT48" s="19">
        <v>0</v>
      </c>
      <c r="QU48" s="19">
        <v>0</v>
      </c>
      <c r="QV48" s="19">
        <v>1.9</v>
      </c>
      <c r="QW48" s="19">
        <v>14.528</v>
      </c>
      <c r="QX48" s="19">
        <v>14.528</v>
      </c>
      <c r="QY48" s="19">
        <v>-12.628</v>
      </c>
      <c r="QZ48" s="19">
        <v>6.1</v>
      </c>
      <c r="RA48" s="19">
        <v>18</v>
      </c>
      <c r="RB48" s="19">
        <v>44.893999999999998</v>
      </c>
      <c r="RC48" s="19">
        <v>-38.793999999999997</v>
      </c>
      <c r="RD48" s="19">
        <v>0</v>
      </c>
      <c r="RE48" s="19"/>
      <c r="RF48" s="19">
        <v>0</v>
      </c>
      <c r="RG48" s="19">
        <v>0</v>
      </c>
      <c r="RH48" s="19">
        <v>1</v>
      </c>
      <c r="RI48" s="19"/>
      <c r="RJ48" s="19">
        <v>0</v>
      </c>
      <c r="RK48" s="19">
        <v>1</v>
      </c>
      <c r="RL48" s="19">
        <v>0</v>
      </c>
      <c r="RM48" s="19">
        <v>2.4</v>
      </c>
      <c r="RN48" s="19">
        <v>2.4</v>
      </c>
      <c r="RO48" s="19">
        <v>-2.4</v>
      </c>
      <c r="RP48" s="19">
        <v>0</v>
      </c>
      <c r="RQ48" s="19"/>
      <c r="RR48" s="19">
        <v>0</v>
      </c>
      <c r="RS48" s="19">
        <v>0</v>
      </c>
      <c r="RT48" s="19">
        <v>0</v>
      </c>
      <c r="RU48" s="19">
        <v>0</v>
      </c>
      <c r="RV48" s="19">
        <v>0</v>
      </c>
      <c r="RW48" s="19">
        <v>0</v>
      </c>
      <c r="RX48" s="19">
        <v>3.1</v>
      </c>
      <c r="RY48" s="19">
        <v>3.12</v>
      </c>
      <c r="RZ48" s="19">
        <v>3.12</v>
      </c>
      <c r="SA48" s="19">
        <v>-0.02</v>
      </c>
      <c r="SB48" s="19">
        <v>12.1</v>
      </c>
      <c r="SC48" s="19">
        <v>10.97321</v>
      </c>
      <c r="SD48" s="19">
        <v>10.97321</v>
      </c>
      <c r="SE48" s="19">
        <v>1.12679</v>
      </c>
      <c r="SF48" s="19">
        <v>1.8</v>
      </c>
      <c r="SG48" s="19">
        <v>1.85</v>
      </c>
      <c r="SH48" s="19">
        <v>1.85</v>
      </c>
      <c r="SI48" s="19">
        <v>-0.05</v>
      </c>
      <c r="SJ48" s="19"/>
      <c r="SK48" s="19">
        <v>0.4</v>
      </c>
      <c r="SL48" s="19">
        <v>0.4</v>
      </c>
      <c r="SM48" s="19">
        <v>-0.4</v>
      </c>
      <c r="SN48" s="19">
        <v>9.6999999999999993</v>
      </c>
      <c r="SO48" s="19">
        <v>9.8520000000000003</v>
      </c>
      <c r="SP48" s="19">
        <v>9.8520000000000003</v>
      </c>
      <c r="SQ48" s="19">
        <v>-0.152</v>
      </c>
      <c r="SR48" s="19">
        <v>4.2</v>
      </c>
      <c r="SS48" s="19">
        <v>5.4</v>
      </c>
      <c r="ST48" s="19">
        <v>5.4</v>
      </c>
      <c r="SU48" s="19">
        <v>-1.2</v>
      </c>
      <c r="SV48" s="19">
        <v>6.5</v>
      </c>
      <c r="SW48" s="19">
        <v>7</v>
      </c>
      <c r="SX48" s="19">
        <v>7</v>
      </c>
      <c r="SY48" s="19">
        <v>-0.5</v>
      </c>
      <c r="SZ48" s="19">
        <v>8.5</v>
      </c>
      <c r="TA48" s="19">
        <v>10.67961</v>
      </c>
      <c r="TB48" s="19">
        <v>10.67961</v>
      </c>
      <c r="TC48" s="19">
        <v>-2.1796099999999998</v>
      </c>
      <c r="TD48" s="19">
        <v>19.2</v>
      </c>
      <c r="TE48" s="19">
        <v>18.737860000000001</v>
      </c>
      <c r="TF48" s="19">
        <v>18.737860000000001</v>
      </c>
      <c r="TG48" s="19">
        <v>0.46214</v>
      </c>
      <c r="TH48" s="19">
        <v>19.3</v>
      </c>
      <c r="TI48" s="19">
        <v>19.338000000000001</v>
      </c>
      <c r="TJ48" s="19">
        <v>19.338000000000001</v>
      </c>
      <c r="TK48" s="19">
        <v>-3.7999999999999999E-2</v>
      </c>
      <c r="TL48" s="19">
        <v>37.4</v>
      </c>
      <c r="TM48" s="19">
        <v>53.658999999999999</v>
      </c>
      <c r="TN48" s="19">
        <v>53.658999999999999</v>
      </c>
      <c r="TO48" s="19">
        <v>-16.259</v>
      </c>
      <c r="TP48" s="19">
        <v>0</v>
      </c>
      <c r="TQ48" s="19">
        <v>0</v>
      </c>
      <c r="TR48" s="19">
        <v>0</v>
      </c>
      <c r="TS48" s="19">
        <v>0</v>
      </c>
      <c r="TT48" s="19">
        <v>23.8</v>
      </c>
      <c r="TU48" s="19">
        <v>32</v>
      </c>
      <c r="TV48" s="19">
        <v>62.55</v>
      </c>
      <c r="TW48" s="19">
        <v>-38.75</v>
      </c>
      <c r="TX48" s="19">
        <v>35.1</v>
      </c>
      <c r="TY48" s="19">
        <v>32</v>
      </c>
      <c r="TZ48" s="19">
        <v>57.6</v>
      </c>
      <c r="UA48" s="19">
        <v>-22.5</v>
      </c>
      <c r="UB48" s="19">
        <v>1.9</v>
      </c>
      <c r="UC48" s="19">
        <v>4.51</v>
      </c>
      <c r="UD48" s="19">
        <v>4.51</v>
      </c>
      <c r="UE48" s="19">
        <v>-2.61</v>
      </c>
      <c r="UF48" s="19">
        <v>1.2</v>
      </c>
      <c r="UG48" s="19">
        <v>3.8</v>
      </c>
      <c r="UH48" s="19">
        <v>3.8</v>
      </c>
      <c r="UI48" s="19">
        <v>-2.6</v>
      </c>
      <c r="UJ48" s="19">
        <v>16.399999999999999</v>
      </c>
      <c r="UK48" s="19">
        <v>10</v>
      </c>
      <c r="UL48" s="19">
        <v>10</v>
      </c>
      <c r="UM48" s="19">
        <v>6.4</v>
      </c>
      <c r="UN48" s="19">
        <v>4.3</v>
      </c>
      <c r="UO48" s="19">
        <v>2.9</v>
      </c>
      <c r="UP48" s="19">
        <v>2.9</v>
      </c>
      <c r="UQ48" s="19">
        <v>1.4</v>
      </c>
      <c r="UR48" s="19">
        <v>8.1</v>
      </c>
      <c r="US48" s="19">
        <v>7.8</v>
      </c>
      <c r="UT48" s="19">
        <v>7.8</v>
      </c>
      <c r="UU48" s="19">
        <v>0.3</v>
      </c>
      <c r="UV48" s="19">
        <v>10</v>
      </c>
      <c r="UW48" s="19">
        <v>10</v>
      </c>
      <c r="UX48" s="19">
        <v>10</v>
      </c>
      <c r="UY48" s="19">
        <v>0</v>
      </c>
      <c r="UZ48" s="19">
        <v>10.7</v>
      </c>
      <c r="VA48" s="19">
        <v>10.67961</v>
      </c>
      <c r="VB48" s="19">
        <v>10.67961</v>
      </c>
      <c r="VC48" s="19">
        <v>2.0389999999999998E-2</v>
      </c>
      <c r="VD48" s="19">
        <v>10.6</v>
      </c>
      <c r="VE48" s="19">
        <v>10.67961</v>
      </c>
      <c r="VF48" s="19">
        <v>10.67961</v>
      </c>
      <c r="VG48" s="19">
        <v>-7.961E-2</v>
      </c>
      <c r="VH48" s="19">
        <v>0.3</v>
      </c>
      <c r="VI48" s="19">
        <v>2.7850000000000001</v>
      </c>
      <c r="VJ48" s="19">
        <v>2.7850000000000001</v>
      </c>
      <c r="VK48" s="19">
        <v>-2.4849999999999999</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41</v>
      </c>
      <c r="WC48" s="19">
        <v>37</v>
      </c>
      <c r="WD48" s="19">
        <v>85</v>
      </c>
      <c r="WE48" s="19">
        <v>-44</v>
      </c>
      <c r="WF48" s="19">
        <v>37.200000000000003</v>
      </c>
      <c r="WG48" s="19">
        <v>32</v>
      </c>
      <c r="WH48" s="19">
        <v>63</v>
      </c>
      <c r="WI48" s="19">
        <v>-25.8</v>
      </c>
      <c r="WJ48" s="19">
        <v>0</v>
      </c>
      <c r="WK48" s="19">
        <v>0</v>
      </c>
      <c r="WL48" s="19">
        <v>0</v>
      </c>
      <c r="WM48" s="19">
        <v>0</v>
      </c>
      <c r="WN48" s="19">
        <v>0</v>
      </c>
      <c r="WO48" s="19">
        <v>0</v>
      </c>
      <c r="WP48" s="19">
        <v>0</v>
      </c>
      <c r="WQ48" s="19">
        <v>0</v>
      </c>
      <c r="WR48" s="19">
        <v>10</v>
      </c>
      <c r="WS48" s="19">
        <v>9.8000000000000007</v>
      </c>
      <c r="WT48" s="19">
        <v>9.8000000000000007</v>
      </c>
      <c r="WU48" s="19">
        <v>0.2</v>
      </c>
      <c r="WV48" s="19">
        <v>19.600000000000001</v>
      </c>
      <c r="WW48" s="19">
        <v>18.834949999999999</v>
      </c>
      <c r="WX48" s="19">
        <v>18.834949999999999</v>
      </c>
      <c r="WY48" s="19">
        <v>0.76505000000000001</v>
      </c>
      <c r="WZ48" s="19">
        <v>9.4</v>
      </c>
      <c r="XA48" s="19">
        <v>10.6</v>
      </c>
      <c r="XB48" s="19">
        <v>10.6</v>
      </c>
      <c r="XC48" s="19">
        <v>-1.2</v>
      </c>
      <c r="XD48" s="19">
        <v>42.7</v>
      </c>
      <c r="XE48" s="19">
        <v>42</v>
      </c>
      <c r="XF48" s="19">
        <v>42</v>
      </c>
      <c r="XG48" s="19">
        <v>0.7</v>
      </c>
      <c r="XH48" s="19">
        <v>11.4</v>
      </c>
      <c r="XI48" s="19">
        <v>11</v>
      </c>
      <c r="XJ48" s="19">
        <v>11</v>
      </c>
      <c r="XK48" s="19">
        <v>0.4</v>
      </c>
      <c r="XL48" s="19">
        <v>17</v>
      </c>
      <c r="XM48" s="19">
        <v>14</v>
      </c>
      <c r="XN48" s="19">
        <v>14</v>
      </c>
      <c r="XO48" s="19">
        <v>3</v>
      </c>
      <c r="XP48" s="19"/>
      <c r="XQ48" s="19"/>
      <c r="XR48" s="19"/>
      <c r="XS48" s="19">
        <v>0</v>
      </c>
      <c r="XT48" s="19">
        <v>7.6</v>
      </c>
      <c r="XU48" s="19">
        <v>7.2</v>
      </c>
      <c r="XV48" s="19">
        <v>7.2</v>
      </c>
      <c r="XW48" s="19">
        <v>0.4</v>
      </c>
      <c r="XX48" s="19"/>
      <c r="XY48" s="19"/>
      <c r="XZ48" s="19"/>
      <c r="YA48" s="19">
        <v>0</v>
      </c>
      <c r="YB48" s="19"/>
      <c r="YC48" s="19"/>
      <c r="YD48" s="19"/>
      <c r="YE48" s="19">
        <v>0</v>
      </c>
    </row>
    <row r="49" spans="1:655" ht="24" customHeight="1" x14ac:dyDescent="0.3">
      <c r="A49" s="1"/>
      <c r="B49" s="13" t="s">
        <v>68</v>
      </c>
      <c r="C49" s="13" t="s">
        <v>905</v>
      </c>
      <c r="D49" s="14">
        <v>142.1</v>
      </c>
      <c r="E49" s="14">
        <v>146</v>
      </c>
      <c r="F49" s="14">
        <v>135.22862000000001</v>
      </c>
      <c r="G49" s="14">
        <v>6.8713800000000003</v>
      </c>
      <c r="H49" s="14">
        <v>647.6</v>
      </c>
      <c r="I49" s="14">
        <v>643.65809000000002</v>
      </c>
      <c r="J49" s="14">
        <v>643.65809000000002</v>
      </c>
      <c r="K49" s="14">
        <v>3.94191</v>
      </c>
      <c r="L49" s="14">
        <v>214.2</v>
      </c>
      <c r="M49" s="14">
        <v>209.39341999999999</v>
      </c>
      <c r="N49" s="14">
        <v>209.39341999999999</v>
      </c>
      <c r="O49" s="14">
        <v>4.8065800000000003</v>
      </c>
      <c r="P49" s="14"/>
      <c r="Q49" s="14"/>
      <c r="R49" s="14"/>
      <c r="S49" s="14">
        <v>0</v>
      </c>
      <c r="T49" s="14"/>
      <c r="U49" s="14"/>
      <c r="V49" s="14"/>
      <c r="W49" s="14">
        <v>0</v>
      </c>
      <c r="X49" s="14">
        <v>80</v>
      </c>
      <c r="Y49" s="14">
        <v>76.798159999999996</v>
      </c>
      <c r="Z49" s="14">
        <v>76.798159999999996</v>
      </c>
      <c r="AA49" s="14">
        <v>3.2018399999999998</v>
      </c>
      <c r="AB49" s="14">
        <v>134.6</v>
      </c>
      <c r="AC49" s="14">
        <v>188.39511999999999</v>
      </c>
      <c r="AD49" s="14">
        <v>201.10373999999999</v>
      </c>
      <c r="AE49" s="14">
        <v>-66.503739999999993</v>
      </c>
      <c r="AF49" s="14"/>
      <c r="AG49" s="14"/>
      <c r="AH49" s="14"/>
      <c r="AI49" s="14">
        <v>0</v>
      </c>
      <c r="AJ49" s="14"/>
      <c r="AK49" s="14"/>
      <c r="AL49" s="14"/>
      <c r="AM49" s="14">
        <v>0</v>
      </c>
      <c r="AN49" s="14">
        <v>185.7</v>
      </c>
      <c r="AO49" s="14">
        <v>199.17196000000001</v>
      </c>
      <c r="AP49" s="14">
        <v>199.17196000000001</v>
      </c>
      <c r="AQ49" s="14">
        <v>-13.471959999999999</v>
      </c>
      <c r="AR49" s="14">
        <v>204.2</v>
      </c>
      <c r="AS49" s="14">
        <v>199.17196000000001</v>
      </c>
      <c r="AT49" s="14">
        <v>199.17196000000001</v>
      </c>
      <c r="AU49" s="14">
        <v>5.0280399999999998</v>
      </c>
      <c r="AV49" s="14">
        <v>206.2</v>
      </c>
      <c r="AW49" s="14">
        <v>199.17196000000001</v>
      </c>
      <c r="AX49" s="14">
        <v>199.17196000000001</v>
      </c>
      <c r="AY49" s="14">
        <v>7.0280399999999998</v>
      </c>
      <c r="AZ49" s="14">
        <v>289.60000000000002</v>
      </c>
      <c r="BA49" s="14">
        <v>298.75794000000002</v>
      </c>
      <c r="BB49" s="14">
        <v>298.75794000000002</v>
      </c>
      <c r="BC49" s="14">
        <v>-9.15794</v>
      </c>
      <c r="BD49" s="14"/>
      <c r="BE49" s="14"/>
      <c r="BF49" s="14"/>
      <c r="BG49" s="14">
        <v>0</v>
      </c>
      <c r="BH49" s="14"/>
      <c r="BI49" s="14"/>
      <c r="BJ49" s="14"/>
      <c r="BK49" s="14">
        <v>0</v>
      </c>
      <c r="BL49" s="14">
        <v>362.8</v>
      </c>
      <c r="BM49" s="14">
        <v>383.86711000000003</v>
      </c>
      <c r="BN49" s="14">
        <v>411.05146000000002</v>
      </c>
      <c r="BO49" s="14">
        <v>-48.251460000000002</v>
      </c>
      <c r="BP49" s="14">
        <v>4.7</v>
      </c>
      <c r="BQ49" s="14">
        <v>4.4318400000000002</v>
      </c>
      <c r="BR49" s="14">
        <v>4.4318400000000002</v>
      </c>
      <c r="BS49" s="14">
        <v>0.26816000000000001</v>
      </c>
      <c r="BT49" s="14"/>
      <c r="BU49" s="14"/>
      <c r="BV49" s="14"/>
      <c r="BW49" s="14">
        <v>0</v>
      </c>
      <c r="BX49" s="14"/>
      <c r="BY49" s="14"/>
      <c r="BZ49" s="14"/>
      <c r="CA49" s="14">
        <v>0</v>
      </c>
      <c r="CB49" s="14"/>
      <c r="CC49" s="14"/>
      <c r="CD49" s="14"/>
      <c r="CE49" s="14">
        <v>0</v>
      </c>
      <c r="CF49" s="14"/>
      <c r="CG49" s="14"/>
      <c r="CH49" s="14"/>
      <c r="CI49" s="14">
        <v>0</v>
      </c>
      <c r="CJ49" s="14">
        <v>160.9</v>
      </c>
      <c r="CK49" s="14">
        <v>154.16528</v>
      </c>
      <c r="CL49" s="14">
        <v>154.16528</v>
      </c>
      <c r="CM49" s="14">
        <v>6.7347200000000003</v>
      </c>
      <c r="CN49" s="14">
        <v>7</v>
      </c>
      <c r="CO49" s="14">
        <v>5.1333399999999996</v>
      </c>
      <c r="CP49" s="14">
        <v>5.1333399999999996</v>
      </c>
      <c r="CQ49" s="14">
        <v>1.86666</v>
      </c>
      <c r="CR49" s="14">
        <v>5.6</v>
      </c>
      <c r="CS49" s="14">
        <v>2.8177599999999998</v>
      </c>
      <c r="CT49" s="14">
        <v>2.8177599999999998</v>
      </c>
      <c r="CU49" s="14">
        <v>2.7822399999999998</v>
      </c>
      <c r="CV49" s="14">
        <v>22.1</v>
      </c>
      <c r="CW49" s="14">
        <v>22.389009999999999</v>
      </c>
      <c r="CX49" s="14"/>
      <c r="CY49" s="14">
        <v>22.1</v>
      </c>
      <c r="CZ49" s="14">
        <v>7</v>
      </c>
      <c r="DA49" s="14">
        <v>6.8787000000000003</v>
      </c>
      <c r="DB49" s="14">
        <v>6.8787000000000003</v>
      </c>
      <c r="DC49" s="14">
        <v>0.12130000000000001</v>
      </c>
      <c r="DD49" s="14">
        <v>14.3</v>
      </c>
      <c r="DE49" s="14">
        <v>14.919420000000001</v>
      </c>
      <c r="DF49" s="14">
        <v>14.919420000000001</v>
      </c>
      <c r="DG49" s="14">
        <v>-0.61941999999999997</v>
      </c>
      <c r="DH49" s="14">
        <v>130.80000000000001</v>
      </c>
      <c r="DI49" s="14">
        <v>103.07852</v>
      </c>
      <c r="DJ49" s="14">
        <v>98.227680000000007</v>
      </c>
      <c r="DK49" s="14">
        <v>32.572319999999998</v>
      </c>
      <c r="DL49" s="14"/>
      <c r="DM49" s="14"/>
      <c r="DN49" s="14"/>
      <c r="DO49" s="14">
        <v>0</v>
      </c>
      <c r="DP49" s="14"/>
      <c r="DQ49" s="14"/>
      <c r="DR49" s="14"/>
      <c r="DS49" s="14">
        <v>0</v>
      </c>
      <c r="DT49" s="14"/>
      <c r="DU49" s="14"/>
      <c r="DV49" s="14"/>
      <c r="DW49" s="14">
        <v>0</v>
      </c>
      <c r="DX49" s="14"/>
      <c r="DY49" s="14"/>
      <c r="DZ49" s="14"/>
      <c r="EA49" s="14">
        <v>0</v>
      </c>
      <c r="EB49" s="14">
        <v>109.8</v>
      </c>
      <c r="EC49" s="14">
        <v>89.82029</v>
      </c>
      <c r="ED49" s="14">
        <v>92.046130000000005</v>
      </c>
      <c r="EE49" s="14">
        <v>17.753869999999999</v>
      </c>
      <c r="EF49" s="14">
        <v>146.6</v>
      </c>
      <c r="EG49" s="14">
        <v>140.29209</v>
      </c>
      <c r="EH49" s="14">
        <v>74.651970000000006</v>
      </c>
      <c r="EI49" s="14">
        <v>71.948030000000003</v>
      </c>
      <c r="EJ49" s="14"/>
      <c r="EK49" s="14"/>
      <c r="EL49" s="14"/>
      <c r="EM49" s="14">
        <v>0</v>
      </c>
      <c r="EN49" s="14"/>
      <c r="EO49" s="14"/>
      <c r="EP49" s="14"/>
      <c r="EQ49" s="14">
        <v>0</v>
      </c>
      <c r="ER49" s="14"/>
      <c r="ES49" s="14"/>
      <c r="ET49" s="14"/>
      <c r="EU49" s="14">
        <v>0</v>
      </c>
      <c r="EV49" s="14">
        <v>6.5</v>
      </c>
      <c r="EW49" s="14">
        <v>6.39</v>
      </c>
      <c r="EX49" s="14">
        <v>6.39</v>
      </c>
      <c r="EY49" s="14">
        <v>0.11</v>
      </c>
      <c r="EZ49" s="14">
        <v>295.10000000000002</v>
      </c>
      <c r="FA49" s="14">
        <v>288.65980000000002</v>
      </c>
      <c r="FB49" s="14">
        <v>186.16730000000001</v>
      </c>
      <c r="FC49" s="14">
        <v>108.9327</v>
      </c>
      <c r="FD49" s="14">
        <v>45.6</v>
      </c>
      <c r="FE49" s="14">
        <v>48.901539999999997</v>
      </c>
      <c r="FF49" s="14">
        <v>48.901539999999997</v>
      </c>
      <c r="FG49" s="14">
        <v>-3.3015400000000001</v>
      </c>
      <c r="FH49" s="14">
        <v>122.6</v>
      </c>
      <c r="FI49" s="14">
        <v>97.938149999999993</v>
      </c>
      <c r="FJ49" s="14">
        <v>115.38909</v>
      </c>
      <c r="FK49" s="14">
        <v>7.2109100000000002</v>
      </c>
      <c r="FL49" s="14">
        <v>29.2</v>
      </c>
      <c r="FM49" s="14">
        <v>22.625250000000001</v>
      </c>
      <c r="FN49" s="14">
        <v>22.625250000000001</v>
      </c>
      <c r="FO49" s="14">
        <v>6.5747499999999999</v>
      </c>
      <c r="FP49" s="14">
        <v>18.8</v>
      </c>
      <c r="FQ49" s="14">
        <v>19.192229999999999</v>
      </c>
      <c r="FR49" s="14">
        <v>19.192229999999999</v>
      </c>
      <c r="FS49" s="14">
        <v>-0.39223000000000002</v>
      </c>
      <c r="FT49" s="14">
        <v>19.8</v>
      </c>
      <c r="FU49" s="14">
        <v>19.32039</v>
      </c>
      <c r="FV49" s="14">
        <v>19.32039</v>
      </c>
      <c r="FW49" s="14">
        <v>0.47960999999999998</v>
      </c>
      <c r="FX49" s="14">
        <v>88.9</v>
      </c>
      <c r="FY49" s="14">
        <v>83.796239999999997</v>
      </c>
      <c r="FZ49" s="14">
        <v>83.796239999999997</v>
      </c>
      <c r="GA49" s="14">
        <v>5.1037600000000003</v>
      </c>
      <c r="GB49" s="14">
        <v>181.4</v>
      </c>
      <c r="GC49" s="14">
        <v>185.10007999999999</v>
      </c>
      <c r="GD49" s="14">
        <v>185.10007999999999</v>
      </c>
      <c r="GE49" s="14">
        <v>-3.7000799999999998</v>
      </c>
      <c r="GF49" s="14">
        <v>181.9</v>
      </c>
      <c r="GG49" s="14">
        <v>185.10007999999999</v>
      </c>
      <c r="GH49" s="14">
        <v>185.10007999999999</v>
      </c>
      <c r="GI49" s="14">
        <v>-3.2000799999999998</v>
      </c>
      <c r="GJ49" s="14">
        <v>183.5</v>
      </c>
      <c r="GK49" s="14">
        <v>185.10007999999999</v>
      </c>
      <c r="GL49" s="14">
        <v>185.10007999999999</v>
      </c>
      <c r="GM49" s="14">
        <v>-1.6000799999999999</v>
      </c>
      <c r="GN49" s="14">
        <v>104</v>
      </c>
      <c r="GO49" s="14">
        <v>86.242750000000001</v>
      </c>
      <c r="GP49" s="14">
        <v>94.450959999999995</v>
      </c>
      <c r="GQ49" s="14">
        <v>9.5490399999999998</v>
      </c>
      <c r="GR49" s="14">
        <v>8.3000000000000007</v>
      </c>
      <c r="GS49" s="14">
        <v>5.1650400000000003</v>
      </c>
      <c r="GT49" s="14">
        <v>5.1650400000000003</v>
      </c>
      <c r="GU49" s="14">
        <v>3.13496</v>
      </c>
      <c r="GV49" s="14">
        <v>1.9</v>
      </c>
      <c r="GW49" s="14">
        <v>5.4186100000000001</v>
      </c>
      <c r="GX49" s="14">
        <v>5.4186100000000001</v>
      </c>
      <c r="GY49" s="14">
        <v>-3.5186099999999998</v>
      </c>
      <c r="GZ49" s="14">
        <v>30.5</v>
      </c>
      <c r="HA49" s="14">
        <v>34.47804</v>
      </c>
      <c r="HB49" s="14">
        <v>0</v>
      </c>
      <c r="HC49" s="14">
        <v>30.5</v>
      </c>
      <c r="HD49" s="14">
        <v>41.5</v>
      </c>
      <c r="HE49" s="14">
        <v>44.060189999999999</v>
      </c>
      <c r="HF49" s="14">
        <v>44.060189999999999</v>
      </c>
      <c r="HG49" s="14">
        <v>-2.56019</v>
      </c>
      <c r="HH49" s="14">
        <v>3.8</v>
      </c>
      <c r="HI49" s="14">
        <v>3.9046599999999998</v>
      </c>
      <c r="HJ49" s="14">
        <v>3.9046599999999998</v>
      </c>
      <c r="HK49" s="14">
        <v>-0.10466</v>
      </c>
      <c r="HL49" s="14">
        <v>31.5</v>
      </c>
      <c r="HM49" s="14">
        <v>14.997669999999999</v>
      </c>
      <c r="HN49" s="14">
        <v>14.997669999999999</v>
      </c>
      <c r="HO49" s="14">
        <v>16.502330000000001</v>
      </c>
      <c r="HP49" s="14">
        <v>124.1</v>
      </c>
      <c r="HQ49" s="14">
        <v>131.49402000000001</v>
      </c>
      <c r="HR49" s="14">
        <v>114.07728</v>
      </c>
      <c r="HS49" s="14">
        <v>10.02272</v>
      </c>
      <c r="HT49" s="14"/>
      <c r="HU49" s="14"/>
      <c r="HV49" s="14"/>
      <c r="HW49" s="14">
        <v>0</v>
      </c>
      <c r="HX49" s="14"/>
      <c r="HY49" s="14"/>
      <c r="HZ49" s="14"/>
      <c r="IA49" s="14">
        <v>0</v>
      </c>
      <c r="IB49" s="14">
        <v>46.3</v>
      </c>
      <c r="IC49" s="14">
        <v>47.43985</v>
      </c>
      <c r="ID49" s="14">
        <v>47.43985</v>
      </c>
      <c r="IE49" s="14">
        <v>-1.13985</v>
      </c>
      <c r="IF49" s="14"/>
      <c r="IG49" s="14"/>
      <c r="IH49" s="14"/>
      <c r="II49" s="14">
        <v>0</v>
      </c>
      <c r="IJ49" s="14"/>
      <c r="IK49" s="14"/>
      <c r="IL49" s="14"/>
      <c r="IM49" s="14">
        <v>0</v>
      </c>
      <c r="IN49" s="14"/>
      <c r="IO49" s="14">
        <v>0</v>
      </c>
      <c r="IP49" s="14">
        <v>0</v>
      </c>
      <c r="IQ49" s="14">
        <v>0</v>
      </c>
      <c r="IR49" s="14"/>
      <c r="IS49" s="14"/>
      <c r="IT49" s="14"/>
      <c r="IU49" s="14">
        <v>0</v>
      </c>
      <c r="IV49" s="14"/>
      <c r="IW49" s="14"/>
      <c r="IX49" s="14"/>
      <c r="IY49" s="14">
        <v>0</v>
      </c>
      <c r="IZ49" s="14"/>
      <c r="JA49" s="14"/>
      <c r="JB49" s="14"/>
      <c r="JC49" s="14">
        <v>0</v>
      </c>
      <c r="JD49" s="14">
        <v>75.3</v>
      </c>
      <c r="JE49" s="14">
        <v>72.573520000000002</v>
      </c>
      <c r="JF49" s="14">
        <v>82.560730000000007</v>
      </c>
      <c r="JG49" s="14">
        <v>-7.2607299999999997</v>
      </c>
      <c r="JH49" s="14">
        <v>176.8</v>
      </c>
      <c r="JI49" s="14">
        <v>178.52956</v>
      </c>
      <c r="JJ49" s="14">
        <v>178.52956</v>
      </c>
      <c r="JK49" s="14">
        <v>-1.72956</v>
      </c>
      <c r="JL49" s="14">
        <v>174.7</v>
      </c>
      <c r="JM49" s="14">
        <v>178.52956</v>
      </c>
      <c r="JN49" s="14">
        <v>178.52956</v>
      </c>
      <c r="JO49" s="14">
        <v>-3.8295599999999999</v>
      </c>
      <c r="JP49" s="14">
        <v>200</v>
      </c>
      <c r="JQ49" s="14">
        <v>178.52956</v>
      </c>
      <c r="JR49" s="14">
        <v>178.52956</v>
      </c>
      <c r="JS49" s="14">
        <v>21.47044</v>
      </c>
      <c r="JT49" s="14">
        <v>273.89999999999998</v>
      </c>
      <c r="JU49" s="14">
        <v>267.79433</v>
      </c>
      <c r="JV49" s="14">
        <v>267.79433</v>
      </c>
      <c r="JW49" s="14">
        <v>6.1056699999999999</v>
      </c>
      <c r="JX49" s="14"/>
      <c r="JY49" s="14"/>
      <c r="JZ49" s="14"/>
      <c r="KA49" s="14">
        <v>0</v>
      </c>
      <c r="KB49" s="14"/>
      <c r="KC49" s="14"/>
      <c r="KD49" s="14"/>
      <c r="KE49" s="14">
        <v>0</v>
      </c>
      <c r="KF49" s="14"/>
      <c r="KG49" s="14"/>
      <c r="KH49" s="14"/>
      <c r="KI49" s="14">
        <v>0</v>
      </c>
      <c r="KJ49" s="14">
        <v>0</v>
      </c>
      <c r="KK49" s="14"/>
      <c r="KL49" s="14"/>
      <c r="KM49" s="14">
        <v>0</v>
      </c>
      <c r="KN49" s="14"/>
      <c r="KO49" s="14"/>
      <c r="KP49" s="14"/>
      <c r="KQ49" s="14">
        <v>0</v>
      </c>
      <c r="KR49" s="14"/>
      <c r="KS49" s="14"/>
      <c r="KT49" s="14"/>
      <c r="KU49" s="14">
        <v>0</v>
      </c>
      <c r="KV49" s="14"/>
      <c r="KW49" s="14"/>
      <c r="KX49" s="14"/>
      <c r="KY49" s="14">
        <v>0</v>
      </c>
      <c r="KZ49" s="14"/>
      <c r="LA49" s="14"/>
      <c r="LB49" s="14"/>
      <c r="LC49" s="14">
        <v>0</v>
      </c>
      <c r="LD49" s="14">
        <v>2.4</v>
      </c>
      <c r="LE49" s="14">
        <v>3.3807</v>
      </c>
      <c r="LF49" s="14">
        <v>3.3807</v>
      </c>
      <c r="LG49" s="14">
        <v>-0.98070000000000002</v>
      </c>
      <c r="LH49" s="14">
        <v>90.6</v>
      </c>
      <c r="LI49" s="14">
        <v>91.809160000000006</v>
      </c>
      <c r="LJ49" s="14">
        <v>112.62125</v>
      </c>
      <c r="LK49" s="14">
        <v>-22.021249999999998</v>
      </c>
      <c r="LL49" s="14">
        <v>100.7</v>
      </c>
      <c r="LM49" s="14">
        <v>103.81131999999999</v>
      </c>
      <c r="LN49" s="14">
        <v>112.93478</v>
      </c>
      <c r="LO49" s="14">
        <v>-12.234780000000001</v>
      </c>
      <c r="LP49" s="14">
        <v>61.1</v>
      </c>
      <c r="LQ49" s="14">
        <v>67.133979999999994</v>
      </c>
      <c r="LR49" s="14">
        <v>67.133979999999994</v>
      </c>
      <c r="LS49" s="14">
        <v>-6.0339799999999997</v>
      </c>
      <c r="LT49" s="14">
        <v>72.400000000000006</v>
      </c>
      <c r="LU49" s="14">
        <v>78.567999999999998</v>
      </c>
      <c r="LV49" s="14">
        <v>78.567999999999998</v>
      </c>
      <c r="LW49" s="14">
        <v>-6.1680000000000001</v>
      </c>
      <c r="LX49" s="14">
        <v>29.9</v>
      </c>
      <c r="LY49" s="14">
        <v>29.951460000000001</v>
      </c>
      <c r="LZ49" s="14">
        <v>29.951460000000001</v>
      </c>
      <c r="MA49" s="14">
        <v>-5.1459999999999999E-2</v>
      </c>
      <c r="MB49" s="14"/>
      <c r="MC49" s="14"/>
      <c r="MD49" s="14"/>
      <c r="ME49" s="14">
        <v>0</v>
      </c>
      <c r="MF49" s="14"/>
      <c r="MG49" s="14"/>
      <c r="MH49" s="14"/>
      <c r="MI49" s="14">
        <v>0</v>
      </c>
      <c r="MJ49" s="14">
        <v>0</v>
      </c>
      <c r="MK49" s="14">
        <v>0</v>
      </c>
      <c r="ML49" s="14">
        <v>0</v>
      </c>
      <c r="MM49" s="14">
        <v>0</v>
      </c>
      <c r="MN49" s="14">
        <v>144.9</v>
      </c>
      <c r="MO49" s="14">
        <v>149.77393000000001</v>
      </c>
      <c r="MP49" s="14">
        <v>149.77393000000001</v>
      </c>
      <c r="MQ49" s="14">
        <v>-4.8739299999999997</v>
      </c>
      <c r="MR49" s="14">
        <v>145.5</v>
      </c>
      <c r="MS49" s="14">
        <v>149.77393000000001</v>
      </c>
      <c r="MT49" s="14">
        <v>149.77393000000001</v>
      </c>
      <c r="MU49" s="14">
        <v>-4.27393</v>
      </c>
      <c r="MV49" s="14">
        <v>148.4</v>
      </c>
      <c r="MW49" s="14">
        <v>149.77393000000001</v>
      </c>
      <c r="MX49" s="14">
        <v>149.77393000000001</v>
      </c>
      <c r="MY49" s="14">
        <v>-1.3739300000000001</v>
      </c>
      <c r="MZ49" s="14">
        <v>186.8</v>
      </c>
      <c r="NA49" s="14">
        <v>185.62738999999999</v>
      </c>
      <c r="NB49" s="14"/>
      <c r="NC49" s="14">
        <v>186.8</v>
      </c>
      <c r="ND49" s="14"/>
      <c r="NE49" s="14"/>
      <c r="NF49" s="14"/>
      <c r="NG49" s="14">
        <v>0</v>
      </c>
      <c r="NH49" s="14"/>
      <c r="NI49" s="14"/>
      <c r="NJ49" s="14"/>
      <c r="NK49" s="14">
        <v>0</v>
      </c>
      <c r="NL49" s="14"/>
      <c r="NM49" s="14"/>
      <c r="NN49" s="14"/>
      <c r="NO49" s="14">
        <v>0</v>
      </c>
      <c r="NP49" s="14"/>
      <c r="NQ49" s="14"/>
      <c r="NR49" s="14"/>
      <c r="NS49" s="14">
        <v>0</v>
      </c>
      <c r="NT49" s="14">
        <v>216.7</v>
      </c>
      <c r="NU49" s="14">
        <v>192.42551</v>
      </c>
      <c r="NV49" s="14">
        <v>192.42551</v>
      </c>
      <c r="NW49" s="14">
        <v>24.27449</v>
      </c>
      <c r="NX49" s="14">
        <v>102.6</v>
      </c>
      <c r="NY49" s="14">
        <v>96.212760000000003</v>
      </c>
      <c r="NZ49" s="14">
        <v>96.21275</v>
      </c>
      <c r="OA49" s="14">
        <v>6.3872499999999999</v>
      </c>
      <c r="OB49" s="14">
        <v>0</v>
      </c>
      <c r="OC49" s="14">
        <v>0</v>
      </c>
      <c r="OD49" s="14">
        <v>0</v>
      </c>
      <c r="OE49" s="14">
        <v>0</v>
      </c>
      <c r="OF49" s="14">
        <v>21</v>
      </c>
      <c r="OG49" s="14">
        <v>17</v>
      </c>
      <c r="OH49" s="14">
        <v>70.274000000000001</v>
      </c>
      <c r="OI49" s="14">
        <v>-49.274000000000001</v>
      </c>
      <c r="OJ49" s="14">
        <v>0</v>
      </c>
      <c r="OK49" s="14">
        <v>0</v>
      </c>
      <c r="OL49" s="14">
        <v>0</v>
      </c>
      <c r="OM49" s="14">
        <v>0</v>
      </c>
      <c r="ON49" s="14">
        <v>0</v>
      </c>
      <c r="OO49" s="14">
        <v>5.2510000000000003</v>
      </c>
      <c r="OP49" s="14">
        <v>5.2510000000000003</v>
      </c>
      <c r="OQ49" s="14">
        <v>-5.2510000000000003</v>
      </c>
      <c r="OR49" s="14">
        <v>0</v>
      </c>
      <c r="OS49" s="14">
        <v>0</v>
      </c>
      <c r="OT49" s="14">
        <v>0</v>
      </c>
      <c r="OU49" s="14">
        <v>0</v>
      </c>
      <c r="OV49" s="14">
        <v>15.8</v>
      </c>
      <c r="OW49" s="14">
        <v>13.20388</v>
      </c>
      <c r="OX49" s="14">
        <v>13.20388</v>
      </c>
      <c r="OY49" s="14">
        <v>2.59612</v>
      </c>
      <c r="OZ49" s="14">
        <v>9.9</v>
      </c>
      <c r="PA49" s="14">
        <v>9</v>
      </c>
      <c r="PB49" s="14">
        <v>9</v>
      </c>
      <c r="PC49" s="14">
        <v>0.9</v>
      </c>
      <c r="PD49" s="14">
        <v>5.5</v>
      </c>
      <c r="PE49" s="14">
        <v>5.67</v>
      </c>
      <c r="PF49" s="14">
        <v>5.67</v>
      </c>
      <c r="PG49" s="14">
        <v>-0.17</v>
      </c>
      <c r="PH49" s="14">
        <v>0.7</v>
      </c>
      <c r="PI49" s="14">
        <v>1</v>
      </c>
      <c r="PJ49" s="14">
        <v>1</v>
      </c>
      <c r="PK49" s="14">
        <v>-0.3</v>
      </c>
      <c r="PL49" s="14"/>
      <c r="PM49" s="14"/>
      <c r="PN49" s="14"/>
      <c r="PO49" s="14">
        <v>0</v>
      </c>
      <c r="PP49" s="14">
        <v>3.8</v>
      </c>
      <c r="PQ49" s="14">
        <v>4</v>
      </c>
      <c r="PR49" s="14">
        <v>4</v>
      </c>
      <c r="PS49" s="14">
        <v>-0.2</v>
      </c>
      <c r="PT49" s="14">
        <v>20.2</v>
      </c>
      <c r="PU49" s="14">
        <v>19.417480000000001</v>
      </c>
      <c r="PV49" s="14">
        <v>19.417480000000001</v>
      </c>
      <c r="PW49" s="14">
        <v>0.78251999999999999</v>
      </c>
      <c r="PX49" s="14">
        <v>20</v>
      </c>
      <c r="PY49" s="14">
        <v>16.504850000000001</v>
      </c>
      <c r="PZ49" s="14">
        <v>16.504850000000001</v>
      </c>
      <c r="QA49" s="14">
        <v>3.4951500000000002</v>
      </c>
      <c r="QB49" s="14">
        <v>12</v>
      </c>
      <c r="QC49" s="14">
        <v>9</v>
      </c>
      <c r="QD49" s="14">
        <v>9</v>
      </c>
      <c r="QE49" s="14">
        <v>3</v>
      </c>
      <c r="QF49" s="14">
        <v>3.4</v>
      </c>
      <c r="QG49" s="14">
        <v>3.5</v>
      </c>
      <c r="QH49" s="14">
        <v>3.5</v>
      </c>
      <c r="QI49" s="14">
        <v>-0.1</v>
      </c>
      <c r="QJ49" s="14">
        <v>18.399999999999999</v>
      </c>
      <c r="QK49" s="14">
        <v>17.961169999999999</v>
      </c>
      <c r="QL49" s="14">
        <v>17.961169999999999</v>
      </c>
      <c r="QM49" s="14">
        <v>0.43883</v>
      </c>
      <c r="QN49" s="14">
        <v>0</v>
      </c>
      <c r="QO49" s="14">
        <v>0</v>
      </c>
      <c r="QP49" s="14">
        <v>0</v>
      </c>
      <c r="QQ49" s="14">
        <v>0</v>
      </c>
      <c r="QR49" s="14">
        <v>0</v>
      </c>
      <c r="QS49" s="14">
        <v>0</v>
      </c>
      <c r="QT49" s="14">
        <v>0</v>
      </c>
      <c r="QU49" s="14">
        <v>0</v>
      </c>
      <c r="QV49" s="14">
        <v>1.9</v>
      </c>
      <c r="QW49" s="14">
        <v>14.984</v>
      </c>
      <c r="QX49" s="14">
        <v>14.984</v>
      </c>
      <c r="QY49" s="14">
        <v>-13.084</v>
      </c>
      <c r="QZ49" s="14">
        <v>7.1</v>
      </c>
      <c r="RA49" s="14">
        <v>17</v>
      </c>
      <c r="RB49" s="14">
        <v>44.811999999999998</v>
      </c>
      <c r="RC49" s="14">
        <v>-37.712000000000003</v>
      </c>
      <c r="RD49" s="14">
        <v>0</v>
      </c>
      <c r="RE49" s="14"/>
      <c r="RF49" s="14">
        <v>0</v>
      </c>
      <c r="RG49" s="14">
        <v>0</v>
      </c>
      <c r="RH49" s="14">
        <v>1</v>
      </c>
      <c r="RI49" s="14"/>
      <c r="RJ49" s="14">
        <v>0</v>
      </c>
      <c r="RK49" s="14">
        <v>1</v>
      </c>
      <c r="RL49" s="14">
        <v>0</v>
      </c>
      <c r="RM49" s="14">
        <v>2.4</v>
      </c>
      <c r="RN49" s="14">
        <v>2.4</v>
      </c>
      <c r="RO49" s="14">
        <v>-2.4</v>
      </c>
      <c r="RP49" s="14">
        <v>0</v>
      </c>
      <c r="RQ49" s="14"/>
      <c r="RR49" s="14">
        <v>0</v>
      </c>
      <c r="RS49" s="14">
        <v>0</v>
      </c>
      <c r="RT49" s="14">
        <v>0</v>
      </c>
      <c r="RU49" s="14">
        <v>0</v>
      </c>
      <c r="RV49" s="14">
        <v>0</v>
      </c>
      <c r="RW49" s="14">
        <v>0</v>
      </c>
      <c r="RX49" s="14">
        <v>3.1</v>
      </c>
      <c r="RY49" s="14">
        <v>3.12</v>
      </c>
      <c r="RZ49" s="14">
        <v>3.12</v>
      </c>
      <c r="SA49" s="14">
        <v>-0.02</v>
      </c>
      <c r="SB49" s="14">
        <v>12.1</v>
      </c>
      <c r="SC49" s="14">
        <v>10.97321</v>
      </c>
      <c r="SD49" s="14">
        <v>10.97321</v>
      </c>
      <c r="SE49" s="14">
        <v>1.12679</v>
      </c>
      <c r="SF49" s="14">
        <v>1.8</v>
      </c>
      <c r="SG49" s="14">
        <v>1.85</v>
      </c>
      <c r="SH49" s="14">
        <v>1.85</v>
      </c>
      <c r="SI49" s="14">
        <v>-0.05</v>
      </c>
      <c r="SJ49" s="14"/>
      <c r="SK49" s="14">
        <v>0.4</v>
      </c>
      <c r="SL49" s="14">
        <v>0.4</v>
      </c>
      <c r="SM49" s="14">
        <v>-0.4</v>
      </c>
      <c r="SN49" s="14">
        <v>9.6999999999999993</v>
      </c>
      <c r="SO49" s="14">
        <v>9.8520000000000003</v>
      </c>
      <c r="SP49" s="14">
        <v>9.8520000000000003</v>
      </c>
      <c r="SQ49" s="14">
        <v>-0.152</v>
      </c>
      <c r="SR49" s="14">
        <v>4.5</v>
      </c>
      <c r="SS49" s="14">
        <v>5.4</v>
      </c>
      <c r="ST49" s="14">
        <v>5.4</v>
      </c>
      <c r="SU49" s="14">
        <v>-0.9</v>
      </c>
      <c r="SV49" s="14">
        <v>6.5</v>
      </c>
      <c r="SW49" s="14">
        <v>7</v>
      </c>
      <c r="SX49" s="14">
        <v>7</v>
      </c>
      <c r="SY49" s="14">
        <v>-0.5</v>
      </c>
      <c r="SZ49" s="14">
        <v>8.3000000000000007</v>
      </c>
      <c r="TA49" s="14">
        <v>10.67961</v>
      </c>
      <c r="TB49" s="14">
        <v>10.67961</v>
      </c>
      <c r="TC49" s="14">
        <v>-2.37961</v>
      </c>
      <c r="TD49" s="14">
        <v>19</v>
      </c>
      <c r="TE49" s="14">
        <v>18.737860000000001</v>
      </c>
      <c r="TF49" s="14">
        <v>18.737860000000001</v>
      </c>
      <c r="TG49" s="14">
        <v>0.26213999999999998</v>
      </c>
      <c r="TH49" s="14">
        <v>20.8</v>
      </c>
      <c r="TI49" s="14">
        <v>18.404</v>
      </c>
      <c r="TJ49" s="14">
        <v>18.404</v>
      </c>
      <c r="TK49" s="14">
        <v>2.3959999999999999</v>
      </c>
      <c r="TL49" s="14">
        <v>41</v>
      </c>
      <c r="TM49" s="14">
        <v>50.670999999999999</v>
      </c>
      <c r="TN49" s="14">
        <v>50.670999999999999</v>
      </c>
      <c r="TO49" s="14">
        <v>-9.6709999999999994</v>
      </c>
      <c r="TP49" s="14">
        <v>0</v>
      </c>
      <c r="TQ49" s="14">
        <v>0</v>
      </c>
      <c r="TR49" s="14">
        <v>0</v>
      </c>
      <c r="TS49" s="14">
        <v>0</v>
      </c>
      <c r="TT49" s="14">
        <v>26.9</v>
      </c>
      <c r="TU49" s="14">
        <v>31</v>
      </c>
      <c r="TV49" s="14">
        <v>62.55</v>
      </c>
      <c r="TW49" s="14">
        <v>-35.65</v>
      </c>
      <c r="TX49" s="14">
        <v>45.4</v>
      </c>
      <c r="TY49" s="14">
        <v>31</v>
      </c>
      <c r="TZ49" s="14">
        <v>57.6</v>
      </c>
      <c r="UA49" s="14">
        <v>-12.2</v>
      </c>
      <c r="UB49" s="14">
        <v>2.4</v>
      </c>
      <c r="UC49" s="14">
        <v>4.51</v>
      </c>
      <c r="UD49" s="14">
        <v>4.51</v>
      </c>
      <c r="UE49" s="14">
        <v>-2.11</v>
      </c>
      <c r="UF49" s="14">
        <v>1.6</v>
      </c>
      <c r="UG49" s="14">
        <v>3.8</v>
      </c>
      <c r="UH49" s="14">
        <v>3.8</v>
      </c>
      <c r="UI49" s="14">
        <v>-2.2000000000000002</v>
      </c>
      <c r="UJ49" s="14">
        <v>16.399999999999999</v>
      </c>
      <c r="UK49" s="14">
        <v>10</v>
      </c>
      <c r="UL49" s="14">
        <v>10</v>
      </c>
      <c r="UM49" s="14">
        <v>6.4</v>
      </c>
      <c r="UN49" s="14">
        <v>4.3</v>
      </c>
      <c r="UO49" s="14">
        <v>2.9</v>
      </c>
      <c r="UP49" s="14">
        <v>2.9</v>
      </c>
      <c r="UQ49" s="14">
        <v>1.4</v>
      </c>
      <c r="UR49" s="14">
        <v>8.1</v>
      </c>
      <c r="US49" s="14">
        <v>7.8</v>
      </c>
      <c r="UT49" s="14">
        <v>7.8</v>
      </c>
      <c r="UU49" s="14">
        <v>0.3</v>
      </c>
      <c r="UV49" s="14">
        <v>10</v>
      </c>
      <c r="UW49" s="14">
        <v>10</v>
      </c>
      <c r="UX49" s="14">
        <v>10</v>
      </c>
      <c r="UY49" s="14">
        <v>0</v>
      </c>
      <c r="UZ49" s="14">
        <v>10.7</v>
      </c>
      <c r="VA49" s="14">
        <v>10.67961</v>
      </c>
      <c r="VB49" s="14">
        <v>10.67961</v>
      </c>
      <c r="VC49" s="14">
        <v>2.0389999999999998E-2</v>
      </c>
      <c r="VD49" s="14">
        <v>10.6</v>
      </c>
      <c r="VE49" s="14">
        <v>10.67961</v>
      </c>
      <c r="VF49" s="14">
        <v>10.67961</v>
      </c>
      <c r="VG49" s="14">
        <v>-7.961E-2</v>
      </c>
      <c r="VH49" s="14">
        <v>0</v>
      </c>
      <c r="VI49" s="14">
        <v>3.319</v>
      </c>
      <c r="VJ49" s="14">
        <v>3.319</v>
      </c>
      <c r="VK49" s="14">
        <v>-3.319</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35</v>
      </c>
      <c r="WC49" s="14">
        <v>36</v>
      </c>
      <c r="WD49" s="14">
        <v>73</v>
      </c>
      <c r="WE49" s="14">
        <v>-38</v>
      </c>
      <c r="WF49" s="14">
        <v>33.6</v>
      </c>
      <c r="WG49" s="14">
        <v>31</v>
      </c>
      <c r="WH49" s="14">
        <v>54</v>
      </c>
      <c r="WI49" s="14">
        <v>-20.399999999999999</v>
      </c>
      <c r="WJ49" s="14">
        <v>0</v>
      </c>
      <c r="WK49" s="14">
        <v>0</v>
      </c>
      <c r="WL49" s="14">
        <v>0</v>
      </c>
      <c r="WM49" s="14">
        <v>0</v>
      </c>
      <c r="WN49" s="14">
        <v>0</v>
      </c>
      <c r="WO49" s="14">
        <v>0</v>
      </c>
      <c r="WP49" s="14">
        <v>0</v>
      </c>
      <c r="WQ49" s="14">
        <v>0</v>
      </c>
      <c r="WR49" s="14">
        <v>9.9</v>
      </c>
      <c r="WS49" s="14">
        <v>9.8000000000000007</v>
      </c>
      <c r="WT49" s="14">
        <v>9.8000000000000007</v>
      </c>
      <c r="WU49" s="14">
        <v>0.1</v>
      </c>
      <c r="WV49" s="14">
        <v>19.600000000000001</v>
      </c>
      <c r="WW49" s="14">
        <v>18.834949999999999</v>
      </c>
      <c r="WX49" s="14">
        <v>18.834949999999999</v>
      </c>
      <c r="WY49" s="14">
        <v>0.76505000000000001</v>
      </c>
      <c r="WZ49" s="14">
        <v>9.6999999999999993</v>
      </c>
      <c r="XA49" s="14">
        <v>10.6</v>
      </c>
      <c r="XB49" s="14">
        <v>10.6</v>
      </c>
      <c r="XC49" s="14">
        <v>-0.9</v>
      </c>
      <c r="XD49" s="14">
        <v>42.8</v>
      </c>
      <c r="XE49" s="14">
        <v>42</v>
      </c>
      <c r="XF49" s="14">
        <v>42</v>
      </c>
      <c r="XG49" s="14">
        <v>0.8</v>
      </c>
      <c r="XH49" s="14">
        <v>11.5</v>
      </c>
      <c r="XI49" s="14">
        <v>11</v>
      </c>
      <c r="XJ49" s="14">
        <v>11</v>
      </c>
      <c r="XK49" s="14">
        <v>0.5</v>
      </c>
      <c r="XL49" s="14">
        <v>15.3</v>
      </c>
      <c r="XM49" s="14">
        <v>14</v>
      </c>
      <c r="XN49" s="14">
        <v>14</v>
      </c>
      <c r="XO49" s="14">
        <v>1.3</v>
      </c>
      <c r="XP49" s="14"/>
      <c r="XQ49" s="14"/>
      <c r="XR49" s="14"/>
      <c r="XS49" s="14">
        <v>0</v>
      </c>
      <c r="XT49" s="14">
        <v>7.8</v>
      </c>
      <c r="XU49" s="14">
        <v>7.2</v>
      </c>
      <c r="XV49" s="14">
        <v>7.2</v>
      </c>
      <c r="XW49" s="14">
        <v>0.6</v>
      </c>
      <c r="XX49" s="14"/>
      <c r="XY49" s="14"/>
      <c r="XZ49" s="14"/>
      <c r="YA49" s="14">
        <v>0</v>
      </c>
      <c r="YB49" s="14"/>
      <c r="YC49" s="14"/>
      <c r="YD49" s="14"/>
      <c r="YE49" s="14">
        <v>0</v>
      </c>
    </row>
    <row r="50" spans="1:655" ht="24" customHeight="1" x14ac:dyDescent="0.3">
      <c r="A50" s="1"/>
      <c r="B50" s="16" t="s">
        <v>68</v>
      </c>
      <c r="C50" s="16" t="s">
        <v>906</v>
      </c>
      <c r="D50" s="17">
        <v>146.30000000000001</v>
      </c>
      <c r="E50" s="17">
        <v>146</v>
      </c>
      <c r="F50" s="17">
        <v>133.09737999999999</v>
      </c>
      <c r="G50" s="17">
        <v>13.20262</v>
      </c>
      <c r="H50" s="17">
        <v>647.4</v>
      </c>
      <c r="I50" s="17">
        <v>643.65809000000002</v>
      </c>
      <c r="J50" s="17">
        <v>643.65809000000002</v>
      </c>
      <c r="K50" s="17">
        <v>3.7419099999999998</v>
      </c>
      <c r="L50" s="17">
        <v>213.8</v>
      </c>
      <c r="M50" s="17">
        <v>209.39341999999999</v>
      </c>
      <c r="N50" s="17">
        <v>209.39341999999999</v>
      </c>
      <c r="O50" s="17">
        <v>4.4065799999999999</v>
      </c>
      <c r="P50" s="17"/>
      <c r="Q50" s="17"/>
      <c r="R50" s="17"/>
      <c r="S50" s="17">
        <v>0</v>
      </c>
      <c r="T50" s="17"/>
      <c r="U50" s="17"/>
      <c r="V50" s="17"/>
      <c r="W50" s="17">
        <v>0</v>
      </c>
      <c r="X50" s="17">
        <v>79.5</v>
      </c>
      <c r="Y50" s="17">
        <v>76.798159999999996</v>
      </c>
      <c r="Z50" s="17">
        <v>76.798159999999996</v>
      </c>
      <c r="AA50" s="17">
        <v>2.7018399999999998</v>
      </c>
      <c r="AB50" s="17">
        <v>135.4</v>
      </c>
      <c r="AC50" s="17">
        <v>191.34522999999999</v>
      </c>
      <c r="AD50" s="17">
        <v>190.75551999999999</v>
      </c>
      <c r="AE50" s="17">
        <v>-55.355519999999999</v>
      </c>
      <c r="AF50" s="17"/>
      <c r="AG50" s="17"/>
      <c r="AH50" s="17"/>
      <c r="AI50" s="17">
        <v>0</v>
      </c>
      <c r="AJ50" s="17"/>
      <c r="AK50" s="17"/>
      <c r="AL50" s="17"/>
      <c r="AM50" s="17">
        <v>0</v>
      </c>
      <c r="AN50" s="17">
        <v>185</v>
      </c>
      <c r="AO50" s="17">
        <v>199.17196000000001</v>
      </c>
      <c r="AP50" s="17">
        <v>199.17196000000001</v>
      </c>
      <c r="AQ50" s="17">
        <v>-14.17196</v>
      </c>
      <c r="AR50" s="17">
        <v>203</v>
      </c>
      <c r="AS50" s="17">
        <v>199.17196000000001</v>
      </c>
      <c r="AT50" s="17">
        <v>199.17196000000001</v>
      </c>
      <c r="AU50" s="17">
        <v>3.8280400000000001</v>
      </c>
      <c r="AV50" s="17">
        <v>206.1</v>
      </c>
      <c r="AW50" s="17">
        <v>199.17196000000001</v>
      </c>
      <c r="AX50" s="17">
        <v>199.17196000000001</v>
      </c>
      <c r="AY50" s="17">
        <v>6.9280400000000002</v>
      </c>
      <c r="AZ50" s="17">
        <v>289.10000000000002</v>
      </c>
      <c r="BA50" s="17">
        <v>298.75794000000002</v>
      </c>
      <c r="BB50" s="17">
        <v>298.75794000000002</v>
      </c>
      <c r="BC50" s="17">
        <v>-9.65794</v>
      </c>
      <c r="BD50" s="17"/>
      <c r="BE50" s="17"/>
      <c r="BF50" s="17"/>
      <c r="BG50" s="17">
        <v>0</v>
      </c>
      <c r="BH50" s="17"/>
      <c r="BI50" s="17"/>
      <c r="BJ50" s="17"/>
      <c r="BK50" s="17">
        <v>0</v>
      </c>
      <c r="BL50" s="17">
        <v>360.6</v>
      </c>
      <c r="BM50" s="17">
        <v>389.31225000000001</v>
      </c>
      <c r="BN50" s="17">
        <v>395.99135999999999</v>
      </c>
      <c r="BO50" s="17">
        <v>-35.391359999999999</v>
      </c>
      <c r="BP50" s="17">
        <v>4.7</v>
      </c>
      <c r="BQ50" s="17">
        <v>4.4318400000000002</v>
      </c>
      <c r="BR50" s="17">
        <v>4.4318400000000002</v>
      </c>
      <c r="BS50" s="17">
        <v>0.26816000000000001</v>
      </c>
      <c r="BT50" s="17"/>
      <c r="BU50" s="17"/>
      <c r="BV50" s="17"/>
      <c r="BW50" s="17">
        <v>0</v>
      </c>
      <c r="BX50" s="17"/>
      <c r="BY50" s="17"/>
      <c r="BZ50" s="17"/>
      <c r="CA50" s="17">
        <v>0</v>
      </c>
      <c r="CB50" s="17"/>
      <c r="CC50" s="17"/>
      <c r="CD50" s="17"/>
      <c r="CE50" s="17">
        <v>0</v>
      </c>
      <c r="CF50" s="17"/>
      <c r="CG50" s="17"/>
      <c r="CH50" s="17"/>
      <c r="CI50" s="17">
        <v>0</v>
      </c>
      <c r="CJ50" s="17">
        <v>164.4</v>
      </c>
      <c r="CK50" s="17">
        <v>154.16528</v>
      </c>
      <c r="CL50" s="17">
        <v>154.16528</v>
      </c>
      <c r="CM50" s="17">
        <v>10.234719999999999</v>
      </c>
      <c r="CN50" s="17">
        <v>7.2</v>
      </c>
      <c r="CO50" s="17">
        <v>5.1333399999999996</v>
      </c>
      <c r="CP50" s="17">
        <v>5.1333399999999996</v>
      </c>
      <c r="CQ50" s="17">
        <v>2.0666600000000002</v>
      </c>
      <c r="CR50" s="17">
        <v>5.7</v>
      </c>
      <c r="CS50" s="17">
        <v>2.8177599999999998</v>
      </c>
      <c r="CT50" s="17">
        <v>2.8177599999999998</v>
      </c>
      <c r="CU50" s="17">
        <v>2.8822399999999999</v>
      </c>
      <c r="CV50" s="17">
        <v>22</v>
      </c>
      <c r="CW50" s="17">
        <v>22.389009999999999</v>
      </c>
      <c r="CX50" s="17"/>
      <c r="CY50" s="17">
        <v>22</v>
      </c>
      <c r="CZ50" s="17">
        <v>6.9</v>
      </c>
      <c r="DA50" s="17">
        <v>6.8787000000000003</v>
      </c>
      <c r="DB50" s="17">
        <v>6.8787000000000003</v>
      </c>
      <c r="DC50" s="17">
        <v>2.1299999999999999E-2</v>
      </c>
      <c r="DD50" s="17">
        <v>14.3</v>
      </c>
      <c r="DE50" s="17">
        <v>14.919420000000001</v>
      </c>
      <c r="DF50" s="17">
        <v>14.919420000000001</v>
      </c>
      <c r="DG50" s="17">
        <v>-0.61941999999999997</v>
      </c>
      <c r="DH50" s="17">
        <v>130.5</v>
      </c>
      <c r="DI50" s="17">
        <v>102.38234</v>
      </c>
      <c r="DJ50" s="17">
        <v>96.231369999999998</v>
      </c>
      <c r="DK50" s="17">
        <v>34.268630000000002</v>
      </c>
      <c r="DL50" s="17"/>
      <c r="DM50" s="17"/>
      <c r="DN50" s="17"/>
      <c r="DO50" s="17">
        <v>0</v>
      </c>
      <c r="DP50" s="17"/>
      <c r="DQ50" s="17"/>
      <c r="DR50" s="17"/>
      <c r="DS50" s="17">
        <v>0</v>
      </c>
      <c r="DT50" s="17"/>
      <c r="DU50" s="17"/>
      <c r="DV50" s="17"/>
      <c r="DW50" s="17">
        <v>0</v>
      </c>
      <c r="DX50" s="17"/>
      <c r="DY50" s="17"/>
      <c r="DZ50" s="17"/>
      <c r="EA50" s="17">
        <v>0</v>
      </c>
      <c r="EB50" s="17">
        <v>110.2</v>
      </c>
      <c r="EC50" s="17">
        <v>88.28107</v>
      </c>
      <c r="ED50" s="17">
        <v>90.687209999999993</v>
      </c>
      <c r="EE50" s="17">
        <v>19.512789999999999</v>
      </c>
      <c r="EF50" s="17">
        <v>136.6</v>
      </c>
      <c r="EG50" s="17">
        <v>169.27072999999999</v>
      </c>
      <c r="EH50" s="17">
        <v>107.61646</v>
      </c>
      <c r="EI50" s="17">
        <v>28.983540000000001</v>
      </c>
      <c r="EJ50" s="17"/>
      <c r="EK50" s="17"/>
      <c r="EL50" s="17"/>
      <c r="EM50" s="17">
        <v>0</v>
      </c>
      <c r="EN50" s="17"/>
      <c r="EO50" s="17"/>
      <c r="EP50" s="17"/>
      <c r="EQ50" s="17">
        <v>0</v>
      </c>
      <c r="ER50" s="17"/>
      <c r="ES50" s="17"/>
      <c r="ET50" s="17"/>
      <c r="EU50" s="17">
        <v>0</v>
      </c>
      <c r="EV50" s="17">
        <v>6.5</v>
      </c>
      <c r="EW50" s="17">
        <v>6.39</v>
      </c>
      <c r="EX50" s="17">
        <v>6.39</v>
      </c>
      <c r="EY50" s="17">
        <v>0.11</v>
      </c>
      <c r="EZ50" s="17">
        <v>295</v>
      </c>
      <c r="FA50" s="17">
        <v>288.65980000000002</v>
      </c>
      <c r="FB50" s="17">
        <v>182.24584999999999</v>
      </c>
      <c r="FC50" s="17">
        <v>112.75415</v>
      </c>
      <c r="FD50" s="17">
        <v>46.5</v>
      </c>
      <c r="FE50" s="17">
        <v>48.901539999999997</v>
      </c>
      <c r="FF50" s="17">
        <v>48.901539999999997</v>
      </c>
      <c r="FG50" s="17">
        <v>-2.4015399999999998</v>
      </c>
      <c r="FH50" s="17">
        <v>123.5</v>
      </c>
      <c r="FI50" s="17">
        <v>97.938149999999993</v>
      </c>
      <c r="FJ50" s="17">
        <v>119.58772</v>
      </c>
      <c r="FK50" s="17">
        <v>3.91228</v>
      </c>
      <c r="FL50" s="17">
        <v>30.5</v>
      </c>
      <c r="FM50" s="17">
        <v>22.625250000000001</v>
      </c>
      <c r="FN50" s="17">
        <v>22.625250000000001</v>
      </c>
      <c r="FO50" s="17">
        <v>7.8747499999999997</v>
      </c>
      <c r="FP50" s="17">
        <v>18.8</v>
      </c>
      <c r="FQ50" s="17">
        <v>19.192229999999999</v>
      </c>
      <c r="FR50" s="17">
        <v>19.192229999999999</v>
      </c>
      <c r="FS50" s="17">
        <v>-0.39223000000000002</v>
      </c>
      <c r="FT50" s="17">
        <v>19.8</v>
      </c>
      <c r="FU50" s="17">
        <v>19.32039</v>
      </c>
      <c r="FV50" s="17">
        <v>19.32039</v>
      </c>
      <c r="FW50" s="17">
        <v>0.47960999999999998</v>
      </c>
      <c r="FX50" s="17">
        <v>90</v>
      </c>
      <c r="FY50" s="17">
        <v>83.796239999999997</v>
      </c>
      <c r="FZ50" s="17">
        <v>83.796239999999997</v>
      </c>
      <c r="GA50" s="17">
        <v>6.2037599999999999</v>
      </c>
      <c r="GB50" s="17">
        <v>183.3</v>
      </c>
      <c r="GC50" s="17">
        <v>185.10007999999999</v>
      </c>
      <c r="GD50" s="17">
        <v>185.10007999999999</v>
      </c>
      <c r="GE50" s="17">
        <v>-1.8000799999999999</v>
      </c>
      <c r="GF50" s="17">
        <v>183</v>
      </c>
      <c r="GG50" s="17">
        <v>185.10007999999999</v>
      </c>
      <c r="GH50" s="17">
        <v>185.10007999999999</v>
      </c>
      <c r="GI50" s="17">
        <v>-2.1000800000000002</v>
      </c>
      <c r="GJ50" s="17">
        <v>183</v>
      </c>
      <c r="GK50" s="17">
        <v>185.10007999999999</v>
      </c>
      <c r="GL50" s="17">
        <v>185.10007999999999</v>
      </c>
      <c r="GM50" s="17">
        <v>-2.1000800000000002</v>
      </c>
      <c r="GN50" s="17">
        <v>105.9</v>
      </c>
      <c r="GO50" s="17">
        <v>88.425200000000004</v>
      </c>
      <c r="GP50" s="17">
        <v>91.479089999999999</v>
      </c>
      <c r="GQ50" s="17">
        <v>14.420909999999999</v>
      </c>
      <c r="GR50" s="17">
        <v>8.1</v>
      </c>
      <c r="GS50" s="17">
        <v>5.1650400000000003</v>
      </c>
      <c r="GT50" s="17">
        <v>5.1650400000000003</v>
      </c>
      <c r="GU50" s="17">
        <v>2.9349599999999998</v>
      </c>
      <c r="GV50" s="17">
        <v>1.8</v>
      </c>
      <c r="GW50" s="17">
        <v>5.4186100000000001</v>
      </c>
      <c r="GX50" s="17">
        <v>5.4186100000000001</v>
      </c>
      <c r="GY50" s="17">
        <v>-3.6186099999999999</v>
      </c>
      <c r="GZ50" s="17">
        <v>24.6</v>
      </c>
      <c r="HA50" s="17">
        <v>34.47804</v>
      </c>
      <c r="HB50" s="17">
        <v>0</v>
      </c>
      <c r="HC50" s="17">
        <v>24.6</v>
      </c>
      <c r="HD50" s="17">
        <v>41.5</v>
      </c>
      <c r="HE50" s="17">
        <v>44.060189999999999</v>
      </c>
      <c r="HF50" s="17">
        <v>44.060189999999999</v>
      </c>
      <c r="HG50" s="17">
        <v>-2.56019</v>
      </c>
      <c r="HH50" s="17">
        <v>3.8</v>
      </c>
      <c r="HI50" s="17">
        <v>3.9046599999999998</v>
      </c>
      <c r="HJ50" s="17">
        <v>3.9046599999999998</v>
      </c>
      <c r="HK50" s="17">
        <v>-0.10466</v>
      </c>
      <c r="HL50" s="17">
        <v>31.9</v>
      </c>
      <c r="HM50" s="17">
        <v>14.997669999999999</v>
      </c>
      <c r="HN50" s="17">
        <v>14.997669999999999</v>
      </c>
      <c r="HO50" s="17">
        <v>16.902329999999999</v>
      </c>
      <c r="HP50" s="17">
        <v>78.900000000000006</v>
      </c>
      <c r="HQ50" s="17">
        <v>79.300939999999997</v>
      </c>
      <c r="HR50" s="17">
        <v>109.96191</v>
      </c>
      <c r="HS50" s="17">
        <v>-31.061910000000001</v>
      </c>
      <c r="HT50" s="17"/>
      <c r="HU50" s="17"/>
      <c r="HV50" s="17"/>
      <c r="HW50" s="17">
        <v>0</v>
      </c>
      <c r="HX50" s="17"/>
      <c r="HY50" s="17"/>
      <c r="HZ50" s="17"/>
      <c r="IA50" s="17">
        <v>0</v>
      </c>
      <c r="IB50" s="17">
        <v>46.5</v>
      </c>
      <c r="IC50" s="17">
        <v>47.43985</v>
      </c>
      <c r="ID50" s="17">
        <v>47.43985</v>
      </c>
      <c r="IE50" s="17">
        <v>-0.93984999999999996</v>
      </c>
      <c r="IF50" s="17"/>
      <c r="IG50" s="17"/>
      <c r="IH50" s="17"/>
      <c r="II50" s="17">
        <v>0</v>
      </c>
      <c r="IJ50" s="17"/>
      <c r="IK50" s="17"/>
      <c r="IL50" s="17"/>
      <c r="IM50" s="17">
        <v>0</v>
      </c>
      <c r="IN50" s="17"/>
      <c r="IO50" s="17">
        <v>0</v>
      </c>
      <c r="IP50" s="17">
        <v>0</v>
      </c>
      <c r="IQ50" s="17">
        <v>0</v>
      </c>
      <c r="IR50" s="17"/>
      <c r="IS50" s="17"/>
      <c r="IT50" s="17"/>
      <c r="IU50" s="17">
        <v>0</v>
      </c>
      <c r="IV50" s="17"/>
      <c r="IW50" s="17"/>
      <c r="IX50" s="17"/>
      <c r="IY50" s="17">
        <v>0</v>
      </c>
      <c r="IZ50" s="17"/>
      <c r="JA50" s="17"/>
      <c r="JB50" s="17"/>
      <c r="JC50" s="17">
        <v>0</v>
      </c>
      <c r="JD50" s="17">
        <v>75.5</v>
      </c>
      <c r="JE50" s="17">
        <v>75.228980000000007</v>
      </c>
      <c r="JF50" s="17">
        <v>78.944760000000002</v>
      </c>
      <c r="JG50" s="17">
        <v>-3.44476</v>
      </c>
      <c r="JH50" s="17">
        <v>175.7</v>
      </c>
      <c r="JI50" s="17">
        <v>178.52956</v>
      </c>
      <c r="JJ50" s="17">
        <v>178.52956</v>
      </c>
      <c r="JK50" s="17">
        <v>-2.8295599999999999</v>
      </c>
      <c r="JL50" s="17">
        <v>173.8</v>
      </c>
      <c r="JM50" s="17">
        <v>178.52956</v>
      </c>
      <c r="JN50" s="17">
        <v>178.52956</v>
      </c>
      <c r="JO50" s="17">
        <v>-4.7295600000000002</v>
      </c>
      <c r="JP50" s="17">
        <v>200</v>
      </c>
      <c r="JQ50" s="17">
        <v>178.52956</v>
      </c>
      <c r="JR50" s="17">
        <v>178.52956</v>
      </c>
      <c r="JS50" s="17">
        <v>21.47044</v>
      </c>
      <c r="JT50" s="17">
        <v>273.7</v>
      </c>
      <c r="JU50" s="17">
        <v>267.79433</v>
      </c>
      <c r="JV50" s="17">
        <v>267.79433</v>
      </c>
      <c r="JW50" s="17">
        <v>5.9056699999999998</v>
      </c>
      <c r="JX50" s="17"/>
      <c r="JY50" s="17"/>
      <c r="JZ50" s="17"/>
      <c r="KA50" s="17">
        <v>0</v>
      </c>
      <c r="KB50" s="17"/>
      <c r="KC50" s="17"/>
      <c r="KD50" s="17"/>
      <c r="KE50" s="17">
        <v>0</v>
      </c>
      <c r="KF50" s="17"/>
      <c r="KG50" s="17"/>
      <c r="KH50" s="17"/>
      <c r="KI50" s="17">
        <v>0</v>
      </c>
      <c r="KJ50" s="17">
        <v>0</v>
      </c>
      <c r="KK50" s="17"/>
      <c r="KL50" s="17"/>
      <c r="KM50" s="17">
        <v>0</v>
      </c>
      <c r="KN50" s="17"/>
      <c r="KO50" s="17"/>
      <c r="KP50" s="17"/>
      <c r="KQ50" s="17">
        <v>0</v>
      </c>
      <c r="KR50" s="17"/>
      <c r="KS50" s="17"/>
      <c r="KT50" s="17"/>
      <c r="KU50" s="17">
        <v>0</v>
      </c>
      <c r="KV50" s="17"/>
      <c r="KW50" s="17"/>
      <c r="KX50" s="17"/>
      <c r="KY50" s="17">
        <v>0</v>
      </c>
      <c r="KZ50" s="17"/>
      <c r="LA50" s="17"/>
      <c r="LB50" s="17"/>
      <c r="LC50" s="17">
        <v>0</v>
      </c>
      <c r="LD50" s="17">
        <v>2.4</v>
      </c>
      <c r="LE50" s="17">
        <v>3.3807</v>
      </c>
      <c r="LF50" s="17">
        <v>3.3807</v>
      </c>
      <c r="LG50" s="17">
        <v>-0.98070000000000002</v>
      </c>
      <c r="LH50" s="17">
        <v>73.599999999999994</v>
      </c>
      <c r="LI50" s="17">
        <v>101.05674</v>
      </c>
      <c r="LJ50" s="17">
        <v>99.268730000000005</v>
      </c>
      <c r="LK50" s="17">
        <v>-25.66873</v>
      </c>
      <c r="LL50" s="17">
        <v>95</v>
      </c>
      <c r="LM50" s="17">
        <v>108.53579999999999</v>
      </c>
      <c r="LN50" s="17">
        <v>103.36152</v>
      </c>
      <c r="LO50" s="17">
        <v>-8.3615200000000005</v>
      </c>
      <c r="LP50" s="17">
        <v>65.5</v>
      </c>
      <c r="LQ50" s="17">
        <v>67.133979999999994</v>
      </c>
      <c r="LR50" s="17">
        <v>67.133979999999994</v>
      </c>
      <c r="LS50" s="17">
        <v>-1.63398</v>
      </c>
      <c r="LT50" s="17">
        <v>72.400000000000006</v>
      </c>
      <c r="LU50" s="17">
        <v>78.567999999999998</v>
      </c>
      <c r="LV50" s="17">
        <v>78.567999999999998</v>
      </c>
      <c r="LW50" s="17">
        <v>-6.1680000000000001</v>
      </c>
      <c r="LX50" s="17">
        <v>30.1</v>
      </c>
      <c r="LY50" s="17">
        <v>29.951460000000001</v>
      </c>
      <c r="LZ50" s="17">
        <v>29.951460000000001</v>
      </c>
      <c r="MA50" s="17">
        <v>0.14854000000000001</v>
      </c>
      <c r="MB50" s="17"/>
      <c r="MC50" s="17"/>
      <c r="MD50" s="17"/>
      <c r="ME50" s="17">
        <v>0</v>
      </c>
      <c r="MF50" s="17"/>
      <c r="MG50" s="17"/>
      <c r="MH50" s="17"/>
      <c r="MI50" s="17">
        <v>0</v>
      </c>
      <c r="MJ50" s="17">
        <v>0</v>
      </c>
      <c r="MK50" s="17">
        <v>0</v>
      </c>
      <c r="ML50" s="17">
        <v>0</v>
      </c>
      <c r="MM50" s="17">
        <v>0</v>
      </c>
      <c r="MN50" s="17">
        <v>144.6</v>
      </c>
      <c r="MO50" s="17">
        <v>149.77393000000001</v>
      </c>
      <c r="MP50" s="17">
        <v>149.77393000000001</v>
      </c>
      <c r="MQ50" s="17">
        <v>-5.1739300000000004</v>
      </c>
      <c r="MR50" s="17">
        <v>145.5</v>
      </c>
      <c r="MS50" s="17">
        <v>149.77393000000001</v>
      </c>
      <c r="MT50" s="17">
        <v>149.77393000000001</v>
      </c>
      <c r="MU50" s="17">
        <v>-4.27393</v>
      </c>
      <c r="MV50" s="17">
        <v>147.80000000000001</v>
      </c>
      <c r="MW50" s="17">
        <v>149.77393000000001</v>
      </c>
      <c r="MX50" s="17">
        <v>149.77393000000001</v>
      </c>
      <c r="MY50" s="17">
        <v>-1.97393</v>
      </c>
      <c r="MZ50" s="17">
        <v>185.4</v>
      </c>
      <c r="NA50" s="17">
        <v>185.62738999999999</v>
      </c>
      <c r="NB50" s="17"/>
      <c r="NC50" s="17">
        <v>185.4</v>
      </c>
      <c r="ND50" s="17"/>
      <c r="NE50" s="17"/>
      <c r="NF50" s="17"/>
      <c r="NG50" s="17">
        <v>0</v>
      </c>
      <c r="NH50" s="17"/>
      <c r="NI50" s="17"/>
      <c r="NJ50" s="17"/>
      <c r="NK50" s="17">
        <v>0</v>
      </c>
      <c r="NL50" s="17"/>
      <c r="NM50" s="17"/>
      <c r="NN50" s="17"/>
      <c r="NO50" s="17">
        <v>0</v>
      </c>
      <c r="NP50" s="17"/>
      <c r="NQ50" s="17"/>
      <c r="NR50" s="17"/>
      <c r="NS50" s="17">
        <v>0</v>
      </c>
      <c r="NT50" s="17">
        <v>216.7</v>
      </c>
      <c r="NU50" s="17">
        <v>192.42551</v>
      </c>
      <c r="NV50" s="17">
        <v>192.42551</v>
      </c>
      <c r="NW50" s="17">
        <v>24.27449</v>
      </c>
      <c r="NX50" s="17">
        <v>102.7</v>
      </c>
      <c r="NY50" s="17">
        <v>96.212760000000003</v>
      </c>
      <c r="NZ50" s="17">
        <v>96.21275</v>
      </c>
      <c r="OA50" s="17">
        <v>6.4872500000000004</v>
      </c>
      <c r="OB50" s="17">
        <v>0</v>
      </c>
      <c r="OC50" s="17">
        <v>0</v>
      </c>
      <c r="OD50" s="17">
        <v>0</v>
      </c>
      <c r="OE50" s="17">
        <v>0</v>
      </c>
      <c r="OF50" s="17">
        <v>21.8</v>
      </c>
      <c r="OG50" s="17">
        <v>16</v>
      </c>
      <c r="OH50" s="17">
        <v>70.031000000000006</v>
      </c>
      <c r="OI50" s="17">
        <v>-48.231000000000002</v>
      </c>
      <c r="OJ50" s="17">
        <v>0</v>
      </c>
      <c r="OK50" s="17">
        <v>0</v>
      </c>
      <c r="OL50" s="17">
        <v>0</v>
      </c>
      <c r="OM50" s="17">
        <v>0</v>
      </c>
      <c r="ON50" s="17">
        <v>0</v>
      </c>
      <c r="OO50" s="17">
        <v>6.5709999999999997</v>
      </c>
      <c r="OP50" s="17">
        <v>6.5709999999999997</v>
      </c>
      <c r="OQ50" s="17">
        <v>-6.5709999999999997</v>
      </c>
      <c r="OR50" s="17">
        <v>0</v>
      </c>
      <c r="OS50" s="17">
        <v>0</v>
      </c>
      <c r="OT50" s="17">
        <v>0</v>
      </c>
      <c r="OU50" s="17">
        <v>0</v>
      </c>
      <c r="OV50" s="17">
        <v>15.6</v>
      </c>
      <c r="OW50" s="17">
        <v>13.20388</v>
      </c>
      <c r="OX50" s="17">
        <v>13.20388</v>
      </c>
      <c r="OY50" s="17">
        <v>2.3961199999999998</v>
      </c>
      <c r="OZ50" s="17">
        <v>9.9</v>
      </c>
      <c r="PA50" s="17">
        <v>9</v>
      </c>
      <c r="PB50" s="17">
        <v>9</v>
      </c>
      <c r="PC50" s="17">
        <v>0.9</v>
      </c>
      <c r="PD50" s="17">
        <v>5.3</v>
      </c>
      <c r="PE50" s="17">
        <v>5.67</v>
      </c>
      <c r="PF50" s="17">
        <v>5.67</v>
      </c>
      <c r="PG50" s="17">
        <v>-0.37</v>
      </c>
      <c r="PH50" s="17">
        <v>0.7</v>
      </c>
      <c r="PI50" s="17">
        <v>1</v>
      </c>
      <c r="PJ50" s="17">
        <v>1</v>
      </c>
      <c r="PK50" s="17">
        <v>-0.3</v>
      </c>
      <c r="PL50" s="17"/>
      <c r="PM50" s="17"/>
      <c r="PN50" s="17"/>
      <c r="PO50" s="17">
        <v>0</v>
      </c>
      <c r="PP50" s="17">
        <v>4.0999999999999996</v>
      </c>
      <c r="PQ50" s="17">
        <v>4</v>
      </c>
      <c r="PR50" s="17">
        <v>4</v>
      </c>
      <c r="PS50" s="17">
        <v>0.1</v>
      </c>
      <c r="PT50" s="17">
        <v>20.3</v>
      </c>
      <c r="PU50" s="17">
        <v>19.417480000000001</v>
      </c>
      <c r="PV50" s="17">
        <v>19.417480000000001</v>
      </c>
      <c r="PW50" s="17">
        <v>0.88251999999999997</v>
      </c>
      <c r="PX50" s="17">
        <v>20</v>
      </c>
      <c r="PY50" s="17">
        <v>16.504850000000001</v>
      </c>
      <c r="PZ50" s="17">
        <v>16.504850000000001</v>
      </c>
      <c r="QA50" s="17">
        <v>3.4951500000000002</v>
      </c>
      <c r="QB50" s="17">
        <v>12</v>
      </c>
      <c r="QC50" s="17">
        <v>9</v>
      </c>
      <c r="QD50" s="17">
        <v>9</v>
      </c>
      <c r="QE50" s="17">
        <v>3</v>
      </c>
      <c r="QF50" s="17">
        <v>3.4</v>
      </c>
      <c r="QG50" s="17">
        <v>3.5</v>
      </c>
      <c r="QH50" s="17">
        <v>3.5</v>
      </c>
      <c r="QI50" s="17">
        <v>-0.1</v>
      </c>
      <c r="QJ50" s="17">
        <v>18.399999999999999</v>
      </c>
      <c r="QK50" s="17">
        <v>17.961169999999999</v>
      </c>
      <c r="QL50" s="17">
        <v>17.961169999999999</v>
      </c>
      <c r="QM50" s="17">
        <v>0.43883</v>
      </c>
      <c r="QN50" s="17">
        <v>0</v>
      </c>
      <c r="QO50" s="17">
        <v>0</v>
      </c>
      <c r="QP50" s="17">
        <v>0</v>
      </c>
      <c r="QQ50" s="17">
        <v>0</v>
      </c>
      <c r="QR50" s="17">
        <v>0</v>
      </c>
      <c r="QS50" s="17">
        <v>0</v>
      </c>
      <c r="QT50" s="17">
        <v>0</v>
      </c>
      <c r="QU50" s="17">
        <v>0</v>
      </c>
      <c r="QV50" s="17">
        <v>1.9</v>
      </c>
      <c r="QW50" s="17">
        <v>15.523</v>
      </c>
      <c r="QX50" s="17">
        <v>15.523</v>
      </c>
      <c r="QY50" s="17">
        <v>-13.622999999999999</v>
      </c>
      <c r="QZ50" s="17">
        <v>7.1</v>
      </c>
      <c r="RA50" s="17">
        <v>16</v>
      </c>
      <c r="RB50" s="17">
        <v>44.695</v>
      </c>
      <c r="RC50" s="17">
        <v>-37.594999999999999</v>
      </c>
      <c r="RD50" s="17">
        <v>0</v>
      </c>
      <c r="RE50" s="17"/>
      <c r="RF50" s="17">
        <v>0</v>
      </c>
      <c r="RG50" s="17">
        <v>0</v>
      </c>
      <c r="RH50" s="17">
        <v>1</v>
      </c>
      <c r="RI50" s="17"/>
      <c r="RJ50" s="17">
        <v>0</v>
      </c>
      <c r="RK50" s="17">
        <v>1</v>
      </c>
      <c r="RL50" s="17">
        <v>0</v>
      </c>
      <c r="RM50" s="17">
        <v>2.4</v>
      </c>
      <c r="RN50" s="17">
        <v>2.4</v>
      </c>
      <c r="RO50" s="17">
        <v>-2.4</v>
      </c>
      <c r="RP50" s="17">
        <v>0</v>
      </c>
      <c r="RQ50" s="17"/>
      <c r="RR50" s="17">
        <v>0</v>
      </c>
      <c r="RS50" s="17">
        <v>0</v>
      </c>
      <c r="RT50" s="17">
        <v>0</v>
      </c>
      <c r="RU50" s="17">
        <v>0</v>
      </c>
      <c r="RV50" s="17">
        <v>0</v>
      </c>
      <c r="RW50" s="17">
        <v>0</v>
      </c>
      <c r="RX50" s="17">
        <v>3.1</v>
      </c>
      <c r="RY50" s="17">
        <v>3.12</v>
      </c>
      <c r="RZ50" s="17">
        <v>3.12</v>
      </c>
      <c r="SA50" s="17">
        <v>-0.02</v>
      </c>
      <c r="SB50" s="17">
        <v>12.1</v>
      </c>
      <c r="SC50" s="17">
        <v>10.97321</v>
      </c>
      <c r="SD50" s="17">
        <v>10.97321</v>
      </c>
      <c r="SE50" s="17">
        <v>1.12679</v>
      </c>
      <c r="SF50" s="17">
        <v>1.8</v>
      </c>
      <c r="SG50" s="17">
        <v>1.85</v>
      </c>
      <c r="SH50" s="17">
        <v>1.85</v>
      </c>
      <c r="SI50" s="17">
        <v>-0.05</v>
      </c>
      <c r="SJ50" s="17"/>
      <c r="SK50" s="17">
        <v>0.4</v>
      </c>
      <c r="SL50" s="17">
        <v>0.4</v>
      </c>
      <c r="SM50" s="17">
        <v>-0.4</v>
      </c>
      <c r="SN50" s="17">
        <v>9.6999999999999993</v>
      </c>
      <c r="SO50" s="17">
        <v>9.8520000000000003</v>
      </c>
      <c r="SP50" s="17">
        <v>9.8520000000000003</v>
      </c>
      <c r="SQ50" s="17">
        <v>-0.152</v>
      </c>
      <c r="SR50" s="17">
        <v>4.5999999999999996</v>
      </c>
      <c r="SS50" s="17">
        <v>5.4</v>
      </c>
      <c r="ST50" s="17">
        <v>5.4</v>
      </c>
      <c r="SU50" s="17">
        <v>-0.8</v>
      </c>
      <c r="SV50" s="17">
        <v>6.6</v>
      </c>
      <c r="SW50" s="17">
        <v>7</v>
      </c>
      <c r="SX50" s="17">
        <v>7</v>
      </c>
      <c r="SY50" s="17">
        <v>-0.4</v>
      </c>
      <c r="SZ50" s="17">
        <v>8.4</v>
      </c>
      <c r="TA50" s="17">
        <v>10.67961</v>
      </c>
      <c r="TB50" s="17">
        <v>10.67961</v>
      </c>
      <c r="TC50" s="17">
        <v>-2.2796099999999999</v>
      </c>
      <c r="TD50" s="17">
        <v>19</v>
      </c>
      <c r="TE50" s="17">
        <v>18.737860000000001</v>
      </c>
      <c r="TF50" s="17">
        <v>18.737860000000001</v>
      </c>
      <c r="TG50" s="17">
        <v>0.26213999999999998</v>
      </c>
      <c r="TH50" s="17">
        <v>17.5</v>
      </c>
      <c r="TI50" s="17">
        <v>17.72</v>
      </c>
      <c r="TJ50" s="17">
        <v>17.72</v>
      </c>
      <c r="TK50" s="17">
        <v>-0.22</v>
      </c>
      <c r="TL50" s="17">
        <v>37.200000000000003</v>
      </c>
      <c r="TM50" s="17">
        <v>46.874000000000002</v>
      </c>
      <c r="TN50" s="17">
        <v>46.874000000000002</v>
      </c>
      <c r="TO50" s="17">
        <v>-9.6739999999999995</v>
      </c>
      <c r="TP50" s="17">
        <v>0</v>
      </c>
      <c r="TQ50" s="17">
        <v>0</v>
      </c>
      <c r="TR50" s="17">
        <v>0</v>
      </c>
      <c r="TS50" s="17">
        <v>0</v>
      </c>
      <c r="TT50" s="17">
        <v>21.5</v>
      </c>
      <c r="TU50" s="17">
        <v>30</v>
      </c>
      <c r="TV50" s="17">
        <v>56.69</v>
      </c>
      <c r="TW50" s="17">
        <v>-35.19</v>
      </c>
      <c r="TX50" s="17">
        <v>38.5</v>
      </c>
      <c r="TY50" s="17">
        <v>30</v>
      </c>
      <c r="TZ50" s="17">
        <v>50.31</v>
      </c>
      <c r="UA50" s="17">
        <v>-11.81</v>
      </c>
      <c r="UB50" s="17">
        <v>1.5</v>
      </c>
      <c r="UC50" s="17">
        <v>4.51</v>
      </c>
      <c r="UD50" s="17">
        <v>4.51</v>
      </c>
      <c r="UE50" s="17">
        <v>-3.01</v>
      </c>
      <c r="UF50" s="17">
        <v>0.9</v>
      </c>
      <c r="UG50" s="17">
        <v>3.8</v>
      </c>
      <c r="UH50" s="17">
        <v>3.8</v>
      </c>
      <c r="UI50" s="17">
        <v>-2.9</v>
      </c>
      <c r="UJ50" s="17">
        <v>16.399999999999999</v>
      </c>
      <c r="UK50" s="17">
        <v>10</v>
      </c>
      <c r="UL50" s="17">
        <v>10</v>
      </c>
      <c r="UM50" s="17">
        <v>6.4</v>
      </c>
      <c r="UN50" s="17">
        <v>4.3</v>
      </c>
      <c r="UO50" s="17">
        <v>2.9</v>
      </c>
      <c r="UP50" s="17">
        <v>2.9</v>
      </c>
      <c r="UQ50" s="17">
        <v>1.4</v>
      </c>
      <c r="UR50" s="17">
        <v>8.1</v>
      </c>
      <c r="US50" s="17">
        <v>7.8</v>
      </c>
      <c r="UT50" s="17">
        <v>7.8</v>
      </c>
      <c r="UU50" s="17">
        <v>0.3</v>
      </c>
      <c r="UV50" s="17">
        <v>10</v>
      </c>
      <c r="UW50" s="17">
        <v>10</v>
      </c>
      <c r="UX50" s="17">
        <v>10</v>
      </c>
      <c r="UY50" s="17">
        <v>0</v>
      </c>
      <c r="UZ50" s="17">
        <v>10.7</v>
      </c>
      <c r="VA50" s="17">
        <v>10.67961</v>
      </c>
      <c r="VB50" s="17">
        <v>10.67961</v>
      </c>
      <c r="VC50" s="17">
        <v>2.0389999999999998E-2</v>
      </c>
      <c r="VD50" s="17">
        <v>10.8</v>
      </c>
      <c r="VE50" s="17">
        <v>10.67961</v>
      </c>
      <c r="VF50" s="17">
        <v>10.67961</v>
      </c>
      <c r="VG50" s="17">
        <v>0.12039</v>
      </c>
      <c r="VH50" s="17">
        <v>0</v>
      </c>
      <c r="VI50" s="17">
        <v>4.04</v>
      </c>
      <c r="VJ50" s="17">
        <v>4.04</v>
      </c>
      <c r="VK50" s="17">
        <v>-4.04</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42.7</v>
      </c>
      <c r="WC50" s="17">
        <v>30</v>
      </c>
      <c r="WD50" s="17">
        <v>60</v>
      </c>
      <c r="WE50" s="17">
        <v>-17.3</v>
      </c>
      <c r="WF50" s="17">
        <v>41.8</v>
      </c>
      <c r="WG50" s="17">
        <v>25</v>
      </c>
      <c r="WH50" s="17">
        <v>46</v>
      </c>
      <c r="WI50" s="17">
        <v>-4.2</v>
      </c>
      <c r="WJ50" s="17">
        <v>0</v>
      </c>
      <c r="WK50" s="17">
        <v>0</v>
      </c>
      <c r="WL50" s="17">
        <v>0</v>
      </c>
      <c r="WM50" s="17">
        <v>0</v>
      </c>
      <c r="WN50" s="17">
        <v>0</v>
      </c>
      <c r="WO50" s="17">
        <v>0</v>
      </c>
      <c r="WP50" s="17">
        <v>0</v>
      </c>
      <c r="WQ50" s="17">
        <v>0</v>
      </c>
      <c r="WR50" s="17">
        <v>9.8000000000000007</v>
      </c>
      <c r="WS50" s="17">
        <v>9.8000000000000007</v>
      </c>
      <c r="WT50" s="17">
        <v>9.8000000000000007</v>
      </c>
      <c r="WU50" s="17">
        <v>0</v>
      </c>
      <c r="WV50" s="17">
        <v>19.5</v>
      </c>
      <c r="WW50" s="17">
        <v>18.834949999999999</v>
      </c>
      <c r="WX50" s="17">
        <v>18.834949999999999</v>
      </c>
      <c r="WY50" s="17">
        <v>0.66505000000000003</v>
      </c>
      <c r="WZ50" s="17">
        <v>8.9</v>
      </c>
      <c r="XA50" s="17">
        <v>10.6</v>
      </c>
      <c r="XB50" s="17">
        <v>10.6</v>
      </c>
      <c r="XC50" s="17">
        <v>-1.7</v>
      </c>
      <c r="XD50" s="17">
        <v>42.3</v>
      </c>
      <c r="XE50" s="17">
        <v>42</v>
      </c>
      <c r="XF50" s="17">
        <v>42</v>
      </c>
      <c r="XG50" s="17">
        <v>0.3</v>
      </c>
      <c r="XH50" s="17">
        <v>11.9</v>
      </c>
      <c r="XI50" s="17">
        <v>11</v>
      </c>
      <c r="XJ50" s="17">
        <v>11</v>
      </c>
      <c r="XK50" s="17">
        <v>0.9</v>
      </c>
      <c r="XL50" s="17">
        <v>16</v>
      </c>
      <c r="XM50" s="17">
        <v>14</v>
      </c>
      <c r="XN50" s="17">
        <v>14</v>
      </c>
      <c r="XO50" s="17">
        <v>2</v>
      </c>
      <c r="XP50" s="17"/>
      <c r="XQ50" s="17"/>
      <c r="XR50" s="17"/>
      <c r="XS50" s="17">
        <v>0</v>
      </c>
      <c r="XT50" s="17">
        <v>6.6</v>
      </c>
      <c r="XU50" s="17">
        <v>7.2</v>
      </c>
      <c r="XV50" s="17">
        <v>7.2</v>
      </c>
      <c r="XW50" s="17">
        <v>-0.6</v>
      </c>
      <c r="XX50" s="17"/>
      <c r="XY50" s="17"/>
      <c r="XZ50" s="17"/>
      <c r="YA50" s="17">
        <v>0</v>
      </c>
      <c r="YB50" s="17"/>
      <c r="YC50" s="17"/>
      <c r="YD50" s="17"/>
      <c r="YE50" s="17">
        <v>0</v>
      </c>
    </row>
    <row r="51" spans="1:655" ht="24" customHeight="1" x14ac:dyDescent="0.3">
      <c r="A51" s="1"/>
      <c r="B51" s="16" t="s">
        <v>68</v>
      </c>
      <c r="C51" s="16" t="s">
        <v>907</v>
      </c>
      <c r="D51" s="17">
        <v>145.9</v>
      </c>
      <c r="E51" s="17">
        <v>146</v>
      </c>
      <c r="F51" s="17">
        <v>129.65621999999999</v>
      </c>
      <c r="G51" s="17">
        <v>16.243780000000001</v>
      </c>
      <c r="H51" s="17">
        <v>648.20000000000005</v>
      </c>
      <c r="I51" s="17">
        <v>643.65809000000002</v>
      </c>
      <c r="J51" s="17">
        <v>643.65809000000002</v>
      </c>
      <c r="K51" s="17">
        <v>4.5419099999999997</v>
      </c>
      <c r="L51" s="17">
        <v>213.8</v>
      </c>
      <c r="M51" s="17">
        <v>209.39341999999999</v>
      </c>
      <c r="N51" s="17">
        <v>209.39341999999999</v>
      </c>
      <c r="O51" s="17">
        <v>4.4065799999999999</v>
      </c>
      <c r="P51" s="17"/>
      <c r="Q51" s="17"/>
      <c r="R51" s="17"/>
      <c r="S51" s="17">
        <v>0</v>
      </c>
      <c r="T51" s="17"/>
      <c r="U51" s="17"/>
      <c r="V51" s="17"/>
      <c r="W51" s="17">
        <v>0</v>
      </c>
      <c r="X51" s="17">
        <v>80</v>
      </c>
      <c r="Y51" s="17">
        <v>76.798159999999996</v>
      </c>
      <c r="Z51" s="17">
        <v>76.798159999999996</v>
      </c>
      <c r="AA51" s="17">
        <v>3.2018399999999998</v>
      </c>
      <c r="AB51" s="17">
        <v>135.6</v>
      </c>
      <c r="AC51" s="17">
        <v>193.53084000000001</v>
      </c>
      <c r="AD51" s="17">
        <v>196.40383</v>
      </c>
      <c r="AE51" s="17">
        <v>-60.803829999999998</v>
      </c>
      <c r="AF51" s="17"/>
      <c r="AG51" s="17"/>
      <c r="AH51" s="17"/>
      <c r="AI51" s="17">
        <v>0</v>
      </c>
      <c r="AJ51" s="17"/>
      <c r="AK51" s="17"/>
      <c r="AL51" s="17"/>
      <c r="AM51" s="17">
        <v>0</v>
      </c>
      <c r="AN51" s="17">
        <v>186.5</v>
      </c>
      <c r="AO51" s="17">
        <v>199.17196000000001</v>
      </c>
      <c r="AP51" s="17">
        <v>199.17196000000001</v>
      </c>
      <c r="AQ51" s="17">
        <v>-12.67196</v>
      </c>
      <c r="AR51" s="17">
        <v>204.1</v>
      </c>
      <c r="AS51" s="17">
        <v>199.17196000000001</v>
      </c>
      <c r="AT51" s="17">
        <v>199.17196000000001</v>
      </c>
      <c r="AU51" s="17">
        <v>4.9280400000000002</v>
      </c>
      <c r="AV51" s="17">
        <v>206.9</v>
      </c>
      <c r="AW51" s="17">
        <v>199.17196000000001</v>
      </c>
      <c r="AX51" s="17">
        <v>199.17196000000001</v>
      </c>
      <c r="AY51" s="17">
        <v>7.72804</v>
      </c>
      <c r="AZ51" s="17">
        <v>290.7</v>
      </c>
      <c r="BA51" s="17">
        <v>298.75794000000002</v>
      </c>
      <c r="BB51" s="17">
        <v>298.75794000000002</v>
      </c>
      <c r="BC51" s="17">
        <v>-8.0579400000000003</v>
      </c>
      <c r="BD51" s="17"/>
      <c r="BE51" s="17"/>
      <c r="BF51" s="17"/>
      <c r="BG51" s="17">
        <v>0</v>
      </c>
      <c r="BH51" s="17"/>
      <c r="BI51" s="17"/>
      <c r="BJ51" s="17"/>
      <c r="BK51" s="17">
        <v>0</v>
      </c>
      <c r="BL51" s="17">
        <v>337.6</v>
      </c>
      <c r="BM51" s="17">
        <v>386.73728999999997</v>
      </c>
      <c r="BN51" s="17">
        <v>401.55522999999999</v>
      </c>
      <c r="BO51" s="17">
        <v>-63.95523</v>
      </c>
      <c r="BP51" s="17">
        <v>4.7</v>
      </c>
      <c r="BQ51" s="17">
        <v>4.4318400000000002</v>
      </c>
      <c r="BR51" s="17">
        <v>4.4318400000000002</v>
      </c>
      <c r="BS51" s="17">
        <v>0.26816000000000001</v>
      </c>
      <c r="BT51" s="17"/>
      <c r="BU51" s="17"/>
      <c r="BV51" s="17"/>
      <c r="BW51" s="17">
        <v>0</v>
      </c>
      <c r="BX51" s="17"/>
      <c r="BY51" s="17"/>
      <c r="BZ51" s="17"/>
      <c r="CA51" s="17">
        <v>0</v>
      </c>
      <c r="CB51" s="17"/>
      <c r="CC51" s="17"/>
      <c r="CD51" s="17"/>
      <c r="CE51" s="17">
        <v>0</v>
      </c>
      <c r="CF51" s="17"/>
      <c r="CG51" s="17"/>
      <c r="CH51" s="17"/>
      <c r="CI51" s="17">
        <v>0</v>
      </c>
      <c r="CJ51" s="17">
        <v>161.6</v>
      </c>
      <c r="CK51" s="17">
        <v>154.16528</v>
      </c>
      <c r="CL51" s="17">
        <v>154.16528</v>
      </c>
      <c r="CM51" s="17">
        <v>7.4347200000000004</v>
      </c>
      <c r="CN51" s="17">
        <v>7</v>
      </c>
      <c r="CO51" s="17">
        <v>5.1333399999999996</v>
      </c>
      <c r="CP51" s="17">
        <v>5.1333399999999996</v>
      </c>
      <c r="CQ51" s="17">
        <v>1.86666</v>
      </c>
      <c r="CR51" s="17">
        <v>5.3</v>
      </c>
      <c r="CS51" s="17">
        <v>2.8177599999999998</v>
      </c>
      <c r="CT51" s="17">
        <v>2.8177599999999998</v>
      </c>
      <c r="CU51" s="17">
        <v>2.48224</v>
      </c>
      <c r="CV51" s="17">
        <v>22</v>
      </c>
      <c r="CW51" s="17">
        <v>22.389009999999999</v>
      </c>
      <c r="CX51" s="17"/>
      <c r="CY51" s="17">
        <v>22</v>
      </c>
      <c r="CZ51" s="17">
        <v>6.8</v>
      </c>
      <c r="DA51" s="17">
        <v>6.8787000000000003</v>
      </c>
      <c r="DB51" s="17">
        <v>6.8787000000000003</v>
      </c>
      <c r="DC51" s="17">
        <v>-7.8700000000000006E-2</v>
      </c>
      <c r="DD51" s="17">
        <v>14.2</v>
      </c>
      <c r="DE51" s="17">
        <v>14.919420000000001</v>
      </c>
      <c r="DF51" s="17">
        <v>14.919420000000001</v>
      </c>
      <c r="DG51" s="17">
        <v>-0.71941999999999995</v>
      </c>
      <c r="DH51" s="17">
        <v>130.80000000000001</v>
      </c>
      <c r="DI51" s="17">
        <v>93.235699999999994</v>
      </c>
      <c r="DJ51" s="17">
        <v>89.779290000000003</v>
      </c>
      <c r="DK51" s="17">
        <v>41.020710000000001</v>
      </c>
      <c r="DL51" s="17"/>
      <c r="DM51" s="17"/>
      <c r="DN51" s="17"/>
      <c r="DO51" s="17">
        <v>0</v>
      </c>
      <c r="DP51" s="17"/>
      <c r="DQ51" s="17"/>
      <c r="DR51" s="17"/>
      <c r="DS51" s="17">
        <v>0</v>
      </c>
      <c r="DT51" s="17"/>
      <c r="DU51" s="17"/>
      <c r="DV51" s="17"/>
      <c r="DW51" s="17">
        <v>0</v>
      </c>
      <c r="DX51" s="17"/>
      <c r="DY51" s="17"/>
      <c r="DZ51" s="17"/>
      <c r="EA51" s="17">
        <v>0</v>
      </c>
      <c r="EB51" s="17">
        <v>110.1</v>
      </c>
      <c r="EC51" s="17">
        <v>84.806690000000003</v>
      </c>
      <c r="ED51" s="17">
        <v>88.324200000000005</v>
      </c>
      <c r="EE51" s="17">
        <v>21.7758</v>
      </c>
      <c r="EF51" s="17">
        <v>107</v>
      </c>
      <c r="EG51" s="17">
        <v>159.88755</v>
      </c>
      <c r="EH51" s="17">
        <v>131.63158000000001</v>
      </c>
      <c r="EI51" s="17">
        <v>-24.63158</v>
      </c>
      <c r="EJ51" s="17"/>
      <c r="EK51" s="17"/>
      <c r="EL51" s="17"/>
      <c r="EM51" s="17">
        <v>0</v>
      </c>
      <c r="EN51" s="17"/>
      <c r="EO51" s="17"/>
      <c r="EP51" s="17"/>
      <c r="EQ51" s="17">
        <v>0</v>
      </c>
      <c r="ER51" s="17"/>
      <c r="ES51" s="17"/>
      <c r="ET51" s="17"/>
      <c r="EU51" s="17">
        <v>0</v>
      </c>
      <c r="EV51" s="17">
        <v>6.5</v>
      </c>
      <c r="EW51" s="17">
        <v>6.39</v>
      </c>
      <c r="EX51" s="17">
        <v>6.39</v>
      </c>
      <c r="EY51" s="17">
        <v>0.11</v>
      </c>
      <c r="EZ51" s="17">
        <v>296.8</v>
      </c>
      <c r="FA51" s="17">
        <v>218.42598000000001</v>
      </c>
      <c r="FB51" s="17">
        <v>183.51197999999999</v>
      </c>
      <c r="FC51" s="17">
        <v>113.28802</v>
      </c>
      <c r="FD51" s="17">
        <v>47</v>
      </c>
      <c r="FE51" s="17">
        <v>48.901539999999997</v>
      </c>
      <c r="FF51" s="17">
        <v>48.901539999999997</v>
      </c>
      <c r="FG51" s="17">
        <v>-1.90154</v>
      </c>
      <c r="FH51" s="17">
        <v>119.9</v>
      </c>
      <c r="FI51" s="17">
        <v>112.01031</v>
      </c>
      <c r="FJ51" s="17">
        <v>74.999989999999997</v>
      </c>
      <c r="FK51" s="17">
        <v>44.900010000000002</v>
      </c>
      <c r="FL51" s="17">
        <v>30.4</v>
      </c>
      <c r="FM51" s="17">
        <v>22.625250000000001</v>
      </c>
      <c r="FN51" s="17">
        <v>22.625250000000001</v>
      </c>
      <c r="FO51" s="17">
        <v>7.77475</v>
      </c>
      <c r="FP51" s="17">
        <v>18.8</v>
      </c>
      <c r="FQ51" s="17">
        <v>19.192229999999999</v>
      </c>
      <c r="FR51" s="17">
        <v>19.192229999999999</v>
      </c>
      <c r="FS51" s="17">
        <v>-0.39223000000000002</v>
      </c>
      <c r="FT51" s="17">
        <v>19.8</v>
      </c>
      <c r="FU51" s="17">
        <v>19.32039</v>
      </c>
      <c r="FV51" s="17">
        <v>19.32039</v>
      </c>
      <c r="FW51" s="17">
        <v>0.47960999999999998</v>
      </c>
      <c r="FX51" s="17">
        <v>88.1</v>
      </c>
      <c r="FY51" s="17">
        <v>83.796239999999997</v>
      </c>
      <c r="FZ51" s="17">
        <v>83.796239999999997</v>
      </c>
      <c r="GA51" s="17">
        <v>4.3037599999999996</v>
      </c>
      <c r="GB51" s="17">
        <v>182.4</v>
      </c>
      <c r="GC51" s="17">
        <v>185.10007999999999</v>
      </c>
      <c r="GD51" s="17">
        <v>185.10007999999999</v>
      </c>
      <c r="GE51" s="17">
        <v>-2.7000799999999998</v>
      </c>
      <c r="GF51" s="17">
        <v>183.1</v>
      </c>
      <c r="GG51" s="17">
        <v>185.10007999999999</v>
      </c>
      <c r="GH51" s="17">
        <v>185.10007999999999</v>
      </c>
      <c r="GI51" s="17">
        <v>-2.0000800000000001</v>
      </c>
      <c r="GJ51" s="17">
        <v>184</v>
      </c>
      <c r="GK51" s="17">
        <v>185.10007999999999</v>
      </c>
      <c r="GL51" s="17">
        <v>185.10007999999999</v>
      </c>
      <c r="GM51" s="17">
        <v>-1.1000799999999999</v>
      </c>
      <c r="GN51" s="17">
        <v>104.8</v>
      </c>
      <c r="GO51" s="17">
        <v>99.237309999999994</v>
      </c>
      <c r="GP51" s="17">
        <v>92.544970000000006</v>
      </c>
      <c r="GQ51" s="17">
        <v>12.25503</v>
      </c>
      <c r="GR51" s="17">
        <v>8.1</v>
      </c>
      <c r="GS51" s="17">
        <v>5.1650400000000003</v>
      </c>
      <c r="GT51" s="17">
        <v>5.1650400000000003</v>
      </c>
      <c r="GU51" s="17">
        <v>2.9349599999999998</v>
      </c>
      <c r="GV51" s="17">
        <v>1.8</v>
      </c>
      <c r="GW51" s="17">
        <v>5.4186100000000001</v>
      </c>
      <c r="GX51" s="17">
        <v>5.4186100000000001</v>
      </c>
      <c r="GY51" s="17">
        <v>-3.6186099999999999</v>
      </c>
      <c r="GZ51" s="17">
        <v>26.2</v>
      </c>
      <c r="HA51" s="17">
        <v>34.47804</v>
      </c>
      <c r="HB51" s="17">
        <v>0</v>
      </c>
      <c r="HC51" s="17">
        <v>26.2</v>
      </c>
      <c r="HD51" s="17">
        <v>40.9</v>
      </c>
      <c r="HE51" s="17">
        <v>44.060189999999999</v>
      </c>
      <c r="HF51" s="17">
        <v>44.060189999999999</v>
      </c>
      <c r="HG51" s="17">
        <v>-3.1601900000000001</v>
      </c>
      <c r="HH51" s="17">
        <v>3.8</v>
      </c>
      <c r="HI51" s="17">
        <v>3.9046599999999998</v>
      </c>
      <c r="HJ51" s="17">
        <v>3.9046599999999998</v>
      </c>
      <c r="HK51" s="17">
        <v>-0.10466</v>
      </c>
      <c r="HL51" s="17">
        <v>31.8</v>
      </c>
      <c r="HM51" s="17">
        <v>14.997669999999999</v>
      </c>
      <c r="HN51" s="17">
        <v>14.997669999999999</v>
      </c>
      <c r="HO51" s="17">
        <v>16.802330000000001</v>
      </c>
      <c r="HP51" s="17">
        <v>87.3</v>
      </c>
      <c r="HQ51" s="17">
        <v>143.27270999999999</v>
      </c>
      <c r="HR51" s="17">
        <v>121.80155999999999</v>
      </c>
      <c r="HS51" s="17">
        <v>-34.501559999999998</v>
      </c>
      <c r="HT51" s="17"/>
      <c r="HU51" s="17"/>
      <c r="HV51" s="17"/>
      <c r="HW51" s="17">
        <v>0</v>
      </c>
      <c r="HX51" s="17"/>
      <c r="HY51" s="17"/>
      <c r="HZ51" s="17"/>
      <c r="IA51" s="17">
        <v>0</v>
      </c>
      <c r="IB51" s="17">
        <v>46.4</v>
      </c>
      <c r="IC51" s="17">
        <v>47.43985</v>
      </c>
      <c r="ID51" s="17">
        <v>47.43985</v>
      </c>
      <c r="IE51" s="17">
        <v>-1.0398499999999999</v>
      </c>
      <c r="IF51" s="17"/>
      <c r="IG51" s="17"/>
      <c r="IH51" s="17"/>
      <c r="II51" s="17">
        <v>0</v>
      </c>
      <c r="IJ51" s="17"/>
      <c r="IK51" s="17"/>
      <c r="IL51" s="17"/>
      <c r="IM51" s="17">
        <v>0</v>
      </c>
      <c r="IN51" s="17"/>
      <c r="IO51" s="17">
        <v>0</v>
      </c>
      <c r="IP51" s="17">
        <v>0</v>
      </c>
      <c r="IQ51" s="17">
        <v>0</v>
      </c>
      <c r="IR51" s="17"/>
      <c r="IS51" s="17"/>
      <c r="IT51" s="17"/>
      <c r="IU51" s="17">
        <v>0</v>
      </c>
      <c r="IV51" s="17"/>
      <c r="IW51" s="17"/>
      <c r="IX51" s="17"/>
      <c r="IY51" s="17">
        <v>0</v>
      </c>
      <c r="IZ51" s="17"/>
      <c r="JA51" s="17"/>
      <c r="JB51" s="17"/>
      <c r="JC51" s="17">
        <v>0</v>
      </c>
      <c r="JD51" s="17">
        <v>75.5</v>
      </c>
      <c r="JE51" s="17">
        <v>88.384439999999998</v>
      </c>
      <c r="JF51" s="17">
        <v>80.241650000000007</v>
      </c>
      <c r="JG51" s="17">
        <v>-4.7416499999999999</v>
      </c>
      <c r="JH51" s="17">
        <v>177</v>
      </c>
      <c r="JI51" s="17">
        <v>178.52956</v>
      </c>
      <c r="JJ51" s="17">
        <v>178.52956</v>
      </c>
      <c r="JK51" s="17">
        <v>-1.52956</v>
      </c>
      <c r="JL51" s="17">
        <v>175.1</v>
      </c>
      <c r="JM51" s="17">
        <v>178.52956</v>
      </c>
      <c r="JN51" s="17">
        <v>178.52956</v>
      </c>
      <c r="JO51" s="17">
        <v>-3.4295599999999999</v>
      </c>
      <c r="JP51" s="17">
        <v>200</v>
      </c>
      <c r="JQ51" s="17">
        <v>178.52956</v>
      </c>
      <c r="JR51" s="17">
        <v>178.52956</v>
      </c>
      <c r="JS51" s="17">
        <v>21.47044</v>
      </c>
      <c r="JT51" s="17">
        <v>273.39999999999998</v>
      </c>
      <c r="JU51" s="17">
        <v>267.79433</v>
      </c>
      <c r="JV51" s="17">
        <v>267.79433</v>
      </c>
      <c r="JW51" s="17">
        <v>5.6056699999999999</v>
      </c>
      <c r="JX51" s="17"/>
      <c r="JY51" s="17"/>
      <c r="JZ51" s="17"/>
      <c r="KA51" s="17">
        <v>0</v>
      </c>
      <c r="KB51" s="17"/>
      <c r="KC51" s="17"/>
      <c r="KD51" s="17"/>
      <c r="KE51" s="17">
        <v>0</v>
      </c>
      <c r="KF51" s="17"/>
      <c r="KG51" s="17"/>
      <c r="KH51" s="17"/>
      <c r="KI51" s="17">
        <v>0</v>
      </c>
      <c r="KJ51" s="17">
        <v>0</v>
      </c>
      <c r="KK51" s="17"/>
      <c r="KL51" s="17"/>
      <c r="KM51" s="17">
        <v>0</v>
      </c>
      <c r="KN51" s="17"/>
      <c r="KO51" s="17"/>
      <c r="KP51" s="17"/>
      <c r="KQ51" s="17">
        <v>0</v>
      </c>
      <c r="KR51" s="17"/>
      <c r="KS51" s="17"/>
      <c r="KT51" s="17"/>
      <c r="KU51" s="17">
        <v>0</v>
      </c>
      <c r="KV51" s="17"/>
      <c r="KW51" s="17"/>
      <c r="KX51" s="17"/>
      <c r="KY51" s="17">
        <v>0</v>
      </c>
      <c r="KZ51" s="17"/>
      <c r="LA51" s="17"/>
      <c r="LB51" s="17"/>
      <c r="LC51" s="17">
        <v>0</v>
      </c>
      <c r="LD51" s="17">
        <v>2.6</v>
      </c>
      <c r="LE51" s="17">
        <v>3.3807</v>
      </c>
      <c r="LF51" s="17">
        <v>3.3807</v>
      </c>
      <c r="LG51" s="17">
        <v>-0.78069999999999995</v>
      </c>
      <c r="LH51" s="17">
        <v>83.8</v>
      </c>
      <c r="LI51" s="17">
        <v>104.04198</v>
      </c>
      <c r="LJ51" s="17">
        <v>115.99075000000001</v>
      </c>
      <c r="LK51" s="17">
        <v>-32.190750000000001</v>
      </c>
      <c r="LL51" s="17">
        <v>102.4</v>
      </c>
      <c r="LM51" s="17">
        <v>112.04288</v>
      </c>
      <c r="LN51" s="17">
        <v>112.89856</v>
      </c>
      <c r="LO51" s="17">
        <v>-10.498559999999999</v>
      </c>
      <c r="LP51" s="17">
        <v>65.400000000000006</v>
      </c>
      <c r="LQ51" s="17">
        <v>67.133979999999994</v>
      </c>
      <c r="LR51" s="17">
        <v>67.133979999999994</v>
      </c>
      <c r="LS51" s="17">
        <v>-1.7339800000000001</v>
      </c>
      <c r="LT51" s="17">
        <v>74.599999999999994</v>
      </c>
      <c r="LU51" s="17">
        <v>78.567999999999998</v>
      </c>
      <c r="LV51" s="17">
        <v>78.567999999999998</v>
      </c>
      <c r="LW51" s="17">
        <v>-3.968</v>
      </c>
      <c r="LX51" s="17">
        <v>30.1</v>
      </c>
      <c r="LY51" s="17">
        <v>29.951460000000001</v>
      </c>
      <c r="LZ51" s="17">
        <v>29.951460000000001</v>
      </c>
      <c r="MA51" s="17">
        <v>0.14854000000000001</v>
      </c>
      <c r="MB51" s="17"/>
      <c r="MC51" s="17"/>
      <c r="MD51" s="17"/>
      <c r="ME51" s="17">
        <v>0</v>
      </c>
      <c r="MF51" s="17"/>
      <c r="MG51" s="17"/>
      <c r="MH51" s="17"/>
      <c r="MI51" s="17">
        <v>0</v>
      </c>
      <c r="MJ51" s="17">
        <v>0</v>
      </c>
      <c r="MK51" s="17">
        <v>0</v>
      </c>
      <c r="ML51" s="17">
        <v>0</v>
      </c>
      <c r="MM51" s="17">
        <v>0</v>
      </c>
      <c r="MN51" s="17">
        <v>145.69999999999999</v>
      </c>
      <c r="MO51" s="17">
        <v>149.77393000000001</v>
      </c>
      <c r="MP51" s="17">
        <v>149.77393000000001</v>
      </c>
      <c r="MQ51" s="17">
        <v>-4.0739299999999998</v>
      </c>
      <c r="MR51" s="17">
        <v>146.69999999999999</v>
      </c>
      <c r="MS51" s="17">
        <v>149.77393000000001</v>
      </c>
      <c r="MT51" s="17">
        <v>149.77393000000001</v>
      </c>
      <c r="MU51" s="17">
        <v>-3.0739299999999998</v>
      </c>
      <c r="MV51" s="17">
        <v>149</v>
      </c>
      <c r="MW51" s="17">
        <v>149.77393000000001</v>
      </c>
      <c r="MX51" s="17">
        <v>149.77393000000001</v>
      </c>
      <c r="MY51" s="17">
        <v>-0.77393000000000001</v>
      </c>
      <c r="MZ51" s="17">
        <v>187.8</v>
      </c>
      <c r="NA51" s="17">
        <v>185.62738999999999</v>
      </c>
      <c r="NB51" s="17"/>
      <c r="NC51" s="17">
        <v>187.8</v>
      </c>
      <c r="ND51" s="17"/>
      <c r="NE51" s="17"/>
      <c r="NF51" s="17"/>
      <c r="NG51" s="17">
        <v>0</v>
      </c>
      <c r="NH51" s="17"/>
      <c r="NI51" s="17"/>
      <c r="NJ51" s="17"/>
      <c r="NK51" s="17">
        <v>0</v>
      </c>
      <c r="NL51" s="17"/>
      <c r="NM51" s="17"/>
      <c r="NN51" s="17"/>
      <c r="NO51" s="17">
        <v>0</v>
      </c>
      <c r="NP51" s="17"/>
      <c r="NQ51" s="17"/>
      <c r="NR51" s="17"/>
      <c r="NS51" s="17">
        <v>0</v>
      </c>
      <c r="NT51" s="17">
        <v>216.5</v>
      </c>
      <c r="NU51" s="17">
        <v>192.42551</v>
      </c>
      <c r="NV51" s="17">
        <v>192.42551</v>
      </c>
      <c r="NW51" s="17">
        <v>24.074490000000001</v>
      </c>
      <c r="NX51" s="17">
        <v>103</v>
      </c>
      <c r="NY51" s="17">
        <v>96.212760000000003</v>
      </c>
      <c r="NZ51" s="17">
        <v>96.21275</v>
      </c>
      <c r="OA51" s="17">
        <v>6.7872500000000002</v>
      </c>
      <c r="OB51" s="17">
        <v>0</v>
      </c>
      <c r="OC51" s="17">
        <v>0</v>
      </c>
      <c r="OD51" s="17">
        <v>0</v>
      </c>
      <c r="OE51" s="17">
        <v>0</v>
      </c>
      <c r="OF51" s="17">
        <v>25.1</v>
      </c>
      <c r="OG51" s="17">
        <v>15</v>
      </c>
      <c r="OH51" s="17">
        <v>69.793999999999997</v>
      </c>
      <c r="OI51" s="17">
        <v>-44.694000000000003</v>
      </c>
      <c r="OJ51" s="17">
        <v>0</v>
      </c>
      <c r="OK51" s="17">
        <v>0</v>
      </c>
      <c r="OL51" s="17">
        <v>0</v>
      </c>
      <c r="OM51" s="17">
        <v>0</v>
      </c>
      <c r="ON51" s="17">
        <v>0</v>
      </c>
      <c r="OO51" s="17">
        <v>7.8159999999999998</v>
      </c>
      <c r="OP51" s="17">
        <v>7.8159999999999998</v>
      </c>
      <c r="OQ51" s="17">
        <v>-7.8159999999999998</v>
      </c>
      <c r="OR51" s="17">
        <v>0</v>
      </c>
      <c r="OS51" s="17">
        <v>0</v>
      </c>
      <c r="OT51" s="17">
        <v>0</v>
      </c>
      <c r="OU51" s="17">
        <v>0</v>
      </c>
      <c r="OV51" s="17">
        <v>15.7</v>
      </c>
      <c r="OW51" s="17">
        <v>13.20388</v>
      </c>
      <c r="OX51" s="17">
        <v>13.20388</v>
      </c>
      <c r="OY51" s="17">
        <v>2.4961199999999999</v>
      </c>
      <c r="OZ51" s="17">
        <v>9.9</v>
      </c>
      <c r="PA51" s="17">
        <v>9</v>
      </c>
      <c r="PB51" s="17">
        <v>9</v>
      </c>
      <c r="PC51" s="17">
        <v>0.9</v>
      </c>
      <c r="PD51" s="17">
        <v>5.4</v>
      </c>
      <c r="PE51" s="17">
        <v>5.67</v>
      </c>
      <c r="PF51" s="17">
        <v>5.67</v>
      </c>
      <c r="PG51" s="17">
        <v>-0.27</v>
      </c>
      <c r="PH51" s="17">
        <v>0.7</v>
      </c>
      <c r="PI51" s="17">
        <v>1</v>
      </c>
      <c r="PJ51" s="17">
        <v>1</v>
      </c>
      <c r="PK51" s="17">
        <v>-0.3</v>
      </c>
      <c r="PL51" s="17"/>
      <c r="PM51" s="17"/>
      <c r="PN51" s="17"/>
      <c r="PO51" s="17">
        <v>0</v>
      </c>
      <c r="PP51" s="17">
        <v>4.0999999999999996</v>
      </c>
      <c r="PQ51" s="17">
        <v>4</v>
      </c>
      <c r="PR51" s="17">
        <v>4</v>
      </c>
      <c r="PS51" s="17">
        <v>0.1</v>
      </c>
      <c r="PT51" s="17">
        <v>20.2</v>
      </c>
      <c r="PU51" s="17">
        <v>19.417480000000001</v>
      </c>
      <c r="PV51" s="17">
        <v>19.417480000000001</v>
      </c>
      <c r="PW51" s="17">
        <v>0.78251999999999999</v>
      </c>
      <c r="PX51" s="17">
        <v>20</v>
      </c>
      <c r="PY51" s="17">
        <v>16.504850000000001</v>
      </c>
      <c r="PZ51" s="17">
        <v>16.504850000000001</v>
      </c>
      <c r="QA51" s="17">
        <v>3.4951500000000002</v>
      </c>
      <c r="QB51" s="17">
        <v>12</v>
      </c>
      <c r="QC51" s="17">
        <v>9</v>
      </c>
      <c r="QD51" s="17">
        <v>9</v>
      </c>
      <c r="QE51" s="17">
        <v>3</v>
      </c>
      <c r="QF51" s="17">
        <v>3.4</v>
      </c>
      <c r="QG51" s="17">
        <v>3.5</v>
      </c>
      <c r="QH51" s="17">
        <v>3.5</v>
      </c>
      <c r="QI51" s="17">
        <v>-0.1</v>
      </c>
      <c r="QJ51" s="17">
        <v>18.399999999999999</v>
      </c>
      <c r="QK51" s="17">
        <v>17.961169999999999</v>
      </c>
      <c r="QL51" s="17">
        <v>17.961169999999999</v>
      </c>
      <c r="QM51" s="17">
        <v>0.43883</v>
      </c>
      <c r="QN51" s="17">
        <v>0</v>
      </c>
      <c r="QO51" s="17">
        <v>0</v>
      </c>
      <c r="QP51" s="17">
        <v>0</v>
      </c>
      <c r="QQ51" s="17">
        <v>0</v>
      </c>
      <c r="QR51" s="17">
        <v>0</v>
      </c>
      <c r="QS51" s="17">
        <v>0</v>
      </c>
      <c r="QT51" s="17">
        <v>0</v>
      </c>
      <c r="QU51" s="17">
        <v>0</v>
      </c>
      <c r="QV51" s="17">
        <v>2.2999999999999998</v>
      </c>
      <c r="QW51" s="17">
        <v>15.914</v>
      </c>
      <c r="QX51" s="17">
        <v>15.914</v>
      </c>
      <c r="QY51" s="17">
        <v>-13.614000000000001</v>
      </c>
      <c r="QZ51" s="17">
        <v>7.3</v>
      </c>
      <c r="RA51" s="17">
        <v>15</v>
      </c>
      <c r="RB51" s="17">
        <v>44.314999999999998</v>
      </c>
      <c r="RC51" s="17">
        <v>-37.015000000000001</v>
      </c>
      <c r="RD51" s="17">
        <v>0</v>
      </c>
      <c r="RE51" s="17"/>
      <c r="RF51" s="17">
        <v>0</v>
      </c>
      <c r="RG51" s="17">
        <v>0</v>
      </c>
      <c r="RH51" s="17">
        <v>1</v>
      </c>
      <c r="RI51" s="17"/>
      <c r="RJ51" s="17">
        <v>0</v>
      </c>
      <c r="RK51" s="17">
        <v>1</v>
      </c>
      <c r="RL51" s="17">
        <v>0</v>
      </c>
      <c r="RM51" s="17">
        <v>2.4</v>
      </c>
      <c r="RN51" s="17">
        <v>2.4</v>
      </c>
      <c r="RO51" s="17">
        <v>-2.4</v>
      </c>
      <c r="RP51" s="17">
        <v>0</v>
      </c>
      <c r="RQ51" s="17"/>
      <c r="RR51" s="17">
        <v>0</v>
      </c>
      <c r="RS51" s="17">
        <v>0</v>
      </c>
      <c r="RT51" s="17">
        <v>0</v>
      </c>
      <c r="RU51" s="17">
        <v>0</v>
      </c>
      <c r="RV51" s="17">
        <v>0</v>
      </c>
      <c r="RW51" s="17">
        <v>0</v>
      </c>
      <c r="RX51" s="17">
        <v>3</v>
      </c>
      <c r="RY51" s="17">
        <v>3.12</v>
      </c>
      <c r="RZ51" s="17">
        <v>3.12</v>
      </c>
      <c r="SA51" s="17">
        <v>-0.12</v>
      </c>
      <c r="SB51" s="17">
        <v>12.1</v>
      </c>
      <c r="SC51" s="17">
        <v>10.97321</v>
      </c>
      <c r="SD51" s="17">
        <v>10.97321</v>
      </c>
      <c r="SE51" s="17">
        <v>1.12679</v>
      </c>
      <c r="SF51" s="17">
        <v>1.8</v>
      </c>
      <c r="SG51" s="17">
        <v>1.85</v>
      </c>
      <c r="SH51" s="17">
        <v>1.85</v>
      </c>
      <c r="SI51" s="17">
        <v>-0.05</v>
      </c>
      <c r="SJ51" s="17"/>
      <c r="SK51" s="17">
        <v>0.4</v>
      </c>
      <c r="SL51" s="17">
        <v>0.4</v>
      </c>
      <c r="SM51" s="17">
        <v>-0.4</v>
      </c>
      <c r="SN51" s="17">
        <v>9.6999999999999993</v>
      </c>
      <c r="SO51" s="17">
        <v>9.8520000000000003</v>
      </c>
      <c r="SP51" s="17">
        <v>9.8520000000000003</v>
      </c>
      <c r="SQ51" s="17">
        <v>-0.152</v>
      </c>
      <c r="SR51" s="17">
        <v>4.9000000000000004</v>
      </c>
      <c r="SS51" s="17">
        <v>5.4</v>
      </c>
      <c r="ST51" s="17">
        <v>5.4</v>
      </c>
      <c r="SU51" s="17">
        <v>-0.5</v>
      </c>
      <c r="SV51" s="17">
        <v>6.6</v>
      </c>
      <c r="SW51" s="17">
        <v>7</v>
      </c>
      <c r="SX51" s="17">
        <v>7</v>
      </c>
      <c r="SY51" s="17">
        <v>-0.4</v>
      </c>
      <c r="SZ51" s="17">
        <v>8.3000000000000007</v>
      </c>
      <c r="TA51" s="17">
        <v>10.67961</v>
      </c>
      <c r="TB51" s="17">
        <v>10.67961</v>
      </c>
      <c r="TC51" s="17">
        <v>-2.37961</v>
      </c>
      <c r="TD51" s="17">
        <v>18.8</v>
      </c>
      <c r="TE51" s="17">
        <v>18.737860000000001</v>
      </c>
      <c r="TF51" s="17">
        <v>18.737860000000001</v>
      </c>
      <c r="TG51" s="17">
        <v>6.2140000000000001E-2</v>
      </c>
      <c r="TH51" s="17">
        <v>14.4</v>
      </c>
      <c r="TI51" s="17">
        <v>17.239999999999998</v>
      </c>
      <c r="TJ51" s="17">
        <v>17.239999999999998</v>
      </c>
      <c r="TK51" s="17">
        <v>-2.84</v>
      </c>
      <c r="TL51" s="17">
        <v>32.799999999999997</v>
      </c>
      <c r="TM51" s="17">
        <v>43.826000000000001</v>
      </c>
      <c r="TN51" s="17">
        <v>43.826000000000001</v>
      </c>
      <c r="TO51" s="17">
        <v>-11.026</v>
      </c>
      <c r="TP51" s="17">
        <v>0</v>
      </c>
      <c r="TQ51" s="17">
        <v>0</v>
      </c>
      <c r="TR51" s="17">
        <v>0</v>
      </c>
      <c r="TS51" s="17">
        <v>0</v>
      </c>
      <c r="TT51" s="17">
        <v>27.5</v>
      </c>
      <c r="TU51" s="17">
        <v>28</v>
      </c>
      <c r="TV51" s="17">
        <v>56.69</v>
      </c>
      <c r="TW51" s="17">
        <v>-29.19</v>
      </c>
      <c r="TX51" s="17">
        <v>40.1</v>
      </c>
      <c r="TY51" s="17">
        <v>28</v>
      </c>
      <c r="TZ51" s="17">
        <v>50.31</v>
      </c>
      <c r="UA51" s="17">
        <v>-10.210000000000001</v>
      </c>
      <c r="UB51" s="17">
        <v>3</v>
      </c>
      <c r="UC51" s="17">
        <v>4.51</v>
      </c>
      <c r="UD51" s="17">
        <v>4.51</v>
      </c>
      <c r="UE51" s="17">
        <v>-1.51</v>
      </c>
      <c r="UF51" s="17">
        <v>1.8</v>
      </c>
      <c r="UG51" s="17">
        <v>3.8</v>
      </c>
      <c r="UH51" s="17">
        <v>3.8</v>
      </c>
      <c r="UI51" s="17">
        <v>-2</v>
      </c>
      <c r="UJ51" s="17">
        <v>16.399999999999999</v>
      </c>
      <c r="UK51" s="17">
        <v>10</v>
      </c>
      <c r="UL51" s="17">
        <v>10</v>
      </c>
      <c r="UM51" s="17">
        <v>6.4</v>
      </c>
      <c r="UN51" s="17">
        <v>4.3</v>
      </c>
      <c r="UO51" s="17">
        <v>2.9</v>
      </c>
      <c r="UP51" s="17">
        <v>2.9</v>
      </c>
      <c r="UQ51" s="17">
        <v>1.4</v>
      </c>
      <c r="UR51" s="17">
        <v>7.7</v>
      </c>
      <c r="US51" s="17">
        <v>7.8</v>
      </c>
      <c r="UT51" s="17">
        <v>7.8</v>
      </c>
      <c r="UU51" s="17">
        <v>-0.1</v>
      </c>
      <c r="UV51" s="17">
        <v>10</v>
      </c>
      <c r="UW51" s="17">
        <v>10</v>
      </c>
      <c r="UX51" s="17">
        <v>10</v>
      </c>
      <c r="UY51" s="17">
        <v>0</v>
      </c>
      <c r="UZ51" s="17">
        <v>10.7</v>
      </c>
      <c r="VA51" s="17">
        <v>10.67961</v>
      </c>
      <c r="VB51" s="17">
        <v>10.67961</v>
      </c>
      <c r="VC51" s="17">
        <v>2.0389999999999998E-2</v>
      </c>
      <c r="VD51" s="17">
        <v>10.8</v>
      </c>
      <c r="VE51" s="17">
        <v>10.67961</v>
      </c>
      <c r="VF51" s="17">
        <v>10.67961</v>
      </c>
      <c r="VG51" s="17">
        <v>0.12039</v>
      </c>
      <c r="VH51" s="17">
        <v>0</v>
      </c>
      <c r="VI51" s="17">
        <v>4.7649999999999997</v>
      </c>
      <c r="VJ51" s="17">
        <v>4.7649999999999997</v>
      </c>
      <c r="VK51" s="17">
        <v>-4.7649999999999997</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31.9</v>
      </c>
      <c r="WC51" s="17">
        <v>23</v>
      </c>
      <c r="WD51" s="17">
        <v>51</v>
      </c>
      <c r="WE51" s="17">
        <v>-19.100000000000001</v>
      </c>
      <c r="WF51" s="17">
        <v>35.200000000000003</v>
      </c>
      <c r="WG51" s="17">
        <v>23</v>
      </c>
      <c r="WH51" s="17">
        <v>40</v>
      </c>
      <c r="WI51" s="17">
        <v>-4.8</v>
      </c>
      <c r="WJ51" s="17">
        <v>0</v>
      </c>
      <c r="WK51" s="17">
        <v>0</v>
      </c>
      <c r="WL51" s="17">
        <v>0</v>
      </c>
      <c r="WM51" s="17">
        <v>0</v>
      </c>
      <c r="WN51" s="17">
        <v>0</v>
      </c>
      <c r="WO51" s="17">
        <v>0</v>
      </c>
      <c r="WP51" s="17">
        <v>0</v>
      </c>
      <c r="WQ51" s="17">
        <v>0</v>
      </c>
      <c r="WR51" s="17">
        <v>9.8000000000000007</v>
      </c>
      <c r="WS51" s="17">
        <v>9.8000000000000007</v>
      </c>
      <c r="WT51" s="17">
        <v>9.8000000000000007</v>
      </c>
      <c r="WU51" s="17">
        <v>0</v>
      </c>
      <c r="WV51" s="17">
        <v>19.399999999999999</v>
      </c>
      <c r="WW51" s="17">
        <v>18.834949999999999</v>
      </c>
      <c r="WX51" s="17">
        <v>18.834949999999999</v>
      </c>
      <c r="WY51" s="17">
        <v>0.56505000000000005</v>
      </c>
      <c r="WZ51" s="17">
        <v>7.7</v>
      </c>
      <c r="XA51" s="17">
        <v>10.6</v>
      </c>
      <c r="XB51" s="17">
        <v>10.6</v>
      </c>
      <c r="XC51" s="17">
        <v>-2.9</v>
      </c>
      <c r="XD51" s="17">
        <v>42.5</v>
      </c>
      <c r="XE51" s="17">
        <v>42</v>
      </c>
      <c r="XF51" s="17">
        <v>42</v>
      </c>
      <c r="XG51" s="17">
        <v>0.5</v>
      </c>
      <c r="XH51" s="17">
        <v>11.9</v>
      </c>
      <c r="XI51" s="17">
        <v>11</v>
      </c>
      <c r="XJ51" s="17">
        <v>11</v>
      </c>
      <c r="XK51" s="17">
        <v>0.9</v>
      </c>
      <c r="XL51" s="17">
        <v>17.5</v>
      </c>
      <c r="XM51" s="17">
        <v>14</v>
      </c>
      <c r="XN51" s="17">
        <v>14</v>
      </c>
      <c r="XO51" s="17">
        <v>3.5</v>
      </c>
      <c r="XP51" s="17"/>
      <c r="XQ51" s="17"/>
      <c r="XR51" s="17"/>
      <c r="XS51" s="17">
        <v>0</v>
      </c>
      <c r="XT51" s="17">
        <v>6.4</v>
      </c>
      <c r="XU51" s="17">
        <v>7.2</v>
      </c>
      <c r="XV51" s="17">
        <v>7.2</v>
      </c>
      <c r="XW51" s="17">
        <v>-0.8</v>
      </c>
      <c r="XX51" s="17"/>
      <c r="XY51" s="17"/>
      <c r="XZ51" s="17"/>
      <c r="YA51" s="17">
        <v>0</v>
      </c>
      <c r="YB51" s="17"/>
      <c r="YC51" s="17"/>
      <c r="YD51" s="17"/>
      <c r="YE51" s="17">
        <v>0</v>
      </c>
    </row>
    <row r="52" spans="1:655" ht="24" customHeight="1" x14ac:dyDescent="0.3">
      <c r="A52" s="1"/>
      <c r="B52" s="16" t="s">
        <v>68</v>
      </c>
      <c r="C52" s="16" t="s">
        <v>908</v>
      </c>
      <c r="D52" s="17">
        <v>146.30000000000001</v>
      </c>
      <c r="E52" s="17">
        <v>145.99999</v>
      </c>
      <c r="F52" s="17">
        <v>126.67645</v>
      </c>
      <c r="G52" s="17">
        <v>19.623550000000002</v>
      </c>
      <c r="H52" s="17">
        <v>647.6</v>
      </c>
      <c r="I52" s="17">
        <v>643.65809000000002</v>
      </c>
      <c r="J52" s="17">
        <v>643.65809000000002</v>
      </c>
      <c r="K52" s="17">
        <v>3.94191</v>
      </c>
      <c r="L52" s="17">
        <v>214.4</v>
      </c>
      <c r="M52" s="17">
        <v>209.39341999999999</v>
      </c>
      <c r="N52" s="17">
        <v>209.39341999999999</v>
      </c>
      <c r="O52" s="17">
        <v>5.0065799999999996</v>
      </c>
      <c r="P52" s="17"/>
      <c r="Q52" s="17"/>
      <c r="R52" s="17"/>
      <c r="S52" s="17">
        <v>0</v>
      </c>
      <c r="T52" s="17"/>
      <c r="U52" s="17"/>
      <c r="V52" s="17"/>
      <c r="W52" s="17">
        <v>0</v>
      </c>
      <c r="X52" s="17">
        <v>80.099999999999994</v>
      </c>
      <c r="Y52" s="17">
        <v>76.798159999999996</v>
      </c>
      <c r="Z52" s="17">
        <v>76.798159999999996</v>
      </c>
      <c r="AA52" s="17">
        <v>3.3018399999999999</v>
      </c>
      <c r="AB52" s="17">
        <v>135.19999999999999</v>
      </c>
      <c r="AC52" s="17">
        <v>172.33655999999999</v>
      </c>
      <c r="AD52" s="17">
        <v>179.23524</v>
      </c>
      <c r="AE52" s="17">
        <v>-44.035240000000002</v>
      </c>
      <c r="AF52" s="17"/>
      <c r="AG52" s="17"/>
      <c r="AH52" s="17"/>
      <c r="AI52" s="17">
        <v>0</v>
      </c>
      <c r="AJ52" s="17"/>
      <c r="AK52" s="17"/>
      <c r="AL52" s="17"/>
      <c r="AM52" s="17">
        <v>0</v>
      </c>
      <c r="AN52" s="17">
        <v>185.5</v>
      </c>
      <c r="AO52" s="17">
        <v>199.17196000000001</v>
      </c>
      <c r="AP52" s="17">
        <v>199.17196000000001</v>
      </c>
      <c r="AQ52" s="17">
        <v>-13.67196</v>
      </c>
      <c r="AR52" s="17">
        <v>204.7</v>
      </c>
      <c r="AS52" s="17">
        <v>199.17196000000001</v>
      </c>
      <c r="AT52" s="17">
        <v>199.17196000000001</v>
      </c>
      <c r="AU52" s="17">
        <v>5.5280399999999998</v>
      </c>
      <c r="AV52" s="17">
        <v>207.4</v>
      </c>
      <c r="AW52" s="17">
        <v>199.17196000000001</v>
      </c>
      <c r="AX52" s="17">
        <v>199.17196000000001</v>
      </c>
      <c r="AY52" s="17">
        <v>8.22804</v>
      </c>
      <c r="AZ52" s="17">
        <v>289.7</v>
      </c>
      <c r="BA52" s="17">
        <v>298.75794000000002</v>
      </c>
      <c r="BB52" s="17">
        <v>298.75794000000002</v>
      </c>
      <c r="BC52" s="17">
        <v>-9.0579400000000003</v>
      </c>
      <c r="BD52" s="17"/>
      <c r="BE52" s="17"/>
      <c r="BF52" s="17"/>
      <c r="BG52" s="17">
        <v>0</v>
      </c>
      <c r="BH52" s="17"/>
      <c r="BI52" s="17"/>
      <c r="BJ52" s="17"/>
      <c r="BK52" s="17">
        <v>0</v>
      </c>
      <c r="BL52" s="17">
        <v>338.1</v>
      </c>
      <c r="BM52" s="17">
        <v>392.71728999999999</v>
      </c>
      <c r="BN52" s="17">
        <v>425.91582</v>
      </c>
      <c r="BO52" s="17">
        <v>-87.815820000000002</v>
      </c>
      <c r="BP52" s="17">
        <v>4.7</v>
      </c>
      <c r="BQ52" s="17">
        <v>4.4318400000000002</v>
      </c>
      <c r="BR52" s="17">
        <v>4.4318400000000002</v>
      </c>
      <c r="BS52" s="17">
        <v>0.26816000000000001</v>
      </c>
      <c r="BT52" s="17"/>
      <c r="BU52" s="17"/>
      <c r="BV52" s="17"/>
      <c r="BW52" s="17">
        <v>0</v>
      </c>
      <c r="BX52" s="17"/>
      <c r="BY52" s="17"/>
      <c r="BZ52" s="17"/>
      <c r="CA52" s="17">
        <v>0</v>
      </c>
      <c r="CB52" s="17"/>
      <c r="CC52" s="17"/>
      <c r="CD52" s="17"/>
      <c r="CE52" s="17">
        <v>0</v>
      </c>
      <c r="CF52" s="17"/>
      <c r="CG52" s="17"/>
      <c r="CH52" s="17"/>
      <c r="CI52" s="17">
        <v>0</v>
      </c>
      <c r="CJ52" s="17">
        <v>164.5</v>
      </c>
      <c r="CK52" s="17">
        <v>154.16528</v>
      </c>
      <c r="CL52" s="17">
        <v>154.16528</v>
      </c>
      <c r="CM52" s="17">
        <v>10.334720000000001</v>
      </c>
      <c r="CN52" s="17">
        <v>7.2</v>
      </c>
      <c r="CO52" s="17">
        <v>5.1333399999999996</v>
      </c>
      <c r="CP52" s="17">
        <v>5.1333399999999996</v>
      </c>
      <c r="CQ52" s="17">
        <v>2.0666600000000002</v>
      </c>
      <c r="CR52" s="17">
        <v>5.2</v>
      </c>
      <c r="CS52" s="17">
        <v>2.8177599999999998</v>
      </c>
      <c r="CT52" s="17">
        <v>2.8177599999999998</v>
      </c>
      <c r="CU52" s="17">
        <v>2.3822399999999999</v>
      </c>
      <c r="CV52" s="17">
        <v>7.5</v>
      </c>
      <c r="CW52" s="17">
        <v>22.389009999999999</v>
      </c>
      <c r="CX52" s="17"/>
      <c r="CY52" s="17">
        <v>7.5</v>
      </c>
      <c r="CZ52" s="17">
        <v>6.8</v>
      </c>
      <c r="DA52" s="17">
        <v>6.8787000000000003</v>
      </c>
      <c r="DB52" s="17">
        <v>6.8787000000000003</v>
      </c>
      <c r="DC52" s="17">
        <v>-7.8700000000000006E-2</v>
      </c>
      <c r="DD52" s="17">
        <v>14.6</v>
      </c>
      <c r="DE52" s="17">
        <v>14.919420000000001</v>
      </c>
      <c r="DF52" s="17">
        <v>14.919420000000001</v>
      </c>
      <c r="DG52" s="17">
        <v>-0.31941999999999998</v>
      </c>
      <c r="DH52" s="17">
        <v>130.69999999999999</v>
      </c>
      <c r="DI52" s="17">
        <v>85.934209999999993</v>
      </c>
      <c r="DJ52" s="17">
        <v>85.038839999999993</v>
      </c>
      <c r="DK52" s="17">
        <v>45.661160000000002</v>
      </c>
      <c r="DL52" s="17"/>
      <c r="DM52" s="17"/>
      <c r="DN52" s="17"/>
      <c r="DO52" s="17">
        <v>0</v>
      </c>
      <c r="DP52" s="17"/>
      <c r="DQ52" s="17"/>
      <c r="DR52" s="17"/>
      <c r="DS52" s="17">
        <v>0</v>
      </c>
      <c r="DT52" s="17"/>
      <c r="DU52" s="17"/>
      <c r="DV52" s="17"/>
      <c r="DW52" s="17">
        <v>0</v>
      </c>
      <c r="DX52" s="17"/>
      <c r="DY52" s="17"/>
      <c r="DZ52" s="17"/>
      <c r="EA52" s="17">
        <v>0</v>
      </c>
      <c r="EB52" s="17">
        <v>110.2</v>
      </c>
      <c r="EC52" s="17">
        <v>81.080789999999993</v>
      </c>
      <c r="ED52" s="17">
        <v>85.601070000000007</v>
      </c>
      <c r="EE52" s="17">
        <v>24.598929999999999</v>
      </c>
      <c r="EF52" s="17">
        <v>129.4</v>
      </c>
      <c r="EG52" s="17">
        <v>130.88176999999999</v>
      </c>
      <c r="EH52" s="17">
        <v>156.59706</v>
      </c>
      <c r="EI52" s="17">
        <v>-27.19706</v>
      </c>
      <c r="EJ52" s="17"/>
      <c r="EK52" s="17"/>
      <c r="EL52" s="17"/>
      <c r="EM52" s="17">
        <v>0</v>
      </c>
      <c r="EN52" s="17"/>
      <c r="EO52" s="17"/>
      <c r="EP52" s="17"/>
      <c r="EQ52" s="17">
        <v>0</v>
      </c>
      <c r="ER52" s="17"/>
      <c r="ES52" s="17"/>
      <c r="ET52" s="17"/>
      <c r="EU52" s="17">
        <v>0</v>
      </c>
      <c r="EV52" s="17">
        <v>6.5</v>
      </c>
      <c r="EW52" s="17">
        <v>6.39</v>
      </c>
      <c r="EX52" s="17">
        <v>6.39</v>
      </c>
      <c r="EY52" s="17">
        <v>0.11</v>
      </c>
      <c r="EZ52" s="17">
        <v>294</v>
      </c>
      <c r="FA52" s="17">
        <v>210.40432000000001</v>
      </c>
      <c r="FB52" s="17">
        <v>180.39623</v>
      </c>
      <c r="FC52" s="17">
        <v>113.60377</v>
      </c>
      <c r="FD52" s="17">
        <v>46.8</v>
      </c>
      <c r="FE52" s="17">
        <v>48.901539999999997</v>
      </c>
      <c r="FF52" s="17">
        <v>48.901539999999997</v>
      </c>
      <c r="FG52" s="17">
        <v>-2.10154</v>
      </c>
      <c r="FH52" s="17">
        <v>120.1</v>
      </c>
      <c r="FI52" s="17">
        <v>97.938149999999993</v>
      </c>
      <c r="FJ52" s="17">
        <v>66.990250000000003</v>
      </c>
      <c r="FK52" s="17">
        <v>53.109749999999998</v>
      </c>
      <c r="FL52" s="17">
        <v>30.2</v>
      </c>
      <c r="FM52" s="17">
        <v>22.625250000000001</v>
      </c>
      <c r="FN52" s="17">
        <v>22.625250000000001</v>
      </c>
      <c r="FO52" s="17">
        <v>7.5747499999999999</v>
      </c>
      <c r="FP52" s="17">
        <v>18.8</v>
      </c>
      <c r="FQ52" s="17">
        <v>19.192229999999999</v>
      </c>
      <c r="FR52" s="17">
        <v>19.192229999999999</v>
      </c>
      <c r="FS52" s="17">
        <v>-0.39223000000000002</v>
      </c>
      <c r="FT52" s="17">
        <v>19.8</v>
      </c>
      <c r="FU52" s="17">
        <v>19.32039</v>
      </c>
      <c r="FV52" s="17">
        <v>19.32039</v>
      </c>
      <c r="FW52" s="17">
        <v>0.47960999999999998</v>
      </c>
      <c r="FX52" s="17">
        <v>88.8</v>
      </c>
      <c r="FY52" s="17">
        <v>83.796239999999997</v>
      </c>
      <c r="FZ52" s="17">
        <v>83.796239999999997</v>
      </c>
      <c r="GA52" s="17">
        <v>5.0037599999999998</v>
      </c>
      <c r="GB52" s="17">
        <v>183</v>
      </c>
      <c r="GC52" s="17">
        <v>185.10007999999999</v>
      </c>
      <c r="GD52" s="17">
        <v>185.10007999999999</v>
      </c>
      <c r="GE52" s="17">
        <v>-2.1000800000000002</v>
      </c>
      <c r="GF52" s="17">
        <v>183.5</v>
      </c>
      <c r="GG52" s="17">
        <v>185.10007999999999</v>
      </c>
      <c r="GH52" s="17">
        <v>185.10007999999999</v>
      </c>
      <c r="GI52" s="17">
        <v>-1.6000799999999999</v>
      </c>
      <c r="GJ52" s="17">
        <v>183.4</v>
      </c>
      <c r="GK52" s="17">
        <v>185.10007999999999</v>
      </c>
      <c r="GL52" s="17">
        <v>185.10007999999999</v>
      </c>
      <c r="GM52" s="17">
        <v>-1.70008</v>
      </c>
      <c r="GN52" s="17">
        <v>104.8</v>
      </c>
      <c r="GO52" s="17">
        <v>99.23724</v>
      </c>
      <c r="GP52" s="17">
        <v>91.106219999999993</v>
      </c>
      <c r="GQ52" s="17">
        <v>13.69378</v>
      </c>
      <c r="GR52" s="17">
        <v>8.1999999999999993</v>
      </c>
      <c r="GS52" s="17">
        <v>5.1650400000000003</v>
      </c>
      <c r="GT52" s="17">
        <v>5.1650400000000003</v>
      </c>
      <c r="GU52" s="17">
        <v>3.0349599999999999</v>
      </c>
      <c r="GV52" s="17">
        <v>1.8</v>
      </c>
      <c r="GW52" s="17">
        <v>5.4186100000000001</v>
      </c>
      <c r="GX52" s="17">
        <v>5.4186100000000001</v>
      </c>
      <c r="GY52" s="17">
        <v>-3.6186099999999999</v>
      </c>
      <c r="GZ52" s="17">
        <v>27.4</v>
      </c>
      <c r="HA52" s="17">
        <v>34.47804</v>
      </c>
      <c r="HB52" s="17">
        <v>0</v>
      </c>
      <c r="HC52" s="17">
        <v>27.4</v>
      </c>
      <c r="HD52" s="17">
        <v>40.9</v>
      </c>
      <c r="HE52" s="17">
        <v>44.060189999999999</v>
      </c>
      <c r="HF52" s="17">
        <v>44.060189999999999</v>
      </c>
      <c r="HG52" s="17">
        <v>-3.1601900000000001</v>
      </c>
      <c r="HH52" s="17">
        <v>3.8</v>
      </c>
      <c r="HI52" s="17">
        <v>3.9046599999999998</v>
      </c>
      <c r="HJ52" s="17">
        <v>3.9046599999999998</v>
      </c>
      <c r="HK52" s="17">
        <v>-0.10466</v>
      </c>
      <c r="HL52" s="17">
        <v>16.100000000000001</v>
      </c>
      <c r="HM52" s="17">
        <v>14.997669999999999</v>
      </c>
      <c r="HN52" s="17">
        <v>14.997669999999999</v>
      </c>
      <c r="HO52" s="17">
        <v>1.10233</v>
      </c>
      <c r="HP52" s="17">
        <v>88.9</v>
      </c>
      <c r="HQ52" s="17">
        <v>123.53394</v>
      </c>
      <c r="HR52" s="17">
        <v>109.20022</v>
      </c>
      <c r="HS52" s="17">
        <v>-20.300219999999999</v>
      </c>
      <c r="HT52" s="17"/>
      <c r="HU52" s="17"/>
      <c r="HV52" s="17"/>
      <c r="HW52" s="17">
        <v>0</v>
      </c>
      <c r="HX52" s="17"/>
      <c r="HY52" s="17"/>
      <c r="HZ52" s="17"/>
      <c r="IA52" s="17">
        <v>0</v>
      </c>
      <c r="IB52" s="17">
        <v>46.4</v>
      </c>
      <c r="IC52" s="17">
        <v>47.43985</v>
      </c>
      <c r="ID52" s="17">
        <v>47.43985</v>
      </c>
      <c r="IE52" s="17">
        <v>-1.0398499999999999</v>
      </c>
      <c r="IF52" s="17"/>
      <c r="IG52" s="17"/>
      <c r="IH52" s="17"/>
      <c r="II52" s="17">
        <v>0</v>
      </c>
      <c r="IJ52" s="17"/>
      <c r="IK52" s="17"/>
      <c r="IL52" s="17"/>
      <c r="IM52" s="17">
        <v>0</v>
      </c>
      <c r="IN52" s="17"/>
      <c r="IO52" s="17">
        <v>0</v>
      </c>
      <c r="IP52" s="17">
        <v>0</v>
      </c>
      <c r="IQ52" s="17">
        <v>0</v>
      </c>
      <c r="IR52" s="17"/>
      <c r="IS52" s="17"/>
      <c r="IT52" s="17"/>
      <c r="IU52" s="17">
        <v>0</v>
      </c>
      <c r="IV52" s="17"/>
      <c r="IW52" s="17"/>
      <c r="IX52" s="17"/>
      <c r="IY52" s="17">
        <v>0</v>
      </c>
      <c r="IZ52" s="17"/>
      <c r="JA52" s="17"/>
      <c r="JB52" s="17"/>
      <c r="JC52" s="17">
        <v>0</v>
      </c>
      <c r="JD52" s="17">
        <v>75.5</v>
      </c>
      <c r="JE52" s="17">
        <v>88.384370000000004</v>
      </c>
      <c r="JF52" s="17">
        <v>78.491069999999993</v>
      </c>
      <c r="JG52" s="17">
        <v>-2.9910700000000001</v>
      </c>
      <c r="JH52" s="17">
        <v>176.4</v>
      </c>
      <c r="JI52" s="17">
        <v>178.52956</v>
      </c>
      <c r="JJ52" s="17">
        <v>178.52956</v>
      </c>
      <c r="JK52" s="17">
        <v>-2.1295600000000001</v>
      </c>
      <c r="JL52" s="17">
        <v>174.5</v>
      </c>
      <c r="JM52" s="17">
        <v>178.52956</v>
      </c>
      <c r="JN52" s="17">
        <v>178.52956</v>
      </c>
      <c r="JO52" s="17">
        <v>-4.02956</v>
      </c>
      <c r="JP52" s="17">
        <v>200</v>
      </c>
      <c r="JQ52" s="17">
        <v>178.52956</v>
      </c>
      <c r="JR52" s="17">
        <v>178.52956</v>
      </c>
      <c r="JS52" s="17">
        <v>21.47044</v>
      </c>
      <c r="JT52" s="17">
        <v>274.3</v>
      </c>
      <c r="JU52" s="17">
        <v>267.79433</v>
      </c>
      <c r="JV52" s="17">
        <v>267.79433</v>
      </c>
      <c r="JW52" s="17">
        <v>6.5056700000000003</v>
      </c>
      <c r="JX52" s="17"/>
      <c r="JY52" s="17"/>
      <c r="JZ52" s="17"/>
      <c r="KA52" s="17">
        <v>0</v>
      </c>
      <c r="KB52" s="17"/>
      <c r="KC52" s="17"/>
      <c r="KD52" s="17"/>
      <c r="KE52" s="17">
        <v>0</v>
      </c>
      <c r="KF52" s="17"/>
      <c r="KG52" s="17"/>
      <c r="KH52" s="17"/>
      <c r="KI52" s="17">
        <v>0</v>
      </c>
      <c r="KJ52" s="17">
        <v>0</v>
      </c>
      <c r="KK52" s="17"/>
      <c r="KL52" s="17"/>
      <c r="KM52" s="17">
        <v>0</v>
      </c>
      <c r="KN52" s="17"/>
      <c r="KO52" s="17"/>
      <c r="KP52" s="17"/>
      <c r="KQ52" s="17">
        <v>0</v>
      </c>
      <c r="KR52" s="17"/>
      <c r="KS52" s="17"/>
      <c r="KT52" s="17"/>
      <c r="KU52" s="17">
        <v>0</v>
      </c>
      <c r="KV52" s="17"/>
      <c r="KW52" s="17"/>
      <c r="KX52" s="17"/>
      <c r="KY52" s="17">
        <v>0</v>
      </c>
      <c r="KZ52" s="17"/>
      <c r="LA52" s="17"/>
      <c r="LB52" s="17"/>
      <c r="LC52" s="17">
        <v>0</v>
      </c>
      <c r="LD52" s="17">
        <v>2.7</v>
      </c>
      <c r="LE52" s="17">
        <v>3.3807</v>
      </c>
      <c r="LF52" s="17">
        <v>3.3807</v>
      </c>
      <c r="LG52" s="17">
        <v>-0.68069999999999997</v>
      </c>
      <c r="LH52" s="17">
        <v>83.3</v>
      </c>
      <c r="LI52" s="17">
        <v>101.13526</v>
      </c>
      <c r="LJ52" s="17">
        <v>113.88460000000001</v>
      </c>
      <c r="LK52" s="17">
        <v>-30.584599999999998</v>
      </c>
      <c r="LL52" s="17">
        <v>101.6</v>
      </c>
      <c r="LM52" s="17">
        <v>108.13</v>
      </c>
      <c r="LN52" s="17">
        <v>108.12991</v>
      </c>
      <c r="LO52" s="17">
        <v>-6.5299100000000001</v>
      </c>
      <c r="LP52" s="17">
        <v>65.400000000000006</v>
      </c>
      <c r="LQ52" s="17">
        <v>67.133979999999994</v>
      </c>
      <c r="LR52" s="17">
        <v>67.133979999999994</v>
      </c>
      <c r="LS52" s="17">
        <v>-1.7339800000000001</v>
      </c>
      <c r="LT52" s="17">
        <v>74.400000000000006</v>
      </c>
      <c r="LU52" s="17">
        <v>78.567999999999998</v>
      </c>
      <c r="LV52" s="17">
        <v>78.567999999999998</v>
      </c>
      <c r="LW52" s="17">
        <v>-4.1680000000000001</v>
      </c>
      <c r="LX52" s="17">
        <v>30.1</v>
      </c>
      <c r="LY52" s="17">
        <v>29.951460000000001</v>
      </c>
      <c r="LZ52" s="17">
        <v>29.951460000000001</v>
      </c>
      <c r="MA52" s="17">
        <v>0.14854000000000001</v>
      </c>
      <c r="MB52" s="17"/>
      <c r="MC52" s="17"/>
      <c r="MD52" s="17"/>
      <c r="ME52" s="17">
        <v>0</v>
      </c>
      <c r="MF52" s="17"/>
      <c r="MG52" s="17"/>
      <c r="MH52" s="17"/>
      <c r="MI52" s="17">
        <v>0</v>
      </c>
      <c r="MJ52" s="17">
        <v>0</v>
      </c>
      <c r="MK52" s="17">
        <v>0</v>
      </c>
      <c r="ML52" s="17">
        <v>0</v>
      </c>
      <c r="MM52" s="17">
        <v>0</v>
      </c>
      <c r="MN52" s="17">
        <v>145.19999999999999</v>
      </c>
      <c r="MO52" s="17">
        <v>149.77393000000001</v>
      </c>
      <c r="MP52" s="17">
        <v>149.77393000000001</v>
      </c>
      <c r="MQ52" s="17">
        <v>-4.5739299999999998</v>
      </c>
      <c r="MR52" s="17">
        <v>145.9</v>
      </c>
      <c r="MS52" s="17">
        <v>149.77393000000001</v>
      </c>
      <c r="MT52" s="17">
        <v>149.77393000000001</v>
      </c>
      <c r="MU52" s="17">
        <v>-3.8739300000000001</v>
      </c>
      <c r="MV52" s="17">
        <v>148.19999999999999</v>
      </c>
      <c r="MW52" s="17">
        <v>149.77393000000001</v>
      </c>
      <c r="MX52" s="17">
        <v>149.77393000000001</v>
      </c>
      <c r="MY52" s="17">
        <v>-1.5739300000000001</v>
      </c>
      <c r="MZ52" s="17">
        <v>129</v>
      </c>
      <c r="NA52" s="17">
        <v>185.62738999999999</v>
      </c>
      <c r="NB52" s="17"/>
      <c r="NC52" s="17">
        <v>129</v>
      </c>
      <c r="ND52" s="17"/>
      <c r="NE52" s="17"/>
      <c r="NF52" s="17"/>
      <c r="NG52" s="17">
        <v>0</v>
      </c>
      <c r="NH52" s="17"/>
      <c r="NI52" s="17"/>
      <c r="NJ52" s="17"/>
      <c r="NK52" s="17">
        <v>0</v>
      </c>
      <c r="NL52" s="17"/>
      <c r="NM52" s="17"/>
      <c r="NN52" s="17"/>
      <c r="NO52" s="17">
        <v>0</v>
      </c>
      <c r="NP52" s="17"/>
      <c r="NQ52" s="17"/>
      <c r="NR52" s="17"/>
      <c r="NS52" s="17">
        <v>0</v>
      </c>
      <c r="NT52" s="17">
        <v>216.1</v>
      </c>
      <c r="NU52" s="17">
        <v>192.42551</v>
      </c>
      <c r="NV52" s="17">
        <v>192.42551</v>
      </c>
      <c r="NW52" s="17">
        <v>23.674489999999999</v>
      </c>
      <c r="NX52" s="17">
        <v>103</v>
      </c>
      <c r="NY52" s="17">
        <v>96.212760000000003</v>
      </c>
      <c r="NZ52" s="17">
        <v>96.21275</v>
      </c>
      <c r="OA52" s="17">
        <v>6.7872500000000002</v>
      </c>
      <c r="OB52" s="17">
        <v>0</v>
      </c>
      <c r="OC52" s="17">
        <v>0</v>
      </c>
      <c r="OD52" s="17">
        <v>0</v>
      </c>
      <c r="OE52" s="17">
        <v>0</v>
      </c>
      <c r="OF52" s="17">
        <v>26.3</v>
      </c>
      <c r="OG52" s="17">
        <v>13</v>
      </c>
      <c r="OH52" s="17">
        <v>69.575999999999993</v>
      </c>
      <c r="OI52" s="17">
        <v>-43.276000000000003</v>
      </c>
      <c r="OJ52" s="17">
        <v>0</v>
      </c>
      <c r="OK52" s="17">
        <v>0</v>
      </c>
      <c r="OL52" s="17">
        <v>0</v>
      </c>
      <c r="OM52" s="17">
        <v>0</v>
      </c>
      <c r="ON52" s="17">
        <v>1.3</v>
      </c>
      <c r="OO52" s="17">
        <v>8.8350000000000009</v>
      </c>
      <c r="OP52" s="17">
        <v>8.8350000000000009</v>
      </c>
      <c r="OQ52" s="17">
        <v>-7.5350000000000001</v>
      </c>
      <c r="OR52" s="17">
        <v>0</v>
      </c>
      <c r="OS52" s="17">
        <v>0</v>
      </c>
      <c r="OT52" s="17">
        <v>0</v>
      </c>
      <c r="OU52" s="17">
        <v>0</v>
      </c>
      <c r="OV52" s="17">
        <v>15.8</v>
      </c>
      <c r="OW52" s="17">
        <v>13.20388</v>
      </c>
      <c r="OX52" s="17">
        <v>13.20388</v>
      </c>
      <c r="OY52" s="17">
        <v>2.59612</v>
      </c>
      <c r="OZ52" s="17">
        <v>9.9</v>
      </c>
      <c r="PA52" s="17">
        <v>9</v>
      </c>
      <c r="PB52" s="17">
        <v>9</v>
      </c>
      <c r="PC52" s="17">
        <v>0.9</v>
      </c>
      <c r="PD52" s="17">
        <v>5.4</v>
      </c>
      <c r="PE52" s="17">
        <v>5.67</v>
      </c>
      <c r="PF52" s="17">
        <v>5.67</v>
      </c>
      <c r="PG52" s="17">
        <v>-0.27</v>
      </c>
      <c r="PH52" s="17">
        <v>0.8</v>
      </c>
      <c r="PI52" s="17">
        <v>1</v>
      </c>
      <c r="PJ52" s="17">
        <v>1</v>
      </c>
      <c r="PK52" s="17">
        <v>-0.2</v>
      </c>
      <c r="PL52" s="17"/>
      <c r="PM52" s="17"/>
      <c r="PN52" s="17"/>
      <c r="PO52" s="17">
        <v>0</v>
      </c>
      <c r="PP52" s="17">
        <v>4.0999999999999996</v>
      </c>
      <c r="PQ52" s="17">
        <v>4</v>
      </c>
      <c r="PR52" s="17">
        <v>4</v>
      </c>
      <c r="PS52" s="17">
        <v>0.1</v>
      </c>
      <c r="PT52" s="17">
        <v>20.399999999999999</v>
      </c>
      <c r="PU52" s="17">
        <v>19.417480000000001</v>
      </c>
      <c r="PV52" s="17">
        <v>19.417480000000001</v>
      </c>
      <c r="PW52" s="17">
        <v>0.98251999999999995</v>
      </c>
      <c r="PX52" s="17">
        <v>20</v>
      </c>
      <c r="PY52" s="17">
        <v>16.504850000000001</v>
      </c>
      <c r="PZ52" s="17">
        <v>16.504850000000001</v>
      </c>
      <c r="QA52" s="17">
        <v>3.4951500000000002</v>
      </c>
      <c r="QB52" s="17">
        <v>12</v>
      </c>
      <c r="QC52" s="17">
        <v>9</v>
      </c>
      <c r="QD52" s="17">
        <v>9</v>
      </c>
      <c r="QE52" s="17">
        <v>3</v>
      </c>
      <c r="QF52" s="17">
        <v>3.4</v>
      </c>
      <c r="QG52" s="17">
        <v>3.5</v>
      </c>
      <c r="QH52" s="17">
        <v>3.5</v>
      </c>
      <c r="QI52" s="17">
        <v>-0.1</v>
      </c>
      <c r="QJ52" s="17">
        <v>18.399999999999999</v>
      </c>
      <c r="QK52" s="17">
        <v>17.961169999999999</v>
      </c>
      <c r="QL52" s="17">
        <v>17.961169999999999</v>
      </c>
      <c r="QM52" s="17">
        <v>0.43883</v>
      </c>
      <c r="QN52" s="17">
        <v>0</v>
      </c>
      <c r="QO52" s="17">
        <v>0</v>
      </c>
      <c r="QP52" s="17">
        <v>0</v>
      </c>
      <c r="QQ52" s="17">
        <v>0</v>
      </c>
      <c r="QR52" s="17">
        <v>0</v>
      </c>
      <c r="QS52" s="17">
        <v>0</v>
      </c>
      <c r="QT52" s="17">
        <v>0</v>
      </c>
      <c r="QU52" s="17">
        <v>0</v>
      </c>
      <c r="QV52" s="17">
        <v>2.9</v>
      </c>
      <c r="QW52" s="17">
        <v>19.16</v>
      </c>
      <c r="QX52" s="17">
        <v>16.155000000000001</v>
      </c>
      <c r="QY52" s="17">
        <v>-13.255000000000001</v>
      </c>
      <c r="QZ52" s="17">
        <v>10.5</v>
      </c>
      <c r="RA52" s="17">
        <v>12</v>
      </c>
      <c r="RB52" s="17">
        <v>43.671999999999997</v>
      </c>
      <c r="RC52" s="17">
        <v>-33.171999999999997</v>
      </c>
      <c r="RD52" s="17">
        <v>0</v>
      </c>
      <c r="RE52" s="17"/>
      <c r="RF52" s="17">
        <v>0</v>
      </c>
      <c r="RG52" s="17">
        <v>0</v>
      </c>
      <c r="RH52" s="17">
        <v>1</v>
      </c>
      <c r="RI52" s="17"/>
      <c r="RJ52" s="17">
        <v>0</v>
      </c>
      <c r="RK52" s="17">
        <v>1</v>
      </c>
      <c r="RL52" s="17">
        <v>0</v>
      </c>
      <c r="RM52" s="17">
        <v>2.4</v>
      </c>
      <c r="RN52" s="17">
        <v>2.4</v>
      </c>
      <c r="RO52" s="17">
        <v>-2.4</v>
      </c>
      <c r="RP52" s="17">
        <v>0</v>
      </c>
      <c r="RQ52" s="17"/>
      <c r="RR52" s="17">
        <v>0</v>
      </c>
      <c r="RS52" s="17">
        <v>0</v>
      </c>
      <c r="RT52" s="17">
        <v>0</v>
      </c>
      <c r="RU52" s="17">
        <v>0</v>
      </c>
      <c r="RV52" s="17">
        <v>0</v>
      </c>
      <c r="RW52" s="17">
        <v>0</v>
      </c>
      <c r="RX52" s="17">
        <v>3</v>
      </c>
      <c r="RY52" s="17">
        <v>3.12</v>
      </c>
      <c r="RZ52" s="17">
        <v>3.12</v>
      </c>
      <c r="SA52" s="17">
        <v>-0.12</v>
      </c>
      <c r="SB52" s="17">
        <v>12.1</v>
      </c>
      <c r="SC52" s="17">
        <v>10.97321</v>
      </c>
      <c r="SD52" s="17">
        <v>10.97321</v>
      </c>
      <c r="SE52" s="17">
        <v>1.12679</v>
      </c>
      <c r="SF52" s="17">
        <v>1.8</v>
      </c>
      <c r="SG52" s="17">
        <v>1.85</v>
      </c>
      <c r="SH52" s="17">
        <v>1.85</v>
      </c>
      <c r="SI52" s="17">
        <v>-0.05</v>
      </c>
      <c r="SJ52" s="17"/>
      <c r="SK52" s="17">
        <v>0.4</v>
      </c>
      <c r="SL52" s="17">
        <v>0.4</v>
      </c>
      <c r="SM52" s="17">
        <v>-0.4</v>
      </c>
      <c r="SN52" s="17">
        <v>9.6999999999999993</v>
      </c>
      <c r="SO52" s="17">
        <v>9.8520000000000003</v>
      </c>
      <c r="SP52" s="17">
        <v>9.8520000000000003</v>
      </c>
      <c r="SQ52" s="17">
        <v>-0.152</v>
      </c>
      <c r="SR52" s="17">
        <v>4.9000000000000004</v>
      </c>
      <c r="SS52" s="17">
        <v>5.4</v>
      </c>
      <c r="ST52" s="17">
        <v>5.4</v>
      </c>
      <c r="SU52" s="17">
        <v>-0.5</v>
      </c>
      <c r="SV52" s="17">
        <v>6.6</v>
      </c>
      <c r="SW52" s="17">
        <v>7</v>
      </c>
      <c r="SX52" s="17">
        <v>7</v>
      </c>
      <c r="SY52" s="17">
        <v>-0.4</v>
      </c>
      <c r="SZ52" s="17">
        <v>9.5</v>
      </c>
      <c r="TA52" s="17">
        <v>10.67961</v>
      </c>
      <c r="TB52" s="17">
        <v>10.67961</v>
      </c>
      <c r="TC52" s="17">
        <v>-1.17961</v>
      </c>
      <c r="TD52" s="17">
        <v>18.600000000000001</v>
      </c>
      <c r="TE52" s="17">
        <v>18.737860000000001</v>
      </c>
      <c r="TF52" s="17">
        <v>18.737860000000001</v>
      </c>
      <c r="TG52" s="17">
        <v>-0.13786000000000001</v>
      </c>
      <c r="TH52" s="17">
        <v>14.6</v>
      </c>
      <c r="TI52" s="17">
        <v>17.373999999999999</v>
      </c>
      <c r="TJ52" s="17">
        <v>17.373999999999999</v>
      </c>
      <c r="TK52" s="17">
        <v>-2.774</v>
      </c>
      <c r="TL52" s="17">
        <v>34.1</v>
      </c>
      <c r="TM52" s="17">
        <v>43.021999999999998</v>
      </c>
      <c r="TN52" s="17">
        <v>43.021999999999998</v>
      </c>
      <c r="TO52" s="17">
        <v>-8.9220000000000006</v>
      </c>
      <c r="TP52" s="17">
        <v>0</v>
      </c>
      <c r="TQ52" s="17">
        <v>0</v>
      </c>
      <c r="TR52" s="17">
        <v>0</v>
      </c>
      <c r="TS52" s="17">
        <v>0</v>
      </c>
      <c r="TT52" s="17">
        <v>23.7</v>
      </c>
      <c r="TU52" s="17">
        <v>28</v>
      </c>
      <c r="TV52" s="17">
        <v>40.4</v>
      </c>
      <c r="TW52" s="17">
        <v>-16.7</v>
      </c>
      <c r="TX52" s="17">
        <v>36</v>
      </c>
      <c r="TY52" s="17">
        <v>28</v>
      </c>
      <c r="TZ52" s="17">
        <v>48.87</v>
      </c>
      <c r="UA52" s="17">
        <v>-12.87</v>
      </c>
      <c r="UB52" s="17">
        <v>2</v>
      </c>
      <c r="UC52" s="17">
        <v>2.58</v>
      </c>
      <c r="UD52" s="17">
        <v>2.58</v>
      </c>
      <c r="UE52" s="17">
        <v>-0.57999999999999996</v>
      </c>
      <c r="UF52" s="17">
        <v>1</v>
      </c>
      <c r="UG52" s="17">
        <v>0.98</v>
      </c>
      <c r="UH52" s="17">
        <v>0.98</v>
      </c>
      <c r="UI52" s="17">
        <v>0.02</v>
      </c>
      <c r="UJ52" s="17">
        <v>16.399999999999999</v>
      </c>
      <c r="UK52" s="17">
        <v>10</v>
      </c>
      <c r="UL52" s="17">
        <v>10</v>
      </c>
      <c r="UM52" s="17">
        <v>6.4</v>
      </c>
      <c r="UN52" s="17">
        <v>4.3</v>
      </c>
      <c r="UO52" s="17">
        <v>2.9</v>
      </c>
      <c r="UP52" s="17">
        <v>2.9</v>
      </c>
      <c r="UQ52" s="17">
        <v>1.4</v>
      </c>
      <c r="UR52" s="17">
        <v>7.7</v>
      </c>
      <c r="US52" s="17">
        <v>7.8</v>
      </c>
      <c r="UT52" s="17">
        <v>7.8</v>
      </c>
      <c r="UU52" s="17">
        <v>-0.1</v>
      </c>
      <c r="UV52" s="17">
        <v>9.8000000000000007</v>
      </c>
      <c r="UW52" s="17">
        <v>10</v>
      </c>
      <c r="UX52" s="17">
        <v>10</v>
      </c>
      <c r="UY52" s="17">
        <v>-0.2</v>
      </c>
      <c r="UZ52" s="17">
        <v>10.7</v>
      </c>
      <c r="VA52" s="17">
        <v>10.67961</v>
      </c>
      <c r="VB52" s="17">
        <v>10.67961</v>
      </c>
      <c r="VC52" s="17">
        <v>2.0389999999999998E-2</v>
      </c>
      <c r="VD52" s="17">
        <v>10.8</v>
      </c>
      <c r="VE52" s="17">
        <v>10.67961</v>
      </c>
      <c r="VF52" s="17">
        <v>10.67961</v>
      </c>
      <c r="VG52" s="17">
        <v>0.12039</v>
      </c>
      <c r="VH52" s="17">
        <v>0</v>
      </c>
      <c r="VI52" s="17">
        <v>5.4989999999999997</v>
      </c>
      <c r="VJ52" s="17">
        <v>5.4989999999999997</v>
      </c>
      <c r="VK52" s="17">
        <v>-5.4989999999999997</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42.6</v>
      </c>
      <c r="WC52" s="17">
        <v>16</v>
      </c>
      <c r="WD52" s="17">
        <v>46</v>
      </c>
      <c r="WE52" s="17">
        <v>-3.4</v>
      </c>
      <c r="WF52" s="17">
        <v>46.6</v>
      </c>
      <c r="WG52" s="17">
        <v>16</v>
      </c>
      <c r="WH52" s="17">
        <v>37</v>
      </c>
      <c r="WI52" s="17">
        <v>9.6</v>
      </c>
      <c r="WJ52" s="17">
        <v>0</v>
      </c>
      <c r="WK52" s="17">
        <v>0</v>
      </c>
      <c r="WL52" s="17">
        <v>0</v>
      </c>
      <c r="WM52" s="17">
        <v>0</v>
      </c>
      <c r="WN52" s="17">
        <v>0</v>
      </c>
      <c r="WO52" s="17">
        <v>0</v>
      </c>
      <c r="WP52" s="17">
        <v>0</v>
      </c>
      <c r="WQ52" s="17">
        <v>0</v>
      </c>
      <c r="WR52" s="17">
        <v>9.8000000000000007</v>
      </c>
      <c r="WS52" s="17">
        <v>9.8000000000000007</v>
      </c>
      <c r="WT52" s="17">
        <v>9.8000000000000007</v>
      </c>
      <c r="WU52" s="17">
        <v>0</v>
      </c>
      <c r="WV52" s="17">
        <v>19.399999999999999</v>
      </c>
      <c r="WW52" s="17">
        <v>18.834949999999999</v>
      </c>
      <c r="WX52" s="17">
        <v>18.834949999999999</v>
      </c>
      <c r="WY52" s="17">
        <v>0.56505000000000005</v>
      </c>
      <c r="WZ52" s="17">
        <v>8.1999999999999993</v>
      </c>
      <c r="XA52" s="17">
        <v>10.6</v>
      </c>
      <c r="XB52" s="17">
        <v>10.6</v>
      </c>
      <c r="XC52" s="17">
        <v>-2.4</v>
      </c>
      <c r="XD52" s="17">
        <v>42.6</v>
      </c>
      <c r="XE52" s="17">
        <v>42</v>
      </c>
      <c r="XF52" s="17">
        <v>42</v>
      </c>
      <c r="XG52" s="17">
        <v>0.6</v>
      </c>
      <c r="XH52" s="17">
        <v>12</v>
      </c>
      <c r="XI52" s="17">
        <v>11</v>
      </c>
      <c r="XJ52" s="17">
        <v>11</v>
      </c>
      <c r="XK52" s="17">
        <v>1</v>
      </c>
      <c r="XL52" s="17">
        <v>16.5</v>
      </c>
      <c r="XM52" s="17">
        <v>14</v>
      </c>
      <c r="XN52" s="17">
        <v>14</v>
      </c>
      <c r="XO52" s="17">
        <v>2.5</v>
      </c>
      <c r="XP52" s="17"/>
      <c r="XQ52" s="17"/>
      <c r="XR52" s="17"/>
      <c r="XS52" s="17">
        <v>0</v>
      </c>
      <c r="XT52" s="17">
        <v>6.7</v>
      </c>
      <c r="XU52" s="17">
        <v>7.2</v>
      </c>
      <c r="XV52" s="17">
        <v>7.2</v>
      </c>
      <c r="XW52" s="17">
        <v>-0.5</v>
      </c>
      <c r="XX52" s="17"/>
      <c r="XY52" s="17"/>
      <c r="XZ52" s="17"/>
      <c r="YA52" s="17">
        <v>0</v>
      </c>
      <c r="YB52" s="17"/>
      <c r="YC52" s="17"/>
      <c r="YD52" s="17"/>
      <c r="YE52" s="17">
        <v>0</v>
      </c>
    </row>
    <row r="53" spans="1:655" ht="24" customHeight="1" x14ac:dyDescent="0.3">
      <c r="A53" s="1"/>
      <c r="B53" s="16" t="s">
        <v>68</v>
      </c>
      <c r="C53" s="16" t="s">
        <v>909</v>
      </c>
      <c r="D53" s="17">
        <v>142.5</v>
      </c>
      <c r="E53" s="17">
        <v>145.99999</v>
      </c>
      <c r="F53" s="17">
        <v>122.96120999999999</v>
      </c>
      <c r="G53" s="17">
        <v>19.538789999999999</v>
      </c>
      <c r="H53" s="17">
        <v>647.4</v>
      </c>
      <c r="I53" s="17">
        <v>643.65809000000002</v>
      </c>
      <c r="J53" s="17">
        <v>643.65809000000002</v>
      </c>
      <c r="K53" s="17">
        <v>3.7419099999999998</v>
      </c>
      <c r="L53" s="17">
        <v>213.9</v>
      </c>
      <c r="M53" s="17">
        <v>209.39341999999999</v>
      </c>
      <c r="N53" s="17">
        <v>209.39341999999999</v>
      </c>
      <c r="O53" s="17">
        <v>4.5065799999999996</v>
      </c>
      <c r="P53" s="17"/>
      <c r="Q53" s="17"/>
      <c r="R53" s="17"/>
      <c r="S53" s="17">
        <v>0</v>
      </c>
      <c r="T53" s="17"/>
      <c r="U53" s="17"/>
      <c r="V53" s="17"/>
      <c r="W53" s="17">
        <v>0</v>
      </c>
      <c r="X53" s="17">
        <v>78.599999999999994</v>
      </c>
      <c r="Y53" s="17">
        <v>76.798159999999996</v>
      </c>
      <c r="Z53" s="17">
        <v>76.798150000000007</v>
      </c>
      <c r="AA53" s="17">
        <v>1.80185</v>
      </c>
      <c r="AB53" s="17">
        <v>135.5</v>
      </c>
      <c r="AC53" s="17">
        <v>148.73329000000001</v>
      </c>
      <c r="AD53" s="17">
        <v>161.25815</v>
      </c>
      <c r="AE53" s="17">
        <v>-25.758150000000001</v>
      </c>
      <c r="AF53" s="17"/>
      <c r="AG53" s="17"/>
      <c r="AH53" s="17"/>
      <c r="AI53" s="17">
        <v>0</v>
      </c>
      <c r="AJ53" s="17"/>
      <c r="AK53" s="17"/>
      <c r="AL53" s="17"/>
      <c r="AM53" s="17">
        <v>0</v>
      </c>
      <c r="AN53" s="17">
        <v>186.3</v>
      </c>
      <c r="AO53" s="17">
        <v>199.17196000000001</v>
      </c>
      <c r="AP53" s="17">
        <v>199.17196000000001</v>
      </c>
      <c r="AQ53" s="17">
        <v>-12.87196</v>
      </c>
      <c r="AR53" s="17">
        <v>203.9</v>
      </c>
      <c r="AS53" s="17">
        <v>199.17196000000001</v>
      </c>
      <c r="AT53" s="17">
        <v>199.17196000000001</v>
      </c>
      <c r="AU53" s="17">
        <v>4.72804</v>
      </c>
      <c r="AV53" s="17">
        <v>208.5</v>
      </c>
      <c r="AW53" s="17">
        <v>199.17196000000001</v>
      </c>
      <c r="AX53" s="17">
        <v>199.17196000000001</v>
      </c>
      <c r="AY53" s="17">
        <v>9.3280399999999997</v>
      </c>
      <c r="AZ53" s="17">
        <v>288.60000000000002</v>
      </c>
      <c r="BA53" s="17">
        <v>298.75794000000002</v>
      </c>
      <c r="BB53" s="17">
        <v>298.75794000000002</v>
      </c>
      <c r="BC53" s="17">
        <v>-10.15794</v>
      </c>
      <c r="BD53" s="17"/>
      <c r="BE53" s="17"/>
      <c r="BF53" s="17"/>
      <c r="BG53" s="17">
        <v>0</v>
      </c>
      <c r="BH53" s="17"/>
      <c r="BI53" s="17"/>
      <c r="BJ53" s="17"/>
      <c r="BK53" s="17">
        <v>0</v>
      </c>
      <c r="BL53" s="17">
        <v>482.3</v>
      </c>
      <c r="BM53" s="17">
        <v>386.36417999999998</v>
      </c>
      <c r="BN53" s="17">
        <v>414.68347</v>
      </c>
      <c r="BO53" s="17">
        <v>67.616529999999997</v>
      </c>
      <c r="BP53" s="17">
        <v>4.5999999999999996</v>
      </c>
      <c r="BQ53" s="17">
        <v>4.4318400000000002</v>
      </c>
      <c r="BR53" s="17">
        <v>4.4318400000000002</v>
      </c>
      <c r="BS53" s="17">
        <v>0.16816</v>
      </c>
      <c r="BT53" s="17"/>
      <c r="BU53" s="17"/>
      <c r="BV53" s="17"/>
      <c r="BW53" s="17">
        <v>0</v>
      </c>
      <c r="BX53" s="17"/>
      <c r="BY53" s="17"/>
      <c r="BZ53" s="17"/>
      <c r="CA53" s="17">
        <v>0</v>
      </c>
      <c r="CB53" s="17"/>
      <c r="CC53" s="17"/>
      <c r="CD53" s="17"/>
      <c r="CE53" s="17">
        <v>0</v>
      </c>
      <c r="CF53" s="17"/>
      <c r="CG53" s="17"/>
      <c r="CH53" s="17"/>
      <c r="CI53" s="17">
        <v>0</v>
      </c>
      <c r="CJ53" s="17">
        <v>161.9</v>
      </c>
      <c r="CK53" s="17">
        <v>154.16528</v>
      </c>
      <c r="CL53" s="17">
        <v>154.16528</v>
      </c>
      <c r="CM53" s="17">
        <v>7.7347200000000003</v>
      </c>
      <c r="CN53" s="17">
        <v>6.8</v>
      </c>
      <c r="CO53" s="17">
        <v>5.1333399999999996</v>
      </c>
      <c r="CP53" s="17">
        <v>5.1333399999999996</v>
      </c>
      <c r="CQ53" s="17">
        <v>1.66666</v>
      </c>
      <c r="CR53" s="17">
        <v>5.0999999999999996</v>
      </c>
      <c r="CS53" s="17">
        <v>2.8177599999999998</v>
      </c>
      <c r="CT53" s="17">
        <v>2.8177599999999998</v>
      </c>
      <c r="CU53" s="17">
        <v>2.2822399999999998</v>
      </c>
      <c r="CV53" s="17">
        <v>0</v>
      </c>
      <c r="CW53" s="17">
        <v>22.389009999999999</v>
      </c>
      <c r="CX53" s="17"/>
      <c r="CY53" s="17">
        <v>0</v>
      </c>
      <c r="CZ53" s="17">
        <v>6.8</v>
      </c>
      <c r="DA53" s="17">
        <v>6.8787000000000003</v>
      </c>
      <c r="DB53" s="17">
        <v>6.8787000000000003</v>
      </c>
      <c r="DC53" s="17">
        <v>-7.8700000000000006E-2</v>
      </c>
      <c r="DD53" s="17">
        <v>14.7</v>
      </c>
      <c r="DE53" s="17">
        <v>14.919420000000001</v>
      </c>
      <c r="DF53" s="17">
        <v>14.919420000000001</v>
      </c>
      <c r="DG53" s="17">
        <v>-0.21942</v>
      </c>
      <c r="DH53" s="17">
        <v>124.1</v>
      </c>
      <c r="DI53" s="17">
        <v>78.751810000000006</v>
      </c>
      <c r="DJ53" s="17">
        <v>77.468819999999994</v>
      </c>
      <c r="DK53" s="17">
        <v>46.631180000000001</v>
      </c>
      <c r="DL53" s="17"/>
      <c r="DM53" s="17"/>
      <c r="DN53" s="17"/>
      <c r="DO53" s="17">
        <v>0</v>
      </c>
      <c r="DP53" s="17"/>
      <c r="DQ53" s="17"/>
      <c r="DR53" s="17"/>
      <c r="DS53" s="17">
        <v>0</v>
      </c>
      <c r="DT53" s="17"/>
      <c r="DU53" s="17"/>
      <c r="DV53" s="17"/>
      <c r="DW53" s="17">
        <v>0</v>
      </c>
      <c r="DX53" s="17"/>
      <c r="DY53" s="17"/>
      <c r="DZ53" s="17"/>
      <c r="EA53" s="17">
        <v>0</v>
      </c>
      <c r="EB53" s="17">
        <v>109.6</v>
      </c>
      <c r="EC53" s="17">
        <v>77.347300000000004</v>
      </c>
      <c r="ED53" s="17">
        <v>82.505279999999999</v>
      </c>
      <c r="EE53" s="17">
        <v>27.094719999999999</v>
      </c>
      <c r="EF53" s="17">
        <v>127.1</v>
      </c>
      <c r="EG53" s="17">
        <v>74.886759999999995</v>
      </c>
      <c r="EH53" s="17">
        <v>124.54509</v>
      </c>
      <c r="EI53" s="17">
        <v>2.55491</v>
      </c>
      <c r="EJ53" s="17"/>
      <c r="EK53" s="17"/>
      <c r="EL53" s="17"/>
      <c r="EM53" s="17">
        <v>0</v>
      </c>
      <c r="EN53" s="17"/>
      <c r="EO53" s="17"/>
      <c r="EP53" s="17"/>
      <c r="EQ53" s="17">
        <v>0</v>
      </c>
      <c r="ER53" s="17"/>
      <c r="ES53" s="17"/>
      <c r="ET53" s="17"/>
      <c r="EU53" s="17">
        <v>0</v>
      </c>
      <c r="EV53" s="17">
        <v>6.5</v>
      </c>
      <c r="EW53" s="17">
        <v>6.39</v>
      </c>
      <c r="EX53" s="17">
        <v>6.39</v>
      </c>
      <c r="EY53" s="17">
        <v>0.11</v>
      </c>
      <c r="EZ53" s="17">
        <v>294.89999999999998</v>
      </c>
      <c r="FA53" s="17">
        <v>202.84869</v>
      </c>
      <c r="FB53" s="17">
        <v>176.41961000000001</v>
      </c>
      <c r="FC53" s="17">
        <v>118.48039</v>
      </c>
      <c r="FD53" s="17">
        <v>46.5</v>
      </c>
      <c r="FE53" s="17">
        <v>48.901539999999997</v>
      </c>
      <c r="FF53" s="17">
        <v>48.901539999999997</v>
      </c>
      <c r="FG53" s="17">
        <v>-2.4015399999999998</v>
      </c>
      <c r="FH53" s="17">
        <v>117.8</v>
      </c>
      <c r="FI53" s="17">
        <v>112.01031</v>
      </c>
      <c r="FJ53" s="17">
        <v>74.999979999999994</v>
      </c>
      <c r="FK53" s="17">
        <v>42.800020000000004</v>
      </c>
      <c r="FL53" s="17">
        <v>31.5</v>
      </c>
      <c r="FM53" s="17">
        <v>22.625250000000001</v>
      </c>
      <c r="FN53" s="17">
        <v>22.625250000000001</v>
      </c>
      <c r="FO53" s="17">
        <v>8.8747500000000006</v>
      </c>
      <c r="FP53" s="17">
        <v>18.8</v>
      </c>
      <c r="FQ53" s="17">
        <v>19.192229999999999</v>
      </c>
      <c r="FR53" s="17">
        <v>19.192229999999999</v>
      </c>
      <c r="FS53" s="17">
        <v>-0.39223000000000002</v>
      </c>
      <c r="FT53" s="17">
        <v>19.8</v>
      </c>
      <c r="FU53" s="17">
        <v>19.32039</v>
      </c>
      <c r="FV53" s="17">
        <v>19.32039</v>
      </c>
      <c r="FW53" s="17">
        <v>0.47960999999999998</v>
      </c>
      <c r="FX53" s="17">
        <v>89</v>
      </c>
      <c r="FY53" s="17">
        <v>83.796239999999997</v>
      </c>
      <c r="FZ53" s="17">
        <v>83.796239999999997</v>
      </c>
      <c r="GA53" s="17">
        <v>5.2037599999999999</v>
      </c>
      <c r="GB53" s="17">
        <v>180.4</v>
      </c>
      <c r="GC53" s="17">
        <v>185.10007999999999</v>
      </c>
      <c r="GD53" s="17">
        <v>185.10007999999999</v>
      </c>
      <c r="GE53" s="17">
        <v>-4.7000799999999998</v>
      </c>
      <c r="GF53" s="17">
        <v>180.6</v>
      </c>
      <c r="GG53" s="17">
        <v>185.10007999999999</v>
      </c>
      <c r="GH53" s="17">
        <v>185.10007999999999</v>
      </c>
      <c r="GI53" s="17">
        <v>-4.5000799999999996</v>
      </c>
      <c r="GJ53" s="17">
        <v>183.7</v>
      </c>
      <c r="GK53" s="17">
        <v>185.10007999999999</v>
      </c>
      <c r="GL53" s="17">
        <v>185.10007999999999</v>
      </c>
      <c r="GM53" s="17">
        <v>-1.40008</v>
      </c>
      <c r="GN53" s="17">
        <v>104.7</v>
      </c>
      <c r="GO53" s="17">
        <v>96.135270000000006</v>
      </c>
      <c r="GP53" s="17">
        <v>88.457359999999994</v>
      </c>
      <c r="GQ53" s="17">
        <v>16.242640000000002</v>
      </c>
      <c r="GR53" s="17">
        <v>8.1999999999999993</v>
      </c>
      <c r="GS53" s="17">
        <v>5.1650400000000003</v>
      </c>
      <c r="GT53" s="17">
        <v>5.1650400000000003</v>
      </c>
      <c r="GU53" s="17">
        <v>3.0349599999999999</v>
      </c>
      <c r="GV53" s="17">
        <v>1.8</v>
      </c>
      <c r="GW53" s="17">
        <v>5.4186100000000001</v>
      </c>
      <c r="GX53" s="17">
        <v>5.4186100000000001</v>
      </c>
      <c r="GY53" s="17">
        <v>-3.6186099999999999</v>
      </c>
      <c r="GZ53" s="17">
        <v>25</v>
      </c>
      <c r="HA53" s="17">
        <v>34.47804</v>
      </c>
      <c r="HB53" s="17">
        <v>0</v>
      </c>
      <c r="HC53" s="17">
        <v>25</v>
      </c>
      <c r="HD53" s="17">
        <v>39.799999999999997</v>
      </c>
      <c r="HE53" s="17">
        <v>44.060189999999999</v>
      </c>
      <c r="HF53" s="17">
        <v>44.060189999999999</v>
      </c>
      <c r="HG53" s="17">
        <v>-4.2601899999999997</v>
      </c>
      <c r="HH53" s="17">
        <v>3.8</v>
      </c>
      <c r="HI53" s="17">
        <v>3.9046599999999998</v>
      </c>
      <c r="HJ53" s="17">
        <v>3.9046599999999998</v>
      </c>
      <c r="HK53" s="17">
        <v>-0.10466</v>
      </c>
      <c r="HL53" s="17">
        <v>15.7</v>
      </c>
      <c r="HM53" s="17">
        <v>14.997669999999999</v>
      </c>
      <c r="HN53" s="17">
        <v>14.997669999999999</v>
      </c>
      <c r="HO53" s="17">
        <v>0.70233000000000001</v>
      </c>
      <c r="HP53" s="17">
        <v>73.2</v>
      </c>
      <c r="HQ53" s="17">
        <v>113.82013000000001</v>
      </c>
      <c r="HR53" s="17">
        <v>48.543660000000003</v>
      </c>
      <c r="HS53" s="17">
        <v>24.65634</v>
      </c>
      <c r="HT53" s="17"/>
      <c r="HU53" s="17"/>
      <c r="HV53" s="17"/>
      <c r="HW53" s="17">
        <v>0</v>
      </c>
      <c r="HX53" s="17"/>
      <c r="HY53" s="17"/>
      <c r="HZ53" s="17"/>
      <c r="IA53" s="17">
        <v>0</v>
      </c>
      <c r="IB53" s="17">
        <v>46.2</v>
      </c>
      <c r="IC53" s="17">
        <v>47.43985</v>
      </c>
      <c r="ID53" s="17">
        <v>47.43985</v>
      </c>
      <c r="IE53" s="17">
        <v>-1.2398499999999999</v>
      </c>
      <c r="IF53" s="17"/>
      <c r="IG53" s="17"/>
      <c r="IH53" s="17"/>
      <c r="II53" s="17">
        <v>0</v>
      </c>
      <c r="IJ53" s="17"/>
      <c r="IK53" s="17"/>
      <c r="IL53" s="17"/>
      <c r="IM53" s="17">
        <v>0</v>
      </c>
      <c r="IN53" s="17"/>
      <c r="IO53" s="17">
        <v>0</v>
      </c>
      <c r="IP53" s="17">
        <v>0</v>
      </c>
      <c r="IQ53" s="17">
        <v>0</v>
      </c>
      <c r="IR53" s="17"/>
      <c r="IS53" s="17"/>
      <c r="IT53" s="17"/>
      <c r="IU53" s="17">
        <v>0</v>
      </c>
      <c r="IV53" s="17"/>
      <c r="IW53" s="17"/>
      <c r="IX53" s="17"/>
      <c r="IY53" s="17">
        <v>0</v>
      </c>
      <c r="IZ53" s="17"/>
      <c r="JA53" s="17"/>
      <c r="JB53" s="17"/>
      <c r="JC53" s="17">
        <v>0</v>
      </c>
      <c r="JD53" s="17">
        <v>74.8</v>
      </c>
      <c r="JE53" s="17">
        <v>84.61009</v>
      </c>
      <c r="JF53" s="17">
        <v>75.268109999999993</v>
      </c>
      <c r="JG53" s="17">
        <v>-0.46811000000000003</v>
      </c>
      <c r="JH53" s="17">
        <v>177.2</v>
      </c>
      <c r="JI53" s="17">
        <v>178.52956</v>
      </c>
      <c r="JJ53" s="17">
        <v>178.52956</v>
      </c>
      <c r="JK53" s="17">
        <v>-1.3295600000000001</v>
      </c>
      <c r="JL53" s="17">
        <v>175.5</v>
      </c>
      <c r="JM53" s="17">
        <v>178.52956</v>
      </c>
      <c r="JN53" s="17">
        <v>178.52956</v>
      </c>
      <c r="JO53" s="17">
        <v>-3.02956</v>
      </c>
      <c r="JP53" s="17">
        <v>200</v>
      </c>
      <c r="JQ53" s="17">
        <v>178.52956</v>
      </c>
      <c r="JR53" s="17">
        <v>178.52956</v>
      </c>
      <c r="JS53" s="17">
        <v>21.47044</v>
      </c>
      <c r="JT53" s="17">
        <v>274</v>
      </c>
      <c r="JU53" s="17">
        <v>267.79433</v>
      </c>
      <c r="JV53" s="17">
        <v>267.79433</v>
      </c>
      <c r="JW53" s="17">
        <v>6.2056699999999996</v>
      </c>
      <c r="JX53" s="17"/>
      <c r="JY53" s="17"/>
      <c r="JZ53" s="17"/>
      <c r="KA53" s="17">
        <v>0</v>
      </c>
      <c r="KB53" s="17"/>
      <c r="KC53" s="17"/>
      <c r="KD53" s="17"/>
      <c r="KE53" s="17">
        <v>0</v>
      </c>
      <c r="KF53" s="17"/>
      <c r="KG53" s="17"/>
      <c r="KH53" s="17"/>
      <c r="KI53" s="17">
        <v>0</v>
      </c>
      <c r="KJ53" s="17">
        <v>0</v>
      </c>
      <c r="KK53" s="17"/>
      <c r="KL53" s="17"/>
      <c r="KM53" s="17">
        <v>0</v>
      </c>
      <c r="KN53" s="17"/>
      <c r="KO53" s="17"/>
      <c r="KP53" s="17"/>
      <c r="KQ53" s="17">
        <v>0</v>
      </c>
      <c r="KR53" s="17"/>
      <c r="KS53" s="17"/>
      <c r="KT53" s="17"/>
      <c r="KU53" s="17">
        <v>0</v>
      </c>
      <c r="KV53" s="17"/>
      <c r="KW53" s="17"/>
      <c r="KX53" s="17"/>
      <c r="KY53" s="17">
        <v>0</v>
      </c>
      <c r="KZ53" s="17"/>
      <c r="LA53" s="17"/>
      <c r="LB53" s="17"/>
      <c r="LC53" s="17">
        <v>0</v>
      </c>
      <c r="LD53" s="17">
        <v>2.7</v>
      </c>
      <c r="LE53" s="17">
        <v>3.3807</v>
      </c>
      <c r="LF53" s="17">
        <v>3.3807</v>
      </c>
      <c r="LG53" s="17">
        <v>-0.68069999999999997</v>
      </c>
      <c r="LH53" s="17">
        <v>70.599999999999994</v>
      </c>
      <c r="LI53" s="17">
        <v>72.458640000000003</v>
      </c>
      <c r="LJ53" s="17">
        <v>106.38794</v>
      </c>
      <c r="LK53" s="17">
        <v>-35.787939999999999</v>
      </c>
      <c r="LL53" s="17">
        <v>98.1</v>
      </c>
      <c r="LM53" s="17">
        <v>108.13</v>
      </c>
      <c r="LN53" s="17">
        <v>108.13007</v>
      </c>
      <c r="LO53" s="17">
        <v>-10.03007</v>
      </c>
      <c r="LP53" s="17">
        <v>64.900000000000006</v>
      </c>
      <c r="LQ53" s="17">
        <v>67.133979999999994</v>
      </c>
      <c r="LR53" s="17">
        <v>67.133979999999994</v>
      </c>
      <c r="LS53" s="17">
        <v>-2.2339799999999999</v>
      </c>
      <c r="LT53" s="17">
        <v>74.3</v>
      </c>
      <c r="LU53" s="17">
        <v>78.567999999999998</v>
      </c>
      <c r="LV53" s="17">
        <v>78.567999999999998</v>
      </c>
      <c r="LW53" s="17">
        <v>-4.2679999999999998</v>
      </c>
      <c r="LX53" s="17">
        <v>29.7</v>
      </c>
      <c r="LY53" s="17">
        <v>29.951460000000001</v>
      </c>
      <c r="LZ53" s="17">
        <v>29.951460000000001</v>
      </c>
      <c r="MA53" s="17">
        <v>-0.25146000000000002</v>
      </c>
      <c r="MB53" s="17"/>
      <c r="MC53" s="17"/>
      <c r="MD53" s="17"/>
      <c r="ME53" s="17">
        <v>0</v>
      </c>
      <c r="MF53" s="17"/>
      <c r="MG53" s="17"/>
      <c r="MH53" s="17"/>
      <c r="MI53" s="17">
        <v>0</v>
      </c>
      <c r="MJ53" s="17">
        <v>0</v>
      </c>
      <c r="MK53" s="17">
        <v>0</v>
      </c>
      <c r="ML53" s="17">
        <v>0</v>
      </c>
      <c r="MM53" s="17">
        <v>0</v>
      </c>
      <c r="MN53" s="17">
        <v>145.9</v>
      </c>
      <c r="MO53" s="17">
        <v>149.77393000000001</v>
      </c>
      <c r="MP53" s="17">
        <v>149.77393000000001</v>
      </c>
      <c r="MQ53" s="17">
        <v>-3.8739300000000001</v>
      </c>
      <c r="MR53" s="17">
        <v>146.5</v>
      </c>
      <c r="MS53" s="17">
        <v>149.77393000000001</v>
      </c>
      <c r="MT53" s="17">
        <v>149.77393000000001</v>
      </c>
      <c r="MU53" s="17">
        <v>-3.27393</v>
      </c>
      <c r="MV53" s="17">
        <v>149.1</v>
      </c>
      <c r="MW53" s="17">
        <v>149.77393000000001</v>
      </c>
      <c r="MX53" s="17">
        <v>149.77393000000001</v>
      </c>
      <c r="MY53" s="17">
        <v>-0.67393000000000003</v>
      </c>
      <c r="MZ53" s="17">
        <v>0</v>
      </c>
      <c r="NA53" s="17">
        <v>185.62738999999999</v>
      </c>
      <c r="NB53" s="17"/>
      <c r="NC53" s="17">
        <v>0</v>
      </c>
      <c r="ND53" s="17"/>
      <c r="NE53" s="17"/>
      <c r="NF53" s="17"/>
      <c r="NG53" s="17">
        <v>0</v>
      </c>
      <c r="NH53" s="17"/>
      <c r="NI53" s="17"/>
      <c r="NJ53" s="17"/>
      <c r="NK53" s="17">
        <v>0</v>
      </c>
      <c r="NL53" s="17"/>
      <c r="NM53" s="17"/>
      <c r="NN53" s="17"/>
      <c r="NO53" s="17">
        <v>0</v>
      </c>
      <c r="NP53" s="17"/>
      <c r="NQ53" s="17"/>
      <c r="NR53" s="17"/>
      <c r="NS53" s="17">
        <v>0</v>
      </c>
      <c r="NT53" s="17">
        <v>216.7</v>
      </c>
      <c r="NU53" s="17">
        <v>192.42551</v>
      </c>
      <c r="NV53" s="17">
        <v>192.42551</v>
      </c>
      <c r="NW53" s="17">
        <v>24.27449</v>
      </c>
      <c r="NX53" s="17">
        <v>103.2</v>
      </c>
      <c r="NY53" s="17">
        <v>96.212760000000003</v>
      </c>
      <c r="NZ53" s="17">
        <v>96.21275</v>
      </c>
      <c r="OA53" s="17">
        <v>6.9872500000000004</v>
      </c>
      <c r="OB53" s="17">
        <v>0</v>
      </c>
      <c r="OC53" s="17">
        <v>0</v>
      </c>
      <c r="OD53" s="17">
        <v>0</v>
      </c>
      <c r="OE53" s="17">
        <v>0</v>
      </c>
      <c r="OF53" s="17">
        <v>26.7</v>
      </c>
      <c r="OG53" s="17">
        <v>11</v>
      </c>
      <c r="OH53" s="17">
        <v>70.007999999999996</v>
      </c>
      <c r="OI53" s="17">
        <v>-43.308</v>
      </c>
      <c r="OJ53" s="17">
        <v>0</v>
      </c>
      <c r="OK53" s="17">
        <v>0</v>
      </c>
      <c r="OL53" s="17">
        <v>0</v>
      </c>
      <c r="OM53" s="17">
        <v>0</v>
      </c>
      <c r="ON53" s="17">
        <v>1.6</v>
      </c>
      <c r="OO53" s="17">
        <v>9.7409999999999997</v>
      </c>
      <c r="OP53" s="17">
        <v>9.7409999999999997</v>
      </c>
      <c r="OQ53" s="17">
        <v>-8.141</v>
      </c>
      <c r="OR53" s="17">
        <v>0</v>
      </c>
      <c r="OS53" s="17">
        <v>0</v>
      </c>
      <c r="OT53" s="17">
        <v>0</v>
      </c>
      <c r="OU53" s="17">
        <v>0</v>
      </c>
      <c r="OV53" s="17">
        <v>15.8</v>
      </c>
      <c r="OW53" s="17">
        <v>13.20388</v>
      </c>
      <c r="OX53" s="17">
        <v>13.20388</v>
      </c>
      <c r="OY53" s="17">
        <v>2.59612</v>
      </c>
      <c r="OZ53" s="17">
        <v>9.8000000000000007</v>
      </c>
      <c r="PA53" s="17">
        <v>9</v>
      </c>
      <c r="PB53" s="17">
        <v>9</v>
      </c>
      <c r="PC53" s="17">
        <v>0.8</v>
      </c>
      <c r="PD53" s="17">
        <v>5.4</v>
      </c>
      <c r="PE53" s="17">
        <v>5.67</v>
      </c>
      <c r="PF53" s="17">
        <v>5.67</v>
      </c>
      <c r="PG53" s="17">
        <v>-0.27</v>
      </c>
      <c r="PH53" s="17">
        <v>0.8</v>
      </c>
      <c r="PI53" s="17">
        <v>1</v>
      </c>
      <c r="PJ53" s="17">
        <v>1</v>
      </c>
      <c r="PK53" s="17">
        <v>-0.2</v>
      </c>
      <c r="PL53" s="17"/>
      <c r="PM53" s="17"/>
      <c r="PN53" s="17"/>
      <c r="PO53" s="17">
        <v>0</v>
      </c>
      <c r="PP53" s="17">
        <v>3.9</v>
      </c>
      <c r="PQ53" s="17">
        <v>4</v>
      </c>
      <c r="PR53" s="17">
        <v>4</v>
      </c>
      <c r="PS53" s="17">
        <v>-0.1</v>
      </c>
      <c r="PT53" s="17">
        <v>20.2</v>
      </c>
      <c r="PU53" s="17">
        <v>19.417480000000001</v>
      </c>
      <c r="PV53" s="17">
        <v>19.417480000000001</v>
      </c>
      <c r="PW53" s="17">
        <v>0.78251999999999999</v>
      </c>
      <c r="PX53" s="17">
        <v>20</v>
      </c>
      <c r="PY53" s="17">
        <v>16.504850000000001</v>
      </c>
      <c r="PZ53" s="17">
        <v>16.504850000000001</v>
      </c>
      <c r="QA53" s="17">
        <v>3.4951500000000002</v>
      </c>
      <c r="QB53" s="17">
        <v>12</v>
      </c>
      <c r="QC53" s="17">
        <v>9</v>
      </c>
      <c r="QD53" s="17">
        <v>9</v>
      </c>
      <c r="QE53" s="17">
        <v>3</v>
      </c>
      <c r="QF53" s="17">
        <v>3.4</v>
      </c>
      <c r="QG53" s="17">
        <v>3.5</v>
      </c>
      <c r="QH53" s="17">
        <v>3.5</v>
      </c>
      <c r="QI53" s="17">
        <v>-0.1</v>
      </c>
      <c r="QJ53" s="17">
        <v>18.399999999999999</v>
      </c>
      <c r="QK53" s="17">
        <v>17.961169999999999</v>
      </c>
      <c r="QL53" s="17">
        <v>17.961169999999999</v>
      </c>
      <c r="QM53" s="17">
        <v>0.43883</v>
      </c>
      <c r="QN53" s="17">
        <v>0</v>
      </c>
      <c r="QO53" s="17">
        <v>0</v>
      </c>
      <c r="QP53" s="17">
        <v>0</v>
      </c>
      <c r="QQ53" s="17">
        <v>0</v>
      </c>
      <c r="QR53" s="17">
        <v>0</v>
      </c>
      <c r="QS53" s="17">
        <v>0</v>
      </c>
      <c r="QT53" s="17">
        <v>0</v>
      </c>
      <c r="QU53" s="17">
        <v>0</v>
      </c>
      <c r="QV53" s="17">
        <v>2.1</v>
      </c>
      <c r="QW53" s="17">
        <v>18.36</v>
      </c>
      <c r="QX53" s="17">
        <v>16.356999999999999</v>
      </c>
      <c r="QY53" s="17">
        <v>-14.257</v>
      </c>
      <c r="QZ53" s="17">
        <v>10.6</v>
      </c>
      <c r="RA53" s="17">
        <v>10</v>
      </c>
      <c r="RB53" s="17">
        <v>43.281999999999996</v>
      </c>
      <c r="RC53" s="17">
        <v>-32.682000000000002</v>
      </c>
      <c r="RD53" s="17">
        <v>0.4</v>
      </c>
      <c r="RE53" s="17"/>
      <c r="RF53" s="17">
        <v>0</v>
      </c>
      <c r="RG53" s="17">
        <v>0.4</v>
      </c>
      <c r="RH53" s="17">
        <v>1</v>
      </c>
      <c r="RI53" s="17"/>
      <c r="RJ53" s="17">
        <v>0</v>
      </c>
      <c r="RK53" s="17">
        <v>1</v>
      </c>
      <c r="RL53" s="17">
        <v>2</v>
      </c>
      <c r="RM53" s="17">
        <v>2.4</v>
      </c>
      <c r="RN53" s="17">
        <v>2.4</v>
      </c>
      <c r="RO53" s="17">
        <v>-0.4</v>
      </c>
      <c r="RP53" s="17">
        <v>0.5</v>
      </c>
      <c r="RQ53" s="17"/>
      <c r="RR53" s="17">
        <v>0</v>
      </c>
      <c r="RS53" s="17">
        <v>0.5</v>
      </c>
      <c r="RT53" s="17">
        <v>0</v>
      </c>
      <c r="RU53" s="17">
        <v>0</v>
      </c>
      <c r="RV53" s="17">
        <v>0</v>
      </c>
      <c r="RW53" s="17">
        <v>0</v>
      </c>
      <c r="RX53" s="17">
        <v>3</v>
      </c>
      <c r="RY53" s="17">
        <v>3.12</v>
      </c>
      <c r="RZ53" s="17">
        <v>3.12</v>
      </c>
      <c r="SA53" s="17">
        <v>-0.12</v>
      </c>
      <c r="SB53" s="17">
        <v>12.1</v>
      </c>
      <c r="SC53" s="17">
        <v>10.97321</v>
      </c>
      <c r="SD53" s="17">
        <v>10.97321</v>
      </c>
      <c r="SE53" s="17">
        <v>1.12679</v>
      </c>
      <c r="SF53" s="17">
        <v>1.8</v>
      </c>
      <c r="SG53" s="17">
        <v>1.85</v>
      </c>
      <c r="SH53" s="17">
        <v>1.85</v>
      </c>
      <c r="SI53" s="17">
        <v>-0.05</v>
      </c>
      <c r="SJ53" s="17"/>
      <c r="SK53" s="17">
        <v>0.4</v>
      </c>
      <c r="SL53" s="17">
        <v>0.4</v>
      </c>
      <c r="SM53" s="17">
        <v>-0.4</v>
      </c>
      <c r="SN53" s="17">
        <v>9.6999999999999993</v>
      </c>
      <c r="SO53" s="17">
        <v>9.8520000000000003</v>
      </c>
      <c r="SP53" s="17">
        <v>9.8520000000000003</v>
      </c>
      <c r="SQ53" s="17">
        <v>-0.152</v>
      </c>
      <c r="SR53" s="17">
        <v>4.9000000000000004</v>
      </c>
      <c r="SS53" s="17">
        <v>5.4</v>
      </c>
      <c r="ST53" s="17">
        <v>5.4</v>
      </c>
      <c r="SU53" s="17">
        <v>-0.5</v>
      </c>
      <c r="SV53" s="17">
        <v>6.5</v>
      </c>
      <c r="SW53" s="17">
        <v>7</v>
      </c>
      <c r="SX53" s="17">
        <v>7</v>
      </c>
      <c r="SY53" s="17">
        <v>-0.5</v>
      </c>
      <c r="SZ53" s="17">
        <v>9.4</v>
      </c>
      <c r="TA53" s="17">
        <v>10.67961</v>
      </c>
      <c r="TB53" s="17">
        <v>10.67961</v>
      </c>
      <c r="TC53" s="17">
        <v>-1.2796099999999999</v>
      </c>
      <c r="TD53" s="17">
        <v>18.600000000000001</v>
      </c>
      <c r="TE53" s="17">
        <v>18.737860000000001</v>
      </c>
      <c r="TF53" s="17">
        <v>18.737860000000001</v>
      </c>
      <c r="TG53" s="17">
        <v>-0.13786000000000001</v>
      </c>
      <c r="TH53" s="17">
        <v>16.100000000000001</v>
      </c>
      <c r="TI53" s="17">
        <v>17.561</v>
      </c>
      <c r="TJ53" s="17">
        <v>17.561</v>
      </c>
      <c r="TK53" s="17">
        <v>-1.4610000000000001</v>
      </c>
      <c r="TL53" s="17">
        <v>32.9</v>
      </c>
      <c r="TM53" s="17">
        <v>42.243000000000002</v>
      </c>
      <c r="TN53" s="17">
        <v>42.243000000000002</v>
      </c>
      <c r="TO53" s="17">
        <v>-9.343</v>
      </c>
      <c r="TP53" s="17">
        <v>0</v>
      </c>
      <c r="TQ53" s="17">
        <v>0</v>
      </c>
      <c r="TR53" s="17">
        <v>0</v>
      </c>
      <c r="TS53" s="17">
        <v>0</v>
      </c>
      <c r="TT53" s="17">
        <v>23.1</v>
      </c>
      <c r="TU53" s="17">
        <v>27</v>
      </c>
      <c r="TV53" s="17">
        <v>40.4</v>
      </c>
      <c r="TW53" s="17">
        <v>-17.3</v>
      </c>
      <c r="TX53" s="17">
        <v>27.6</v>
      </c>
      <c r="TY53" s="17">
        <v>27</v>
      </c>
      <c r="TZ53" s="17">
        <v>48.87</v>
      </c>
      <c r="UA53" s="17">
        <v>-21.27</v>
      </c>
      <c r="UB53" s="17">
        <v>3.1</v>
      </c>
      <c r="UC53" s="17">
        <v>2.58</v>
      </c>
      <c r="UD53" s="17">
        <v>2.58</v>
      </c>
      <c r="UE53" s="17">
        <v>0.52</v>
      </c>
      <c r="UF53" s="17">
        <v>2.2000000000000002</v>
      </c>
      <c r="UG53" s="17">
        <v>0.98</v>
      </c>
      <c r="UH53" s="17">
        <v>0.98</v>
      </c>
      <c r="UI53" s="17">
        <v>1.22</v>
      </c>
      <c r="UJ53" s="17">
        <v>16.399999999999999</v>
      </c>
      <c r="UK53" s="17">
        <v>10</v>
      </c>
      <c r="UL53" s="17">
        <v>10</v>
      </c>
      <c r="UM53" s="17">
        <v>6.4</v>
      </c>
      <c r="UN53" s="17">
        <v>4.3</v>
      </c>
      <c r="UO53" s="17">
        <v>2.9</v>
      </c>
      <c r="UP53" s="17">
        <v>2.9</v>
      </c>
      <c r="UQ53" s="17">
        <v>1.4</v>
      </c>
      <c r="UR53" s="17">
        <v>7.7</v>
      </c>
      <c r="US53" s="17">
        <v>7.8</v>
      </c>
      <c r="UT53" s="17">
        <v>7.8</v>
      </c>
      <c r="UU53" s="17">
        <v>-0.1</v>
      </c>
      <c r="UV53" s="17">
        <v>9.6</v>
      </c>
      <c r="UW53" s="17">
        <v>10</v>
      </c>
      <c r="UX53" s="17">
        <v>10</v>
      </c>
      <c r="UY53" s="17">
        <v>-0.4</v>
      </c>
      <c r="UZ53" s="17">
        <v>10.3</v>
      </c>
      <c r="VA53" s="17">
        <v>10.67961</v>
      </c>
      <c r="VB53" s="17">
        <v>10.67961</v>
      </c>
      <c r="VC53" s="17">
        <v>-0.37961</v>
      </c>
      <c r="VD53" s="17">
        <v>10.6</v>
      </c>
      <c r="VE53" s="17">
        <v>10.67961</v>
      </c>
      <c r="VF53" s="17">
        <v>10.67961</v>
      </c>
      <c r="VG53" s="17">
        <v>-7.961E-2</v>
      </c>
      <c r="VH53" s="17">
        <v>0.2</v>
      </c>
      <c r="VI53" s="17">
        <v>6.1310000000000002</v>
      </c>
      <c r="VJ53" s="17">
        <v>6.1310000000000002</v>
      </c>
      <c r="VK53" s="17">
        <v>-5.931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39.9</v>
      </c>
      <c r="WC53" s="17">
        <v>10</v>
      </c>
      <c r="WD53" s="17">
        <v>41</v>
      </c>
      <c r="WE53" s="17">
        <v>-1.1000000000000001</v>
      </c>
      <c r="WF53" s="17">
        <v>38.299999999999997</v>
      </c>
      <c r="WG53" s="17">
        <v>10</v>
      </c>
      <c r="WH53" s="17">
        <v>34</v>
      </c>
      <c r="WI53" s="17">
        <v>4.3</v>
      </c>
      <c r="WJ53" s="17">
        <v>0</v>
      </c>
      <c r="WK53" s="17">
        <v>0</v>
      </c>
      <c r="WL53" s="17">
        <v>0</v>
      </c>
      <c r="WM53" s="17">
        <v>0</v>
      </c>
      <c r="WN53" s="17">
        <v>0</v>
      </c>
      <c r="WO53" s="17">
        <v>0</v>
      </c>
      <c r="WP53" s="17">
        <v>0</v>
      </c>
      <c r="WQ53" s="17">
        <v>0</v>
      </c>
      <c r="WR53" s="17">
        <v>10</v>
      </c>
      <c r="WS53" s="17">
        <v>9.8000000000000007</v>
      </c>
      <c r="WT53" s="17">
        <v>9.8000000000000007</v>
      </c>
      <c r="WU53" s="17">
        <v>0.2</v>
      </c>
      <c r="WV53" s="17">
        <v>19.399999999999999</v>
      </c>
      <c r="WW53" s="17">
        <v>18.834949999999999</v>
      </c>
      <c r="WX53" s="17">
        <v>18.834949999999999</v>
      </c>
      <c r="WY53" s="17">
        <v>0.56505000000000005</v>
      </c>
      <c r="WZ53" s="17">
        <v>9.5</v>
      </c>
      <c r="XA53" s="17">
        <v>10.6</v>
      </c>
      <c r="XB53" s="17">
        <v>10.6</v>
      </c>
      <c r="XC53" s="17">
        <v>-1.1000000000000001</v>
      </c>
      <c r="XD53" s="17">
        <v>42.6</v>
      </c>
      <c r="XE53" s="17">
        <v>42</v>
      </c>
      <c r="XF53" s="17">
        <v>42</v>
      </c>
      <c r="XG53" s="17">
        <v>0.6</v>
      </c>
      <c r="XH53" s="17">
        <v>11.9</v>
      </c>
      <c r="XI53" s="17">
        <v>11</v>
      </c>
      <c r="XJ53" s="17">
        <v>11</v>
      </c>
      <c r="XK53" s="17">
        <v>0.9</v>
      </c>
      <c r="XL53" s="17">
        <v>17.5</v>
      </c>
      <c r="XM53" s="17">
        <v>14</v>
      </c>
      <c r="XN53" s="17">
        <v>14</v>
      </c>
      <c r="XO53" s="17">
        <v>3.5</v>
      </c>
      <c r="XP53" s="17"/>
      <c r="XQ53" s="17"/>
      <c r="XR53" s="17"/>
      <c r="XS53" s="17">
        <v>0</v>
      </c>
      <c r="XT53" s="17">
        <v>7.5</v>
      </c>
      <c r="XU53" s="17">
        <v>7.2</v>
      </c>
      <c r="XV53" s="17">
        <v>7.2</v>
      </c>
      <c r="XW53" s="17">
        <v>0.3</v>
      </c>
      <c r="XX53" s="17"/>
      <c r="XY53" s="17"/>
      <c r="XZ53" s="17"/>
      <c r="YA53" s="17">
        <v>0</v>
      </c>
      <c r="YB53" s="17"/>
      <c r="YC53" s="17"/>
      <c r="YD53" s="17"/>
      <c r="YE53" s="17">
        <v>0</v>
      </c>
    </row>
    <row r="54" spans="1:655" ht="24" customHeight="1" x14ac:dyDescent="0.3">
      <c r="A54" s="1"/>
      <c r="B54" s="16" t="s">
        <v>68</v>
      </c>
      <c r="C54" s="16" t="s">
        <v>910</v>
      </c>
      <c r="D54" s="17">
        <v>143.30000000000001</v>
      </c>
      <c r="E54" s="17">
        <v>145.99999</v>
      </c>
      <c r="F54" s="17">
        <v>125.29585</v>
      </c>
      <c r="G54" s="17">
        <v>18.004149999999999</v>
      </c>
      <c r="H54" s="17">
        <v>642.79999999999995</v>
      </c>
      <c r="I54" s="17">
        <v>643.65809000000002</v>
      </c>
      <c r="J54" s="17">
        <v>643.65809000000002</v>
      </c>
      <c r="K54" s="17">
        <v>-0.85809000000000002</v>
      </c>
      <c r="L54" s="17">
        <v>212.4</v>
      </c>
      <c r="M54" s="17">
        <v>209.39341999999999</v>
      </c>
      <c r="N54" s="17">
        <v>209.39341999999999</v>
      </c>
      <c r="O54" s="17">
        <v>3.00658</v>
      </c>
      <c r="P54" s="17"/>
      <c r="Q54" s="17"/>
      <c r="R54" s="17"/>
      <c r="S54" s="17">
        <v>0</v>
      </c>
      <c r="T54" s="17"/>
      <c r="U54" s="17"/>
      <c r="V54" s="17"/>
      <c r="W54" s="17">
        <v>0</v>
      </c>
      <c r="X54" s="17">
        <v>78.900000000000006</v>
      </c>
      <c r="Y54" s="17">
        <v>76.798159999999996</v>
      </c>
      <c r="Z54" s="17">
        <v>74.492800000000003</v>
      </c>
      <c r="AA54" s="17">
        <v>4.4071999999999996</v>
      </c>
      <c r="AB54" s="17">
        <v>135.1</v>
      </c>
      <c r="AC54" s="17">
        <v>139.84443999999999</v>
      </c>
      <c r="AD54" s="17">
        <v>146.16307</v>
      </c>
      <c r="AE54" s="17">
        <v>-11.06307</v>
      </c>
      <c r="AF54" s="17"/>
      <c r="AG54" s="17"/>
      <c r="AH54" s="17"/>
      <c r="AI54" s="17">
        <v>0</v>
      </c>
      <c r="AJ54" s="17"/>
      <c r="AK54" s="17"/>
      <c r="AL54" s="17"/>
      <c r="AM54" s="17">
        <v>0</v>
      </c>
      <c r="AN54" s="17">
        <v>185.3</v>
      </c>
      <c r="AO54" s="17">
        <v>199.17196000000001</v>
      </c>
      <c r="AP54" s="17">
        <v>199.17196000000001</v>
      </c>
      <c r="AQ54" s="17">
        <v>-13.87196</v>
      </c>
      <c r="AR54" s="17">
        <v>202.9</v>
      </c>
      <c r="AS54" s="17">
        <v>199.17196000000001</v>
      </c>
      <c r="AT54" s="17">
        <v>199.17196000000001</v>
      </c>
      <c r="AU54" s="17">
        <v>3.72804</v>
      </c>
      <c r="AV54" s="17">
        <v>207.4</v>
      </c>
      <c r="AW54" s="17">
        <v>199.17196000000001</v>
      </c>
      <c r="AX54" s="17">
        <v>199.17196000000001</v>
      </c>
      <c r="AY54" s="17">
        <v>8.22804</v>
      </c>
      <c r="AZ54" s="17">
        <v>289.2</v>
      </c>
      <c r="BA54" s="17">
        <v>298.75794000000002</v>
      </c>
      <c r="BB54" s="17">
        <v>298.75794000000002</v>
      </c>
      <c r="BC54" s="17">
        <v>-9.5579400000000003</v>
      </c>
      <c r="BD54" s="17"/>
      <c r="BE54" s="17"/>
      <c r="BF54" s="17"/>
      <c r="BG54" s="17">
        <v>0</v>
      </c>
      <c r="BH54" s="17"/>
      <c r="BI54" s="17"/>
      <c r="BJ54" s="17"/>
      <c r="BK54" s="17">
        <v>0</v>
      </c>
      <c r="BL54" s="17">
        <v>383.8</v>
      </c>
      <c r="BM54" s="17">
        <v>382.44949000000003</v>
      </c>
      <c r="BN54" s="17">
        <v>401.30518000000001</v>
      </c>
      <c r="BO54" s="17">
        <v>-17.505179999999999</v>
      </c>
      <c r="BP54" s="17">
        <v>4.5999999999999996</v>
      </c>
      <c r="BQ54" s="17">
        <v>4.4318400000000002</v>
      </c>
      <c r="BR54" s="17">
        <v>4.4318400000000002</v>
      </c>
      <c r="BS54" s="17">
        <v>0.16816</v>
      </c>
      <c r="BT54" s="17"/>
      <c r="BU54" s="17"/>
      <c r="BV54" s="17"/>
      <c r="BW54" s="17">
        <v>0</v>
      </c>
      <c r="BX54" s="17"/>
      <c r="BY54" s="17"/>
      <c r="BZ54" s="17"/>
      <c r="CA54" s="17">
        <v>0</v>
      </c>
      <c r="CB54" s="17"/>
      <c r="CC54" s="17"/>
      <c r="CD54" s="17"/>
      <c r="CE54" s="17">
        <v>0</v>
      </c>
      <c r="CF54" s="17"/>
      <c r="CG54" s="17"/>
      <c r="CH54" s="17"/>
      <c r="CI54" s="17">
        <v>0</v>
      </c>
      <c r="CJ54" s="17">
        <v>161</v>
      </c>
      <c r="CK54" s="17">
        <v>154.16528</v>
      </c>
      <c r="CL54" s="17">
        <v>154.16528</v>
      </c>
      <c r="CM54" s="17">
        <v>6.8347199999999999</v>
      </c>
      <c r="CN54" s="17">
        <v>6.8</v>
      </c>
      <c r="CO54" s="17">
        <v>5.1333399999999996</v>
      </c>
      <c r="CP54" s="17">
        <v>5.1333399999999996</v>
      </c>
      <c r="CQ54" s="17">
        <v>1.66666</v>
      </c>
      <c r="CR54" s="17">
        <v>5.0999999999999996</v>
      </c>
      <c r="CS54" s="17">
        <v>2.8177599999999998</v>
      </c>
      <c r="CT54" s="17">
        <v>2.8177599999999998</v>
      </c>
      <c r="CU54" s="17">
        <v>2.2822399999999998</v>
      </c>
      <c r="CV54" s="17">
        <v>0</v>
      </c>
      <c r="CW54" s="17">
        <v>22.389009999999999</v>
      </c>
      <c r="CX54" s="17"/>
      <c r="CY54" s="17">
        <v>0</v>
      </c>
      <c r="CZ54" s="17">
        <v>7</v>
      </c>
      <c r="DA54" s="17">
        <v>6.8787000000000003</v>
      </c>
      <c r="DB54" s="17">
        <v>6.8787000000000003</v>
      </c>
      <c r="DC54" s="17">
        <v>0.12130000000000001</v>
      </c>
      <c r="DD54" s="17">
        <v>14.8</v>
      </c>
      <c r="DE54" s="17">
        <v>14.919420000000001</v>
      </c>
      <c r="DF54" s="17">
        <v>14.919420000000001</v>
      </c>
      <c r="DG54" s="17">
        <v>-0.11942</v>
      </c>
      <c r="DH54" s="17">
        <v>89.1</v>
      </c>
      <c r="DI54" s="17">
        <v>83.015079999999998</v>
      </c>
      <c r="DJ54" s="17">
        <v>80.496340000000004</v>
      </c>
      <c r="DK54" s="17">
        <v>8.6036599999999996</v>
      </c>
      <c r="DL54" s="17"/>
      <c r="DM54" s="17"/>
      <c r="DN54" s="17"/>
      <c r="DO54" s="17">
        <v>0</v>
      </c>
      <c r="DP54" s="17"/>
      <c r="DQ54" s="17"/>
      <c r="DR54" s="17"/>
      <c r="DS54" s="17">
        <v>0</v>
      </c>
      <c r="DT54" s="17"/>
      <c r="DU54" s="17"/>
      <c r="DV54" s="17"/>
      <c r="DW54" s="17">
        <v>0</v>
      </c>
      <c r="DX54" s="17"/>
      <c r="DY54" s="17"/>
      <c r="DZ54" s="17"/>
      <c r="EA54" s="17">
        <v>0</v>
      </c>
      <c r="EB54" s="17">
        <v>109.2</v>
      </c>
      <c r="EC54" s="17">
        <v>78.049729999999997</v>
      </c>
      <c r="ED54" s="17">
        <v>82.554140000000004</v>
      </c>
      <c r="EE54" s="17">
        <v>26.645859999999999</v>
      </c>
      <c r="EF54" s="17">
        <v>116.2</v>
      </c>
      <c r="EG54" s="17">
        <v>96.197810000000004</v>
      </c>
      <c r="EH54" s="17">
        <v>130.88176000000001</v>
      </c>
      <c r="EI54" s="17">
        <v>-14.681760000000001</v>
      </c>
      <c r="EJ54" s="17"/>
      <c r="EK54" s="17"/>
      <c r="EL54" s="17"/>
      <c r="EM54" s="17">
        <v>0</v>
      </c>
      <c r="EN54" s="17"/>
      <c r="EO54" s="17"/>
      <c r="EP54" s="17"/>
      <c r="EQ54" s="17">
        <v>0</v>
      </c>
      <c r="ER54" s="17"/>
      <c r="ES54" s="17"/>
      <c r="ET54" s="17"/>
      <c r="EU54" s="17">
        <v>0</v>
      </c>
      <c r="EV54" s="17">
        <v>6.5</v>
      </c>
      <c r="EW54" s="17">
        <v>6.39</v>
      </c>
      <c r="EX54" s="17">
        <v>6.39</v>
      </c>
      <c r="EY54" s="17">
        <v>0.11</v>
      </c>
      <c r="EZ54" s="17">
        <v>147</v>
      </c>
      <c r="FA54" s="17">
        <v>201.88786999999999</v>
      </c>
      <c r="FB54" s="17">
        <v>171.78231</v>
      </c>
      <c r="FC54" s="17">
        <v>-24.782309999999999</v>
      </c>
      <c r="FD54" s="17">
        <v>47.4</v>
      </c>
      <c r="FE54" s="17">
        <v>48.901539999999997</v>
      </c>
      <c r="FF54" s="17">
        <v>48.901539999999997</v>
      </c>
      <c r="FG54" s="17">
        <v>-1.5015400000000001</v>
      </c>
      <c r="FH54" s="17">
        <v>119.1</v>
      </c>
      <c r="FI54" s="17">
        <v>97.938149999999993</v>
      </c>
      <c r="FJ54" s="17">
        <v>75.537390000000002</v>
      </c>
      <c r="FK54" s="17">
        <v>43.562609999999999</v>
      </c>
      <c r="FL54" s="17">
        <v>30.1</v>
      </c>
      <c r="FM54" s="17">
        <v>22.625250000000001</v>
      </c>
      <c r="FN54" s="17">
        <v>22.625250000000001</v>
      </c>
      <c r="FO54" s="17">
        <v>7.4747500000000002</v>
      </c>
      <c r="FP54" s="17">
        <v>18.8</v>
      </c>
      <c r="FQ54" s="17">
        <v>19.192229999999999</v>
      </c>
      <c r="FR54" s="17">
        <v>19.192229999999999</v>
      </c>
      <c r="FS54" s="17">
        <v>-0.39223000000000002</v>
      </c>
      <c r="FT54" s="17">
        <v>19.8</v>
      </c>
      <c r="FU54" s="17">
        <v>19.32039</v>
      </c>
      <c r="FV54" s="17">
        <v>19.32039</v>
      </c>
      <c r="FW54" s="17">
        <v>0.47960999999999998</v>
      </c>
      <c r="FX54" s="17">
        <v>89.5</v>
      </c>
      <c r="FY54" s="17">
        <v>83.796239999999997</v>
      </c>
      <c r="FZ54" s="17">
        <v>83.796239999999997</v>
      </c>
      <c r="GA54" s="17">
        <v>5.7037599999999999</v>
      </c>
      <c r="GB54" s="17">
        <v>178.8</v>
      </c>
      <c r="GC54" s="17">
        <v>185.10007999999999</v>
      </c>
      <c r="GD54" s="17">
        <v>185.10007999999999</v>
      </c>
      <c r="GE54" s="17">
        <v>-6.3000800000000003</v>
      </c>
      <c r="GF54" s="17">
        <v>179.3</v>
      </c>
      <c r="GG54" s="17">
        <v>185.10007999999999</v>
      </c>
      <c r="GH54" s="17">
        <v>185.10007999999999</v>
      </c>
      <c r="GI54" s="17">
        <v>-5.8000800000000003</v>
      </c>
      <c r="GJ54" s="17">
        <v>182.5</v>
      </c>
      <c r="GK54" s="17">
        <v>185.10007999999999</v>
      </c>
      <c r="GL54" s="17">
        <v>185.10007999999999</v>
      </c>
      <c r="GM54" s="17">
        <v>-2.6000800000000002</v>
      </c>
      <c r="GN54" s="17">
        <v>103.8</v>
      </c>
      <c r="GO54" s="17">
        <v>95.547340000000005</v>
      </c>
      <c r="GP54" s="17">
        <v>85.412850000000006</v>
      </c>
      <c r="GQ54" s="17">
        <v>18.387149999999998</v>
      </c>
      <c r="GR54" s="17">
        <v>7.9</v>
      </c>
      <c r="GS54" s="17">
        <v>5.1650400000000003</v>
      </c>
      <c r="GT54" s="17">
        <v>5.1650400000000003</v>
      </c>
      <c r="GU54" s="17">
        <v>2.7349600000000001</v>
      </c>
      <c r="GV54" s="17">
        <v>1.8</v>
      </c>
      <c r="GW54" s="17">
        <v>5.4186100000000001</v>
      </c>
      <c r="GX54" s="17">
        <v>5.4186100000000001</v>
      </c>
      <c r="GY54" s="17">
        <v>-3.6186099999999999</v>
      </c>
      <c r="GZ54" s="17">
        <v>24.2</v>
      </c>
      <c r="HA54" s="17">
        <v>34.47804</v>
      </c>
      <c r="HB54" s="17">
        <v>0</v>
      </c>
      <c r="HC54" s="17">
        <v>24.2</v>
      </c>
      <c r="HD54" s="17">
        <v>40.4</v>
      </c>
      <c r="HE54" s="17">
        <v>44.060189999999999</v>
      </c>
      <c r="HF54" s="17">
        <v>44.060189999999999</v>
      </c>
      <c r="HG54" s="17">
        <v>-3.6601900000000001</v>
      </c>
      <c r="HH54" s="17">
        <v>3.8</v>
      </c>
      <c r="HI54" s="17">
        <v>3.9046599999999998</v>
      </c>
      <c r="HJ54" s="17">
        <v>3.9046599999999998</v>
      </c>
      <c r="HK54" s="17">
        <v>-0.10466</v>
      </c>
      <c r="HL54" s="17">
        <v>11.7</v>
      </c>
      <c r="HM54" s="17">
        <v>14.997669999999999</v>
      </c>
      <c r="HN54" s="17">
        <v>14.997669999999999</v>
      </c>
      <c r="HO54" s="17">
        <v>-3.2976700000000001</v>
      </c>
      <c r="HP54" s="17">
        <v>62</v>
      </c>
      <c r="HQ54" s="17">
        <v>85.703649999999996</v>
      </c>
      <c r="HR54" s="17">
        <v>48.54363</v>
      </c>
      <c r="HS54" s="17">
        <v>13.45637</v>
      </c>
      <c r="HT54" s="17"/>
      <c r="HU54" s="17"/>
      <c r="HV54" s="17"/>
      <c r="HW54" s="17">
        <v>0</v>
      </c>
      <c r="HX54" s="17"/>
      <c r="HY54" s="17"/>
      <c r="HZ54" s="17"/>
      <c r="IA54" s="17">
        <v>0</v>
      </c>
      <c r="IB54" s="17">
        <v>46</v>
      </c>
      <c r="IC54" s="17">
        <v>47.43985</v>
      </c>
      <c r="ID54" s="17">
        <v>47.43985</v>
      </c>
      <c r="IE54" s="17">
        <v>-1.4398500000000001</v>
      </c>
      <c r="IF54" s="17"/>
      <c r="IG54" s="17"/>
      <c r="IH54" s="17"/>
      <c r="II54" s="17">
        <v>0</v>
      </c>
      <c r="IJ54" s="17"/>
      <c r="IK54" s="17"/>
      <c r="IL54" s="17"/>
      <c r="IM54" s="17">
        <v>0</v>
      </c>
      <c r="IN54" s="17"/>
      <c r="IO54" s="17">
        <v>0</v>
      </c>
      <c r="IP54" s="17">
        <v>0</v>
      </c>
      <c r="IQ54" s="17">
        <v>0</v>
      </c>
      <c r="IR54" s="17"/>
      <c r="IS54" s="17"/>
      <c r="IT54" s="17"/>
      <c r="IU54" s="17">
        <v>0</v>
      </c>
      <c r="IV54" s="17"/>
      <c r="IW54" s="17"/>
      <c r="IX54" s="17"/>
      <c r="IY54" s="17">
        <v>0</v>
      </c>
      <c r="IZ54" s="17"/>
      <c r="JA54" s="17"/>
      <c r="JB54" s="17"/>
      <c r="JC54" s="17">
        <v>0</v>
      </c>
      <c r="JD54" s="17">
        <v>74.8</v>
      </c>
      <c r="JE54" s="17">
        <v>83.894729999999996</v>
      </c>
      <c r="JF54" s="17">
        <v>71.563760000000002</v>
      </c>
      <c r="JG54" s="17">
        <v>3.23624</v>
      </c>
      <c r="JH54" s="17">
        <v>176.9</v>
      </c>
      <c r="JI54" s="17">
        <v>178.52956</v>
      </c>
      <c r="JJ54" s="17">
        <v>178.52956</v>
      </c>
      <c r="JK54" s="17">
        <v>-1.6295599999999999</v>
      </c>
      <c r="JL54" s="17">
        <v>174.8</v>
      </c>
      <c r="JM54" s="17">
        <v>178.52956</v>
      </c>
      <c r="JN54" s="17">
        <v>178.52956</v>
      </c>
      <c r="JO54" s="17">
        <v>-3.7295600000000002</v>
      </c>
      <c r="JP54" s="17">
        <v>200</v>
      </c>
      <c r="JQ54" s="17">
        <v>178.52956</v>
      </c>
      <c r="JR54" s="17">
        <v>178.52956</v>
      </c>
      <c r="JS54" s="17">
        <v>21.47044</v>
      </c>
      <c r="JT54" s="17">
        <v>274.10000000000002</v>
      </c>
      <c r="JU54" s="17">
        <v>267.79433</v>
      </c>
      <c r="JV54" s="17">
        <v>267.79433</v>
      </c>
      <c r="JW54" s="17">
        <v>6.3056700000000001</v>
      </c>
      <c r="JX54" s="17"/>
      <c r="JY54" s="17"/>
      <c r="JZ54" s="17"/>
      <c r="KA54" s="17">
        <v>0</v>
      </c>
      <c r="KB54" s="17"/>
      <c r="KC54" s="17"/>
      <c r="KD54" s="17"/>
      <c r="KE54" s="17">
        <v>0</v>
      </c>
      <c r="KF54" s="17"/>
      <c r="KG54" s="17"/>
      <c r="KH54" s="17"/>
      <c r="KI54" s="17">
        <v>0</v>
      </c>
      <c r="KJ54" s="17">
        <v>0</v>
      </c>
      <c r="KK54" s="17"/>
      <c r="KL54" s="17"/>
      <c r="KM54" s="17">
        <v>0</v>
      </c>
      <c r="KN54" s="17"/>
      <c r="KO54" s="17"/>
      <c r="KP54" s="17"/>
      <c r="KQ54" s="17">
        <v>0</v>
      </c>
      <c r="KR54" s="17"/>
      <c r="KS54" s="17"/>
      <c r="KT54" s="17"/>
      <c r="KU54" s="17">
        <v>0</v>
      </c>
      <c r="KV54" s="17"/>
      <c r="KW54" s="17"/>
      <c r="KX54" s="17"/>
      <c r="KY54" s="17">
        <v>0</v>
      </c>
      <c r="KZ54" s="17"/>
      <c r="LA54" s="17"/>
      <c r="LB54" s="17"/>
      <c r="LC54" s="17">
        <v>0</v>
      </c>
      <c r="LD54" s="17">
        <v>2.7</v>
      </c>
      <c r="LE54" s="17">
        <v>3.3807</v>
      </c>
      <c r="LF54" s="17">
        <v>3.3807</v>
      </c>
      <c r="LG54" s="17">
        <v>-0.68069999999999997</v>
      </c>
      <c r="LH54" s="17">
        <v>70.2</v>
      </c>
      <c r="LI54" s="17">
        <v>53.964559999999999</v>
      </c>
      <c r="LJ54" s="17">
        <v>117.31682000000001</v>
      </c>
      <c r="LK54" s="17">
        <v>-47.116819999999997</v>
      </c>
      <c r="LL54" s="17">
        <v>104.8</v>
      </c>
      <c r="LM54" s="17">
        <v>108.13</v>
      </c>
      <c r="LN54" s="17">
        <v>108.13002</v>
      </c>
      <c r="LO54" s="17">
        <v>-3.3300200000000002</v>
      </c>
      <c r="LP54" s="17">
        <v>64.400000000000006</v>
      </c>
      <c r="LQ54" s="17">
        <v>67.133979999999994</v>
      </c>
      <c r="LR54" s="17">
        <v>67.133979999999994</v>
      </c>
      <c r="LS54" s="17">
        <v>-2.7339799999999999</v>
      </c>
      <c r="LT54" s="17">
        <v>72</v>
      </c>
      <c r="LU54" s="17">
        <v>78.567999999999998</v>
      </c>
      <c r="LV54" s="17">
        <v>78.567999999999998</v>
      </c>
      <c r="LW54" s="17">
        <v>-6.5679999999999996</v>
      </c>
      <c r="LX54" s="17">
        <v>29.7</v>
      </c>
      <c r="LY54" s="17">
        <v>29.951460000000001</v>
      </c>
      <c r="LZ54" s="17">
        <v>29.951460000000001</v>
      </c>
      <c r="MA54" s="17">
        <v>-0.25146000000000002</v>
      </c>
      <c r="MB54" s="17"/>
      <c r="MC54" s="17"/>
      <c r="MD54" s="17"/>
      <c r="ME54" s="17">
        <v>0</v>
      </c>
      <c r="MF54" s="17"/>
      <c r="MG54" s="17"/>
      <c r="MH54" s="17"/>
      <c r="MI54" s="17">
        <v>0</v>
      </c>
      <c r="MJ54" s="17">
        <v>0</v>
      </c>
      <c r="MK54" s="17">
        <v>0</v>
      </c>
      <c r="ML54" s="17">
        <v>0</v>
      </c>
      <c r="MM54" s="17">
        <v>0</v>
      </c>
      <c r="MN54" s="17">
        <v>145.30000000000001</v>
      </c>
      <c r="MO54" s="17">
        <v>149.77393000000001</v>
      </c>
      <c r="MP54" s="17">
        <v>149.77393000000001</v>
      </c>
      <c r="MQ54" s="17">
        <v>-4.4739300000000002</v>
      </c>
      <c r="MR54" s="17">
        <v>146.19999999999999</v>
      </c>
      <c r="MS54" s="17">
        <v>149.77393000000001</v>
      </c>
      <c r="MT54" s="17">
        <v>149.77393000000001</v>
      </c>
      <c r="MU54" s="17">
        <v>-3.5739299999999998</v>
      </c>
      <c r="MV54" s="17">
        <v>148.1</v>
      </c>
      <c r="MW54" s="17">
        <v>149.77393000000001</v>
      </c>
      <c r="MX54" s="17">
        <v>149.77393000000001</v>
      </c>
      <c r="MY54" s="17">
        <v>-1.6739299999999999</v>
      </c>
      <c r="MZ54" s="17">
        <v>0</v>
      </c>
      <c r="NA54" s="17">
        <v>185.62738999999999</v>
      </c>
      <c r="NB54" s="17"/>
      <c r="NC54" s="17">
        <v>0</v>
      </c>
      <c r="ND54" s="17"/>
      <c r="NE54" s="17"/>
      <c r="NF54" s="17"/>
      <c r="NG54" s="17">
        <v>0</v>
      </c>
      <c r="NH54" s="17"/>
      <c r="NI54" s="17"/>
      <c r="NJ54" s="17"/>
      <c r="NK54" s="17">
        <v>0</v>
      </c>
      <c r="NL54" s="17"/>
      <c r="NM54" s="17"/>
      <c r="NN54" s="17"/>
      <c r="NO54" s="17">
        <v>0</v>
      </c>
      <c r="NP54" s="17"/>
      <c r="NQ54" s="17"/>
      <c r="NR54" s="17"/>
      <c r="NS54" s="17">
        <v>0</v>
      </c>
      <c r="NT54" s="17">
        <v>217.2</v>
      </c>
      <c r="NU54" s="17">
        <v>192.42551</v>
      </c>
      <c r="NV54" s="17">
        <v>192.42549</v>
      </c>
      <c r="NW54" s="17">
        <v>24.774509999999999</v>
      </c>
      <c r="NX54" s="17">
        <v>103.3</v>
      </c>
      <c r="NY54" s="17">
        <v>96.212760000000003</v>
      </c>
      <c r="NZ54" s="17">
        <v>96.21275</v>
      </c>
      <c r="OA54" s="17">
        <v>7.08725</v>
      </c>
      <c r="OB54" s="17">
        <v>0</v>
      </c>
      <c r="OC54" s="17">
        <v>0</v>
      </c>
      <c r="OD54" s="17">
        <v>0</v>
      </c>
      <c r="OE54" s="17">
        <v>0</v>
      </c>
      <c r="OF54" s="17">
        <v>30.9</v>
      </c>
      <c r="OG54" s="17">
        <v>11</v>
      </c>
      <c r="OH54" s="17">
        <v>72.388000000000005</v>
      </c>
      <c r="OI54" s="17">
        <v>-41.488</v>
      </c>
      <c r="OJ54" s="17">
        <v>0</v>
      </c>
      <c r="OK54" s="17">
        <v>0</v>
      </c>
      <c r="OL54" s="17">
        <v>0</v>
      </c>
      <c r="OM54" s="17">
        <v>0</v>
      </c>
      <c r="ON54" s="17">
        <v>3.2</v>
      </c>
      <c r="OO54" s="17">
        <v>10.308999999999999</v>
      </c>
      <c r="OP54" s="17">
        <v>10.308999999999999</v>
      </c>
      <c r="OQ54" s="17">
        <v>-7.109</v>
      </c>
      <c r="OR54" s="17">
        <v>0</v>
      </c>
      <c r="OS54" s="17">
        <v>0</v>
      </c>
      <c r="OT54" s="17">
        <v>0</v>
      </c>
      <c r="OU54" s="17">
        <v>0</v>
      </c>
      <c r="OV54" s="17">
        <v>15.9</v>
      </c>
      <c r="OW54" s="17">
        <v>13.20388</v>
      </c>
      <c r="OX54" s="17">
        <v>13.20388</v>
      </c>
      <c r="OY54" s="17">
        <v>2.6961200000000001</v>
      </c>
      <c r="OZ54" s="17">
        <v>9.9</v>
      </c>
      <c r="PA54" s="17">
        <v>9</v>
      </c>
      <c r="PB54" s="17">
        <v>9</v>
      </c>
      <c r="PC54" s="17">
        <v>0.9</v>
      </c>
      <c r="PD54" s="17">
        <v>5.5</v>
      </c>
      <c r="PE54" s="17">
        <v>5.67</v>
      </c>
      <c r="PF54" s="17">
        <v>5.5200100000000001</v>
      </c>
      <c r="PG54" s="17">
        <v>-2.001E-2</v>
      </c>
      <c r="PH54" s="17">
        <v>0.8</v>
      </c>
      <c r="PI54" s="17">
        <v>1</v>
      </c>
      <c r="PJ54" s="17">
        <v>1</v>
      </c>
      <c r="PK54" s="17">
        <v>-0.2</v>
      </c>
      <c r="PL54" s="17"/>
      <c r="PM54" s="17"/>
      <c r="PN54" s="17"/>
      <c r="PO54" s="17">
        <v>0</v>
      </c>
      <c r="PP54" s="17">
        <v>3.9</v>
      </c>
      <c r="PQ54" s="17">
        <v>4</v>
      </c>
      <c r="PR54" s="17">
        <v>4</v>
      </c>
      <c r="PS54" s="17">
        <v>-0.1</v>
      </c>
      <c r="PT54" s="17">
        <v>20</v>
      </c>
      <c r="PU54" s="17">
        <v>19.417480000000001</v>
      </c>
      <c r="PV54" s="17">
        <v>19.417480000000001</v>
      </c>
      <c r="PW54" s="17">
        <v>0.58252000000000004</v>
      </c>
      <c r="PX54" s="17">
        <v>20</v>
      </c>
      <c r="PY54" s="17">
        <v>16.504850000000001</v>
      </c>
      <c r="PZ54" s="17">
        <v>16.504850000000001</v>
      </c>
      <c r="QA54" s="17">
        <v>3.4951500000000002</v>
      </c>
      <c r="QB54" s="17">
        <v>12</v>
      </c>
      <c r="QC54" s="17">
        <v>9</v>
      </c>
      <c r="QD54" s="17">
        <v>9</v>
      </c>
      <c r="QE54" s="17">
        <v>3</v>
      </c>
      <c r="QF54" s="17">
        <v>3.4</v>
      </c>
      <c r="QG54" s="17">
        <v>3.5</v>
      </c>
      <c r="QH54" s="17">
        <v>3.5</v>
      </c>
      <c r="QI54" s="17">
        <v>-0.1</v>
      </c>
      <c r="QJ54" s="17">
        <v>18.399999999999999</v>
      </c>
      <c r="QK54" s="17">
        <v>17.961169999999999</v>
      </c>
      <c r="QL54" s="17">
        <v>17.961169999999999</v>
      </c>
      <c r="QM54" s="17">
        <v>0.43883</v>
      </c>
      <c r="QN54" s="17">
        <v>0</v>
      </c>
      <c r="QO54" s="17">
        <v>0</v>
      </c>
      <c r="QP54" s="17">
        <v>0</v>
      </c>
      <c r="QQ54" s="17">
        <v>0</v>
      </c>
      <c r="QR54" s="17">
        <v>0</v>
      </c>
      <c r="QS54" s="17">
        <v>0</v>
      </c>
      <c r="QT54" s="17">
        <v>0</v>
      </c>
      <c r="QU54" s="17">
        <v>0</v>
      </c>
      <c r="QV54" s="17">
        <v>3.2</v>
      </c>
      <c r="QW54" s="17">
        <v>17.52</v>
      </c>
      <c r="QX54" s="17">
        <v>16.521999999999998</v>
      </c>
      <c r="QY54" s="17">
        <v>-13.321999999999999</v>
      </c>
      <c r="QZ54" s="17">
        <v>11.2</v>
      </c>
      <c r="RA54" s="17">
        <v>10</v>
      </c>
      <c r="RB54" s="17">
        <v>43.143999999999998</v>
      </c>
      <c r="RC54" s="17">
        <v>-31.943999999999999</v>
      </c>
      <c r="RD54" s="17">
        <v>1.8</v>
      </c>
      <c r="RE54" s="17"/>
      <c r="RF54" s="17">
        <v>0</v>
      </c>
      <c r="RG54" s="17">
        <v>1.8</v>
      </c>
      <c r="RH54" s="17">
        <v>1</v>
      </c>
      <c r="RI54" s="17"/>
      <c r="RJ54" s="17">
        <v>0</v>
      </c>
      <c r="RK54" s="17">
        <v>1</v>
      </c>
      <c r="RL54" s="17">
        <v>2.2000000000000002</v>
      </c>
      <c r="RM54" s="17">
        <v>2.4</v>
      </c>
      <c r="RN54" s="17">
        <v>2.4</v>
      </c>
      <c r="RO54" s="17">
        <v>-0.2</v>
      </c>
      <c r="RP54" s="17">
        <v>1.8</v>
      </c>
      <c r="RQ54" s="17"/>
      <c r="RR54" s="17">
        <v>0</v>
      </c>
      <c r="RS54" s="17">
        <v>1.8</v>
      </c>
      <c r="RT54" s="17">
        <v>0</v>
      </c>
      <c r="RU54" s="17">
        <v>0</v>
      </c>
      <c r="RV54" s="17">
        <v>0</v>
      </c>
      <c r="RW54" s="17">
        <v>0</v>
      </c>
      <c r="RX54" s="17">
        <v>3</v>
      </c>
      <c r="RY54" s="17">
        <v>3.12</v>
      </c>
      <c r="RZ54" s="17">
        <v>3.12</v>
      </c>
      <c r="SA54" s="17">
        <v>-0.12</v>
      </c>
      <c r="SB54" s="17">
        <v>12.1</v>
      </c>
      <c r="SC54" s="17">
        <v>10.97321</v>
      </c>
      <c r="SD54" s="17">
        <v>10.97321</v>
      </c>
      <c r="SE54" s="17">
        <v>1.12679</v>
      </c>
      <c r="SF54" s="17">
        <v>1.7</v>
      </c>
      <c r="SG54" s="17">
        <v>1.85</v>
      </c>
      <c r="SH54" s="17">
        <v>1.85</v>
      </c>
      <c r="SI54" s="17">
        <v>-0.15</v>
      </c>
      <c r="SJ54" s="17"/>
      <c r="SK54" s="17">
        <v>0.4</v>
      </c>
      <c r="SL54" s="17">
        <v>0.4</v>
      </c>
      <c r="SM54" s="17">
        <v>-0.4</v>
      </c>
      <c r="SN54" s="17">
        <v>9.6999999999999993</v>
      </c>
      <c r="SO54" s="17">
        <v>9.8520000000000003</v>
      </c>
      <c r="SP54" s="17">
        <v>9.8520000000000003</v>
      </c>
      <c r="SQ54" s="17">
        <v>-0.152</v>
      </c>
      <c r="SR54" s="17">
        <v>4.9000000000000004</v>
      </c>
      <c r="SS54" s="17">
        <v>5.4</v>
      </c>
      <c r="ST54" s="17">
        <v>5.4</v>
      </c>
      <c r="SU54" s="17">
        <v>-0.5</v>
      </c>
      <c r="SV54" s="17">
        <v>6.5</v>
      </c>
      <c r="SW54" s="17">
        <v>7</v>
      </c>
      <c r="SX54" s="17">
        <v>7</v>
      </c>
      <c r="SY54" s="17">
        <v>-0.5</v>
      </c>
      <c r="SZ54" s="17">
        <v>9.4</v>
      </c>
      <c r="TA54" s="17">
        <v>10.67961</v>
      </c>
      <c r="TB54" s="17">
        <v>10.67961</v>
      </c>
      <c r="TC54" s="17">
        <v>-1.2796099999999999</v>
      </c>
      <c r="TD54" s="17">
        <v>18.600000000000001</v>
      </c>
      <c r="TE54" s="17">
        <v>18.737860000000001</v>
      </c>
      <c r="TF54" s="17">
        <v>18.737860000000001</v>
      </c>
      <c r="TG54" s="17">
        <v>-0.13786000000000001</v>
      </c>
      <c r="TH54" s="17">
        <v>13.6</v>
      </c>
      <c r="TI54" s="17">
        <v>17.907</v>
      </c>
      <c r="TJ54" s="17">
        <v>17.907</v>
      </c>
      <c r="TK54" s="17">
        <v>-4.3070000000000004</v>
      </c>
      <c r="TL54" s="17">
        <v>31.2</v>
      </c>
      <c r="TM54" s="17">
        <v>41.536000000000001</v>
      </c>
      <c r="TN54" s="17">
        <v>41.536000000000001</v>
      </c>
      <c r="TO54" s="17">
        <v>-10.336</v>
      </c>
      <c r="TP54" s="17">
        <v>0</v>
      </c>
      <c r="TQ54" s="17">
        <v>0</v>
      </c>
      <c r="TR54" s="17">
        <v>0</v>
      </c>
      <c r="TS54" s="17">
        <v>0</v>
      </c>
      <c r="TT54" s="17">
        <v>20.7</v>
      </c>
      <c r="TU54" s="17">
        <v>25</v>
      </c>
      <c r="TV54" s="17">
        <v>36.18</v>
      </c>
      <c r="TW54" s="17">
        <v>-15.48</v>
      </c>
      <c r="TX54" s="17">
        <v>24</v>
      </c>
      <c r="TY54" s="17">
        <v>25</v>
      </c>
      <c r="TZ54" s="17">
        <v>41.86</v>
      </c>
      <c r="UA54" s="17">
        <v>-17.86</v>
      </c>
      <c r="UB54" s="17">
        <v>2.5</v>
      </c>
      <c r="UC54" s="17">
        <v>2.58</v>
      </c>
      <c r="UD54" s="17">
        <v>2.58</v>
      </c>
      <c r="UE54" s="17">
        <v>-0.08</v>
      </c>
      <c r="UF54" s="17">
        <v>1.5</v>
      </c>
      <c r="UG54" s="17">
        <v>0.98</v>
      </c>
      <c r="UH54" s="17">
        <v>0.98</v>
      </c>
      <c r="UI54" s="17">
        <v>0.52</v>
      </c>
      <c r="UJ54" s="17">
        <v>16.399999999999999</v>
      </c>
      <c r="UK54" s="17">
        <v>10</v>
      </c>
      <c r="UL54" s="17">
        <v>10</v>
      </c>
      <c r="UM54" s="17">
        <v>6.4</v>
      </c>
      <c r="UN54" s="17">
        <v>4.3</v>
      </c>
      <c r="UO54" s="17">
        <v>2.9</v>
      </c>
      <c r="UP54" s="17">
        <v>2.9</v>
      </c>
      <c r="UQ54" s="17">
        <v>1.4</v>
      </c>
      <c r="UR54" s="17">
        <v>7.7</v>
      </c>
      <c r="US54" s="17">
        <v>7.8</v>
      </c>
      <c r="UT54" s="17">
        <v>7.8</v>
      </c>
      <c r="UU54" s="17">
        <v>-0.1</v>
      </c>
      <c r="UV54" s="17">
        <v>9.6</v>
      </c>
      <c r="UW54" s="17">
        <v>10</v>
      </c>
      <c r="UX54" s="17">
        <v>10</v>
      </c>
      <c r="UY54" s="17">
        <v>-0.4</v>
      </c>
      <c r="UZ54" s="17">
        <v>10.3</v>
      </c>
      <c r="VA54" s="17">
        <v>10.67961</v>
      </c>
      <c r="VB54" s="17">
        <v>10.67961</v>
      </c>
      <c r="VC54" s="17">
        <v>-0.37961</v>
      </c>
      <c r="VD54" s="17">
        <v>10.6</v>
      </c>
      <c r="VE54" s="17">
        <v>10.67961</v>
      </c>
      <c r="VF54" s="17">
        <v>10.67961</v>
      </c>
      <c r="VG54" s="17">
        <v>-7.961E-2</v>
      </c>
      <c r="VH54" s="17">
        <v>1.6</v>
      </c>
      <c r="VI54" s="17">
        <v>6.46</v>
      </c>
      <c r="VJ54" s="17">
        <v>6.46</v>
      </c>
      <c r="VK54" s="17">
        <v>-4.8600000000000003</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30.4</v>
      </c>
      <c r="WC54" s="17">
        <v>10</v>
      </c>
      <c r="WD54" s="17">
        <v>37</v>
      </c>
      <c r="WE54" s="17">
        <v>-6.6</v>
      </c>
      <c r="WF54" s="17">
        <v>29.3</v>
      </c>
      <c r="WG54" s="17">
        <v>10</v>
      </c>
      <c r="WH54" s="17">
        <v>31</v>
      </c>
      <c r="WI54" s="17">
        <v>-1.7</v>
      </c>
      <c r="WJ54" s="17">
        <v>0</v>
      </c>
      <c r="WK54" s="17">
        <v>0</v>
      </c>
      <c r="WL54" s="17">
        <v>0</v>
      </c>
      <c r="WM54" s="17">
        <v>0</v>
      </c>
      <c r="WN54" s="17">
        <v>0</v>
      </c>
      <c r="WO54" s="17">
        <v>0</v>
      </c>
      <c r="WP54" s="17">
        <v>0</v>
      </c>
      <c r="WQ54" s="17">
        <v>0</v>
      </c>
      <c r="WR54" s="17">
        <v>9.9</v>
      </c>
      <c r="WS54" s="17">
        <v>9.8000000000000007</v>
      </c>
      <c r="WT54" s="17">
        <v>9.8000000000000007</v>
      </c>
      <c r="WU54" s="17">
        <v>0.1</v>
      </c>
      <c r="WV54" s="17">
        <v>19.399999999999999</v>
      </c>
      <c r="WW54" s="17">
        <v>18.834949999999999</v>
      </c>
      <c r="WX54" s="17">
        <v>18.834949999999999</v>
      </c>
      <c r="WY54" s="17">
        <v>0.56505000000000005</v>
      </c>
      <c r="WZ54" s="17">
        <v>9.3000000000000007</v>
      </c>
      <c r="XA54" s="17">
        <v>10.6</v>
      </c>
      <c r="XB54" s="17">
        <v>10.6</v>
      </c>
      <c r="XC54" s="17">
        <v>-1.3</v>
      </c>
      <c r="XD54" s="17">
        <v>42.6</v>
      </c>
      <c r="XE54" s="17">
        <v>42</v>
      </c>
      <c r="XF54" s="17">
        <v>42</v>
      </c>
      <c r="XG54" s="17">
        <v>0.6</v>
      </c>
      <c r="XH54" s="17">
        <v>11.9</v>
      </c>
      <c r="XI54" s="17">
        <v>11</v>
      </c>
      <c r="XJ54" s="17">
        <v>11</v>
      </c>
      <c r="XK54" s="17">
        <v>0.9</v>
      </c>
      <c r="XL54" s="17">
        <v>17.899999999999999</v>
      </c>
      <c r="XM54" s="17">
        <v>14</v>
      </c>
      <c r="XN54" s="17">
        <v>14</v>
      </c>
      <c r="XO54" s="17">
        <v>3.9</v>
      </c>
      <c r="XP54" s="17"/>
      <c r="XQ54" s="17"/>
      <c r="XR54" s="17"/>
      <c r="XS54" s="17">
        <v>0</v>
      </c>
      <c r="XT54" s="17">
        <v>7.3</v>
      </c>
      <c r="XU54" s="17">
        <v>7.2</v>
      </c>
      <c r="XV54" s="17">
        <v>7.2</v>
      </c>
      <c r="XW54" s="17">
        <v>0.1</v>
      </c>
      <c r="XX54" s="17"/>
      <c r="XY54" s="17"/>
      <c r="XZ54" s="17"/>
      <c r="YA54" s="17">
        <v>0</v>
      </c>
      <c r="YB54" s="17"/>
      <c r="YC54" s="17"/>
      <c r="YD54" s="17"/>
      <c r="YE54" s="17">
        <v>0</v>
      </c>
    </row>
    <row r="55" spans="1:655" ht="24" customHeight="1" x14ac:dyDescent="0.3">
      <c r="A55" s="1"/>
      <c r="B55" s="16" t="s">
        <v>68</v>
      </c>
      <c r="C55" s="16" t="s">
        <v>911</v>
      </c>
      <c r="D55" s="17">
        <v>148.30000000000001</v>
      </c>
      <c r="E55" s="17">
        <v>136.43101999999999</v>
      </c>
      <c r="F55" s="17">
        <v>116.49194</v>
      </c>
      <c r="G55" s="17">
        <v>31.808060000000001</v>
      </c>
      <c r="H55" s="17">
        <v>646.5</v>
      </c>
      <c r="I55" s="17">
        <v>643.65809000000002</v>
      </c>
      <c r="J55" s="17">
        <v>643.65809000000002</v>
      </c>
      <c r="K55" s="17">
        <v>2.8419099999999999</v>
      </c>
      <c r="L55" s="17">
        <v>213.1</v>
      </c>
      <c r="M55" s="17">
        <v>209.39341999999999</v>
      </c>
      <c r="N55" s="17">
        <v>209.39341999999999</v>
      </c>
      <c r="O55" s="17">
        <v>3.7065800000000002</v>
      </c>
      <c r="P55" s="17"/>
      <c r="Q55" s="17"/>
      <c r="R55" s="17"/>
      <c r="S55" s="17">
        <v>0</v>
      </c>
      <c r="T55" s="17"/>
      <c r="U55" s="17"/>
      <c r="V55" s="17"/>
      <c r="W55" s="17">
        <v>0</v>
      </c>
      <c r="X55" s="17">
        <v>80.8</v>
      </c>
      <c r="Y55" s="17">
        <v>65.714100000000002</v>
      </c>
      <c r="Z55" s="17">
        <v>52.887360000000001</v>
      </c>
      <c r="AA55" s="17">
        <v>27.91264</v>
      </c>
      <c r="AB55" s="17">
        <v>137.1</v>
      </c>
      <c r="AC55" s="17">
        <v>100.00005</v>
      </c>
      <c r="AD55" s="17">
        <v>132.75800000000001</v>
      </c>
      <c r="AE55" s="17">
        <v>4.3419999999999996</v>
      </c>
      <c r="AF55" s="17"/>
      <c r="AG55" s="17"/>
      <c r="AH55" s="17"/>
      <c r="AI55" s="17">
        <v>0</v>
      </c>
      <c r="AJ55" s="17"/>
      <c r="AK55" s="17"/>
      <c r="AL55" s="17"/>
      <c r="AM55" s="17">
        <v>0</v>
      </c>
      <c r="AN55" s="17">
        <v>151.6</v>
      </c>
      <c r="AO55" s="17">
        <v>199.17196000000001</v>
      </c>
      <c r="AP55" s="17">
        <v>199.17196000000001</v>
      </c>
      <c r="AQ55" s="17">
        <v>-47.571959999999997</v>
      </c>
      <c r="AR55" s="17">
        <v>151.1</v>
      </c>
      <c r="AS55" s="17">
        <v>199.17196000000001</v>
      </c>
      <c r="AT55" s="17">
        <v>199.17196000000001</v>
      </c>
      <c r="AU55" s="17">
        <v>-48.071959999999997</v>
      </c>
      <c r="AV55" s="17">
        <v>150.19999999999999</v>
      </c>
      <c r="AW55" s="17">
        <v>199.17196000000001</v>
      </c>
      <c r="AX55" s="17">
        <v>199.17196000000001</v>
      </c>
      <c r="AY55" s="17">
        <v>-48.971960000000003</v>
      </c>
      <c r="AZ55" s="17">
        <v>247.8</v>
      </c>
      <c r="BA55" s="17">
        <v>298.75794000000002</v>
      </c>
      <c r="BB55" s="17">
        <v>298.75794000000002</v>
      </c>
      <c r="BC55" s="17">
        <v>-50.957940000000001</v>
      </c>
      <c r="BD55" s="17"/>
      <c r="BE55" s="17"/>
      <c r="BF55" s="17"/>
      <c r="BG55" s="17">
        <v>0</v>
      </c>
      <c r="BH55" s="17"/>
      <c r="BI55" s="17"/>
      <c r="BJ55" s="17"/>
      <c r="BK55" s="17">
        <v>0</v>
      </c>
      <c r="BL55" s="17">
        <v>377</v>
      </c>
      <c r="BM55" s="17">
        <v>263.63369</v>
      </c>
      <c r="BN55" s="17">
        <v>361.11948999999998</v>
      </c>
      <c r="BO55" s="17">
        <v>15.880509999999999</v>
      </c>
      <c r="BP55" s="17">
        <v>4.7</v>
      </c>
      <c r="BQ55" s="17">
        <v>4.4318400000000002</v>
      </c>
      <c r="BR55" s="17">
        <v>4.4318400000000002</v>
      </c>
      <c r="BS55" s="17">
        <v>0.26816000000000001</v>
      </c>
      <c r="BT55" s="17"/>
      <c r="BU55" s="17"/>
      <c r="BV55" s="17"/>
      <c r="BW55" s="17">
        <v>0</v>
      </c>
      <c r="BX55" s="17"/>
      <c r="BY55" s="17"/>
      <c r="BZ55" s="17"/>
      <c r="CA55" s="17">
        <v>0</v>
      </c>
      <c r="CB55" s="17"/>
      <c r="CC55" s="17"/>
      <c r="CD55" s="17"/>
      <c r="CE55" s="17">
        <v>0</v>
      </c>
      <c r="CF55" s="17"/>
      <c r="CG55" s="17"/>
      <c r="CH55" s="17"/>
      <c r="CI55" s="17">
        <v>0</v>
      </c>
      <c r="CJ55" s="17">
        <v>166.5</v>
      </c>
      <c r="CK55" s="17">
        <v>154.16528</v>
      </c>
      <c r="CL55" s="17">
        <v>154.16528</v>
      </c>
      <c r="CM55" s="17">
        <v>12.334720000000001</v>
      </c>
      <c r="CN55" s="17">
        <v>7.2</v>
      </c>
      <c r="CO55" s="17">
        <v>5.1333399999999996</v>
      </c>
      <c r="CP55" s="17">
        <v>5.1333399999999996</v>
      </c>
      <c r="CQ55" s="17">
        <v>2.0666600000000002</v>
      </c>
      <c r="CR55" s="17">
        <v>5.2</v>
      </c>
      <c r="CS55" s="17">
        <v>2.8177599999999998</v>
      </c>
      <c r="CT55" s="17">
        <v>2.8177599999999998</v>
      </c>
      <c r="CU55" s="17">
        <v>2.3822399999999999</v>
      </c>
      <c r="CV55" s="17">
        <v>0</v>
      </c>
      <c r="CW55" s="17">
        <v>22.389009999999999</v>
      </c>
      <c r="CX55" s="17"/>
      <c r="CY55" s="17">
        <v>0</v>
      </c>
      <c r="CZ55" s="17">
        <v>6.8</v>
      </c>
      <c r="DA55" s="17">
        <v>6.8787000000000003</v>
      </c>
      <c r="DB55" s="17">
        <v>6.8787000000000003</v>
      </c>
      <c r="DC55" s="17">
        <v>-7.8700000000000006E-2</v>
      </c>
      <c r="DD55" s="17">
        <v>14.8</v>
      </c>
      <c r="DE55" s="17">
        <v>14.919420000000001</v>
      </c>
      <c r="DF55" s="17">
        <v>14.919420000000001</v>
      </c>
      <c r="DG55" s="17">
        <v>-0.11942</v>
      </c>
      <c r="DH55" s="17">
        <v>88.4</v>
      </c>
      <c r="DI55" s="17">
        <v>70.197519999999997</v>
      </c>
      <c r="DJ55" s="17">
        <v>60.929630000000003</v>
      </c>
      <c r="DK55" s="17">
        <v>27.470369999999999</v>
      </c>
      <c r="DL55" s="17"/>
      <c r="DM55" s="17"/>
      <c r="DN55" s="17"/>
      <c r="DO55" s="17">
        <v>0</v>
      </c>
      <c r="DP55" s="17"/>
      <c r="DQ55" s="17"/>
      <c r="DR55" s="17"/>
      <c r="DS55" s="17">
        <v>0</v>
      </c>
      <c r="DT55" s="17"/>
      <c r="DU55" s="17"/>
      <c r="DV55" s="17"/>
      <c r="DW55" s="17">
        <v>0</v>
      </c>
      <c r="DX55" s="17"/>
      <c r="DY55" s="17"/>
      <c r="DZ55" s="17"/>
      <c r="EA55" s="17">
        <v>0</v>
      </c>
      <c r="EB55" s="17">
        <v>84.3</v>
      </c>
      <c r="EC55" s="17">
        <v>67.399559999999994</v>
      </c>
      <c r="ED55" s="17">
        <v>77.397630000000007</v>
      </c>
      <c r="EE55" s="17">
        <v>6.9023700000000003</v>
      </c>
      <c r="EF55" s="17">
        <v>105</v>
      </c>
      <c r="EG55" s="17">
        <v>82.300659999999993</v>
      </c>
      <c r="EH55" s="17">
        <v>100.42646999999999</v>
      </c>
      <c r="EI55" s="17">
        <v>4.5735299999999999</v>
      </c>
      <c r="EJ55" s="17"/>
      <c r="EK55" s="17"/>
      <c r="EL55" s="17"/>
      <c r="EM55" s="17">
        <v>0</v>
      </c>
      <c r="EN55" s="17"/>
      <c r="EO55" s="17"/>
      <c r="EP55" s="17"/>
      <c r="EQ55" s="17">
        <v>0</v>
      </c>
      <c r="ER55" s="17"/>
      <c r="ES55" s="17"/>
      <c r="ET55" s="17"/>
      <c r="EU55" s="17">
        <v>0</v>
      </c>
      <c r="EV55" s="17">
        <v>6.5</v>
      </c>
      <c r="EW55" s="17">
        <v>6.39</v>
      </c>
      <c r="EX55" s="17">
        <v>6.39</v>
      </c>
      <c r="EY55" s="17">
        <v>0.11</v>
      </c>
      <c r="EZ55" s="17">
        <v>147.6</v>
      </c>
      <c r="FA55" s="17">
        <v>180.34085999999999</v>
      </c>
      <c r="FB55" s="17">
        <v>165.97039000000001</v>
      </c>
      <c r="FC55" s="17">
        <v>-18.37039</v>
      </c>
      <c r="FD55" s="17">
        <v>47</v>
      </c>
      <c r="FE55" s="17">
        <v>48.901539999999997</v>
      </c>
      <c r="FF55" s="17">
        <v>48.901539999999997</v>
      </c>
      <c r="FG55" s="17">
        <v>-1.90154</v>
      </c>
      <c r="FH55" s="17">
        <v>120.4</v>
      </c>
      <c r="FI55" s="17">
        <v>97.938149999999993</v>
      </c>
      <c r="FJ55" s="17">
        <v>0</v>
      </c>
      <c r="FK55" s="17">
        <v>120.4</v>
      </c>
      <c r="FL55" s="17">
        <v>30.5</v>
      </c>
      <c r="FM55" s="17">
        <v>22.625250000000001</v>
      </c>
      <c r="FN55" s="17">
        <v>22.625250000000001</v>
      </c>
      <c r="FO55" s="17">
        <v>7.8747499999999997</v>
      </c>
      <c r="FP55" s="17">
        <v>18.8</v>
      </c>
      <c r="FQ55" s="17">
        <v>19.192229999999999</v>
      </c>
      <c r="FR55" s="17">
        <v>19.192229999999999</v>
      </c>
      <c r="FS55" s="17">
        <v>-0.39223000000000002</v>
      </c>
      <c r="FT55" s="17">
        <v>19.8</v>
      </c>
      <c r="FU55" s="17">
        <v>19.32039</v>
      </c>
      <c r="FV55" s="17">
        <v>19.32039</v>
      </c>
      <c r="FW55" s="17">
        <v>0.47960999999999998</v>
      </c>
      <c r="FX55" s="17">
        <v>90.3</v>
      </c>
      <c r="FY55" s="17">
        <v>83.796239999999997</v>
      </c>
      <c r="FZ55" s="17">
        <v>83.796239999999997</v>
      </c>
      <c r="GA55" s="17">
        <v>6.5037599999999998</v>
      </c>
      <c r="GB55" s="17">
        <v>183.1</v>
      </c>
      <c r="GC55" s="17">
        <v>185.10007999999999</v>
      </c>
      <c r="GD55" s="17">
        <v>185.10007999999999</v>
      </c>
      <c r="GE55" s="17">
        <v>-2.0000800000000001</v>
      </c>
      <c r="GF55" s="17">
        <v>183.9</v>
      </c>
      <c r="GG55" s="17">
        <v>185.10007999999999</v>
      </c>
      <c r="GH55" s="17">
        <v>185.10007999999999</v>
      </c>
      <c r="GI55" s="17">
        <v>-1.20008</v>
      </c>
      <c r="GJ55" s="17">
        <v>183.1</v>
      </c>
      <c r="GK55" s="17">
        <v>185.10007999999999</v>
      </c>
      <c r="GL55" s="17">
        <v>185.10007999999999</v>
      </c>
      <c r="GM55" s="17">
        <v>-2.0000800000000001</v>
      </c>
      <c r="GN55" s="17">
        <v>104.3</v>
      </c>
      <c r="GO55" s="17">
        <v>77.603440000000006</v>
      </c>
      <c r="GP55" s="17">
        <v>82.23639</v>
      </c>
      <c r="GQ55" s="17">
        <v>22.063610000000001</v>
      </c>
      <c r="GR55" s="17">
        <v>7.9</v>
      </c>
      <c r="GS55" s="17">
        <v>5.1650400000000003</v>
      </c>
      <c r="GT55" s="17">
        <v>5.1650400000000003</v>
      </c>
      <c r="GU55" s="17">
        <v>2.7349600000000001</v>
      </c>
      <c r="GV55" s="17">
        <v>1.8</v>
      </c>
      <c r="GW55" s="17">
        <v>5.4186100000000001</v>
      </c>
      <c r="GX55" s="17">
        <v>5.4186100000000001</v>
      </c>
      <c r="GY55" s="17">
        <v>-3.6186099999999999</v>
      </c>
      <c r="GZ55" s="17">
        <v>25.4</v>
      </c>
      <c r="HA55" s="17">
        <v>34.47804</v>
      </c>
      <c r="HB55" s="17">
        <v>0</v>
      </c>
      <c r="HC55" s="17">
        <v>25.4</v>
      </c>
      <c r="HD55" s="17">
        <v>42.1</v>
      </c>
      <c r="HE55" s="17">
        <v>44.060189999999999</v>
      </c>
      <c r="HF55" s="17">
        <v>44.060189999999999</v>
      </c>
      <c r="HG55" s="17">
        <v>-1.9601900000000001</v>
      </c>
      <c r="HH55" s="17">
        <v>3.8</v>
      </c>
      <c r="HI55" s="17">
        <v>3.9046599999999998</v>
      </c>
      <c r="HJ55" s="17">
        <v>3.9046599999999998</v>
      </c>
      <c r="HK55" s="17">
        <v>-0.10466</v>
      </c>
      <c r="HL55" s="17">
        <v>12.2</v>
      </c>
      <c r="HM55" s="17">
        <v>14.997669999999999</v>
      </c>
      <c r="HN55" s="17">
        <v>14.997669999999999</v>
      </c>
      <c r="HO55" s="17">
        <v>-2.7976700000000001</v>
      </c>
      <c r="HP55" s="17">
        <v>71.2</v>
      </c>
      <c r="HQ55" s="17">
        <v>20.618580000000001</v>
      </c>
      <c r="HR55" s="17">
        <v>55.31326</v>
      </c>
      <c r="HS55" s="17">
        <v>15.88674</v>
      </c>
      <c r="HT55" s="17"/>
      <c r="HU55" s="17"/>
      <c r="HV55" s="17"/>
      <c r="HW55" s="17">
        <v>0</v>
      </c>
      <c r="HX55" s="17"/>
      <c r="HY55" s="17"/>
      <c r="HZ55" s="17"/>
      <c r="IA55" s="17">
        <v>0</v>
      </c>
      <c r="IB55" s="17">
        <v>46.4</v>
      </c>
      <c r="IC55" s="17">
        <v>38.992199999999997</v>
      </c>
      <c r="ID55" s="17">
        <v>47.439839999999997</v>
      </c>
      <c r="IE55" s="17">
        <v>-1.0398400000000001</v>
      </c>
      <c r="IF55" s="17"/>
      <c r="IG55" s="17"/>
      <c r="IH55" s="17"/>
      <c r="II55" s="17">
        <v>0</v>
      </c>
      <c r="IJ55" s="17"/>
      <c r="IK55" s="17"/>
      <c r="IL55" s="17"/>
      <c r="IM55" s="17">
        <v>0</v>
      </c>
      <c r="IN55" s="17"/>
      <c r="IO55" s="17">
        <v>0</v>
      </c>
      <c r="IP55" s="17">
        <v>0</v>
      </c>
      <c r="IQ55" s="17">
        <v>0</v>
      </c>
      <c r="IR55" s="17"/>
      <c r="IS55" s="17"/>
      <c r="IT55" s="17"/>
      <c r="IU55" s="17">
        <v>0</v>
      </c>
      <c r="IV55" s="17"/>
      <c r="IW55" s="17"/>
      <c r="IX55" s="17"/>
      <c r="IY55" s="17">
        <v>0</v>
      </c>
      <c r="IZ55" s="17"/>
      <c r="JA55" s="17"/>
      <c r="JB55" s="17"/>
      <c r="JC55" s="17">
        <v>0</v>
      </c>
      <c r="JD55" s="17">
        <v>75.5</v>
      </c>
      <c r="JE55" s="17">
        <v>62.061779999999999</v>
      </c>
      <c r="JF55" s="17">
        <v>67.698840000000004</v>
      </c>
      <c r="JG55" s="17">
        <v>7.8011600000000003</v>
      </c>
      <c r="JH55" s="17">
        <v>175.1</v>
      </c>
      <c r="JI55" s="17">
        <v>178.52956</v>
      </c>
      <c r="JJ55" s="17">
        <v>178.52956</v>
      </c>
      <c r="JK55" s="17">
        <v>-3.4295599999999999</v>
      </c>
      <c r="JL55" s="17">
        <v>173.6</v>
      </c>
      <c r="JM55" s="17">
        <v>178.52956</v>
      </c>
      <c r="JN55" s="17">
        <v>178.52956</v>
      </c>
      <c r="JO55" s="17">
        <v>-4.9295600000000004</v>
      </c>
      <c r="JP55" s="17">
        <v>200</v>
      </c>
      <c r="JQ55" s="17">
        <v>178.52956</v>
      </c>
      <c r="JR55" s="17">
        <v>178.52956</v>
      </c>
      <c r="JS55" s="17">
        <v>21.47044</v>
      </c>
      <c r="JT55" s="17">
        <v>272.8</v>
      </c>
      <c r="JU55" s="17">
        <v>267.79433</v>
      </c>
      <c r="JV55" s="17">
        <v>267.79433</v>
      </c>
      <c r="JW55" s="17">
        <v>5.0056700000000003</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c r="KS55" s="17"/>
      <c r="KT55" s="17"/>
      <c r="KU55" s="17">
        <v>0</v>
      </c>
      <c r="KV55" s="17"/>
      <c r="KW55" s="17"/>
      <c r="KX55" s="17"/>
      <c r="KY55" s="17">
        <v>0</v>
      </c>
      <c r="KZ55" s="17"/>
      <c r="LA55" s="17"/>
      <c r="LB55" s="17"/>
      <c r="LC55" s="17">
        <v>0</v>
      </c>
      <c r="LD55" s="17">
        <v>2.7</v>
      </c>
      <c r="LE55" s="17">
        <v>3.3807</v>
      </c>
      <c r="LF55" s="17">
        <v>3.3807</v>
      </c>
      <c r="LG55" s="17">
        <v>-0.68069999999999997</v>
      </c>
      <c r="LH55" s="17">
        <v>101</v>
      </c>
      <c r="LI55" s="17">
        <v>41.237119999999997</v>
      </c>
      <c r="LJ55" s="17">
        <v>49.2483</v>
      </c>
      <c r="LK55" s="17">
        <v>51.7517</v>
      </c>
      <c r="LL55" s="17">
        <v>105.6</v>
      </c>
      <c r="LM55" s="17">
        <v>104.55714999999999</v>
      </c>
      <c r="LN55" s="17">
        <v>108.13</v>
      </c>
      <c r="LO55" s="17">
        <v>-2.5299999999999998</v>
      </c>
      <c r="LP55" s="17">
        <v>65.2</v>
      </c>
      <c r="LQ55" s="17">
        <v>67.133979999999994</v>
      </c>
      <c r="LR55" s="17">
        <v>67.133979999999994</v>
      </c>
      <c r="LS55" s="17">
        <v>-1.93398</v>
      </c>
      <c r="LT55" s="17">
        <v>72.2</v>
      </c>
      <c r="LU55" s="17">
        <v>78.567999999999998</v>
      </c>
      <c r="LV55" s="17">
        <v>78.567999999999998</v>
      </c>
      <c r="LW55" s="17">
        <v>-6.3680000000000003</v>
      </c>
      <c r="LX55" s="17">
        <v>30.1</v>
      </c>
      <c r="LY55" s="17">
        <v>29.951460000000001</v>
      </c>
      <c r="LZ55" s="17">
        <v>29.951460000000001</v>
      </c>
      <c r="MA55" s="17">
        <v>0.14854000000000001</v>
      </c>
      <c r="MB55" s="17"/>
      <c r="MC55" s="17"/>
      <c r="MD55" s="17"/>
      <c r="ME55" s="17">
        <v>0</v>
      </c>
      <c r="MF55" s="17"/>
      <c r="MG55" s="17"/>
      <c r="MH55" s="17"/>
      <c r="MI55" s="17">
        <v>0</v>
      </c>
      <c r="MJ55" s="17">
        <v>0</v>
      </c>
      <c r="MK55" s="17">
        <v>0</v>
      </c>
      <c r="ML55" s="17">
        <v>0</v>
      </c>
      <c r="MM55" s="17">
        <v>0</v>
      </c>
      <c r="MN55" s="17">
        <v>145.30000000000001</v>
      </c>
      <c r="MO55" s="17">
        <v>149.77393000000001</v>
      </c>
      <c r="MP55" s="17">
        <v>149.77393000000001</v>
      </c>
      <c r="MQ55" s="17">
        <v>-4.4739300000000002</v>
      </c>
      <c r="MR55" s="17">
        <v>146.30000000000001</v>
      </c>
      <c r="MS55" s="17">
        <v>149.77393000000001</v>
      </c>
      <c r="MT55" s="17">
        <v>149.77393000000001</v>
      </c>
      <c r="MU55" s="17">
        <v>-3.4739300000000002</v>
      </c>
      <c r="MV55" s="17">
        <v>148.19999999999999</v>
      </c>
      <c r="MW55" s="17">
        <v>149.77393000000001</v>
      </c>
      <c r="MX55" s="17">
        <v>149.77393000000001</v>
      </c>
      <c r="MY55" s="17">
        <v>-1.5739300000000001</v>
      </c>
      <c r="MZ55" s="17">
        <v>0</v>
      </c>
      <c r="NA55" s="17">
        <v>175.86208999999999</v>
      </c>
      <c r="NB55" s="17"/>
      <c r="NC55" s="17">
        <v>0</v>
      </c>
      <c r="ND55" s="17"/>
      <c r="NE55" s="17"/>
      <c r="NF55" s="17"/>
      <c r="NG55" s="17">
        <v>0</v>
      </c>
      <c r="NH55" s="17"/>
      <c r="NI55" s="17"/>
      <c r="NJ55" s="17"/>
      <c r="NK55" s="17">
        <v>0</v>
      </c>
      <c r="NL55" s="17"/>
      <c r="NM55" s="17"/>
      <c r="NN55" s="17"/>
      <c r="NO55" s="17">
        <v>0</v>
      </c>
      <c r="NP55" s="17"/>
      <c r="NQ55" s="17"/>
      <c r="NR55" s="17"/>
      <c r="NS55" s="17">
        <v>0</v>
      </c>
      <c r="NT55" s="17">
        <v>217.5</v>
      </c>
      <c r="NU55" s="17">
        <v>192.42551</v>
      </c>
      <c r="NV55" s="17">
        <v>189.46198000000001</v>
      </c>
      <c r="NW55" s="17">
        <v>28.038019999999999</v>
      </c>
      <c r="NX55" s="17">
        <v>103.5</v>
      </c>
      <c r="NY55" s="17">
        <v>96.212760000000003</v>
      </c>
      <c r="NZ55" s="17">
        <v>94.730990000000006</v>
      </c>
      <c r="OA55" s="17">
        <v>8.7690099999999997</v>
      </c>
      <c r="OB55" s="17">
        <v>0</v>
      </c>
      <c r="OC55" s="17">
        <v>0</v>
      </c>
      <c r="OD55" s="17">
        <v>0</v>
      </c>
      <c r="OE55" s="17">
        <v>0</v>
      </c>
      <c r="OF55" s="17">
        <v>30.9</v>
      </c>
      <c r="OG55" s="17">
        <v>11</v>
      </c>
      <c r="OH55" s="17">
        <v>74.341999999999999</v>
      </c>
      <c r="OI55" s="17">
        <v>-43.442</v>
      </c>
      <c r="OJ55" s="17">
        <v>0</v>
      </c>
      <c r="OK55" s="17">
        <v>0</v>
      </c>
      <c r="OL55" s="17">
        <v>0</v>
      </c>
      <c r="OM55" s="17">
        <v>0</v>
      </c>
      <c r="ON55" s="17">
        <v>6.3</v>
      </c>
      <c r="OO55" s="17">
        <v>10.707000000000001</v>
      </c>
      <c r="OP55" s="17">
        <v>10.707000000000001</v>
      </c>
      <c r="OQ55" s="17">
        <v>-4.407</v>
      </c>
      <c r="OR55" s="17">
        <v>0</v>
      </c>
      <c r="OS55" s="17">
        <v>0</v>
      </c>
      <c r="OT55" s="17">
        <v>0</v>
      </c>
      <c r="OU55" s="17">
        <v>0</v>
      </c>
      <c r="OV55" s="17">
        <v>15.7</v>
      </c>
      <c r="OW55" s="17">
        <v>13.20388</v>
      </c>
      <c r="OX55" s="17">
        <v>13.20388</v>
      </c>
      <c r="OY55" s="17">
        <v>2.4961199999999999</v>
      </c>
      <c r="OZ55" s="17">
        <v>10</v>
      </c>
      <c r="PA55" s="17">
        <v>9</v>
      </c>
      <c r="PB55" s="17">
        <v>9</v>
      </c>
      <c r="PC55" s="17">
        <v>1</v>
      </c>
      <c r="PD55" s="17">
        <v>5.4</v>
      </c>
      <c r="PE55" s="17">
        <v>4.9488399999999997</v>
      </c>
      <c r="PF55" s="17">
        <v>4.1143099999999997</v>
      </c>
      <c r="PG55" s="17">
        <v>1.28569</v>
      </c>
      <c r="PH55" s="17">
        <v>0.8</v>
      </c>
      <c r="PI55" s="17">
        <v>1</v>
      </c>
      <c r="PJ55" s="17">
        <v>1</v>
      </c>
      <c r="PK55" s="17">
        <v>-0.2</v>
      </c>
      <c r="PL55" s="17"/>
      <c r="PM55" s="17"/>
      <c r="PN55" s="17"/>
      <c r="PO55" s="17">
        <v>0</v>
      </c>
      <c r="PP55" s="17">
        <v>3.8</v>
      </c>
      <c r="PQ55" s="17">
        <v>4</v>
      </c>
      <c r="PR55" s="17">
        <v>4</v>
      </c>
      <c r="PS55" s="17">
        <v>-0.2</v>
      </c>
      <c r="PT55" s="17">
        <v>20.3</v>
      </c>
      <c r="PU55" s="17">
        <v>19.417480000000001</v>
      </c>
      <c r="PV55" s="17">
        <v>19.417480000000001</v>
      </c>
      <c r="PW55" s="17">
        <v>0.88251999999999997</v>
      </c>
      <c r="PX55" s="17">
        <v>20</v>
      </c>
      <c r="PY55" s="17">
        <v>16.504850000000001</v>
      </c>
      <c r="PZ55" s="17">
        <v>16.504850000000001</v>
      </c>
      <c r="QA55" s="17">
        <v>3.4951500000000002</v>
      </c>
      <c r="QB55" s="17">
        <v>12.1</v>
      </c>
      <c r="QC55" s="17">
        <v>9</v>
      </c>
      <c r="QD55" s="17">
        <v>9</v>
      </c>
      <c r="QE55" s="17">
        <v>3.1</v>
      </c>
      <c r="QF55" s="17">
        <v>3.4</v>
      </c>
      <c r="QG55" s="17">
        <v>3.5</v>
      </c>
      <c r="QH55" s="17">
        <v>3.5</v>
      </c>
      <c r="QI55" s="17">
        <v>-0.1</v>
      </c>
      <c r="QJ55" s="17">
        <v>18.399999999999999</v>
      </c>
      <c r="QK55" s="17">
        <v>17.961169999999999</v>
      </c>
      <c r="QL55" s="17">
        <v>17.961169999999999</v>
      </c>
      <c r="QM55" s="17">
        <v>0.43883</v>
      </c>
      <c r="QN55" s="17">
        <v>0</v>
      </c>
      <c r="QO55" s="17">
        <v>0</v>
      </c>
      <c r="QP55" s="17">
        <v>0</v>
      </c>
      <c r="QQ55" s="17">
        <v>0</v>
      </c>
      <c r="QR55" s="17">
        <v>0</v>
      </c>
      <c r="QS55" s="17">
        <v>0</v>
      </c>
      <c r="QT55" s="17">
        <v>0</v>
      </c>
      <c r="QU55" s="17">
        <v>0</v>
      </c>
      <c r="QV55" s="17">
        <v>4.4000000000000004</v>
      </c>
      <c r="QW55" s="17">
        <v>16.663</v>
      </c>
      <c r="QX55" s="17">
        <v>16.663</v>
      </c>
      <c r="QY55" s="17">
        <v>-12.263</v>
      </c>
      <c r="QZ55" s="17">
        <v>15.6</v>
      </c>
      <c r="RA55" s="17">
        <v>10</v>
      </c>
      <c r="RB55" s="17">
        <v>42.643999999999998</v>
      </c>
      <c r="RC55" s="17">
        <v>-27.044</v>
      </c>
      <c r="RD55" s="17">
        <v>2.2000000000000002</v>
      </c>
      <c r="RE55" s="17"/>
      <c r="RF55" s="17">
        <v>0</v>
      </c>
      <c r="RG55" s="17">
        <v>2.2000000000000002</v>
      </c>
      <c r="RH55" s="17">
        <v>1</v>
      </c>
      <c r="RI55" s="17"/>
      <c r="RJ55" s="17">
        <v>0</v>
      </c>
      <c r="RK55" s="17">
        <v>1</v>
      </c>
      <c r="RL55" s="17">
        <v>2.2000000000000002</v>
      </c>
      <c r="RM55" s="17">
        <v>2.4</v>
      </c>
      <c r="RN55" s="17">
        <v>2.4</v>
      </c>
      <c r="RO55" s="17">
        <v>-0.2</v>
      </c>
      <c r="RP55" s="17">
        <v>2.2000000000000002</v>
      </c>
      <c r="RQ55" s="17"/>
      <c r="RR55" s="17">
        <v>0</v>
      </c>
      <c r="RS55" s="17">
        <v>2.2000000000000002</v>
      </c>
      <c r="RT55" s="17">
        <v>0</v>
      </c>
      <c r="RU55" s="17">
        <v>0</v>
      </c>
      <c r="RV55" s="17">
        <v>0</v>
      </c>
      <c r="RW55" s="17">
        <v>0</v>
      </c>
      <c r="RX55" s="17">
        <v>3</v>
      </c>
      <c r="RY55" s="17">
        <v>3.12</v>
      </c>
      <c r="RZ55" s="17">
        <v>3.12</v>
      </c>
      <c r="SA55" s="17">
        <v>-0.12</v>
      </c>
      <c r="SB55" s="17">
        <v>12.1</v>
      </c>
      <c r="SC55" s="17">
        <v>9.0191999999999997</v>
      </c>
      <c r="SD55" s="17">
        <v>10.9732</v>
      </c>
      <c r="SE55" s="17">
        <v>1.1268</v>
      </c>
      <c r="SF55" s="17">
        <v>1.7</v>
      </c>
      <c r="SG55" s="17">
        <v>1.85</v>
      </c>
      <c r="SH55" s="17">
        <v>1.85</v>
      </c>
      <c r="SI55" s="17">
        <v>-0.15</v>
      </c>
      <c r="SJ55" s="17"/>
      <c r="SK55" s="17">
        <v>0.4</v>
      </c>
      <c r="SL55" s="17">
        <v>0.4</v>
      </c>
      <c r="SM55" s="17">
        <v>-0.4</v>
      </c>
      <c r="SN55" s="17">
        <v>9.6</v>
      </c>
      <c r="SO55" s="17">
        <v>9.8520000000000003</v>
      </c>
      <c r="SP55" s="17">
        <v>9.8520000000000003</v>
      </c>
      <c r="SQ55" s="17">
        <v>-0.252</v>
      </c>
      <c r="SR55" s="17">
        <v>4.9000000000000004</v>
      </c>
      <c r="SS55" s="17">
        <v>5.4</v>
      </c>
      <c r="ST55" s="17">
        <v>5.4</v>
      </c>
      <c r="SU55" s="17">
        <v>-0.5</v>
      </c>
      <c r="SV55" s="17">
        <v>6.6</v>
      </c>
      <c r="SW55" s="17">
        <v>7</v>
      </c>
      <c r="SX55" s="17">
        <v>7</v>
      </c>
      <c r="SY55" s="17">
        <v>-0.4</v>
      </c>
      <c r="SZ55" s="17">
        <v>9.5</v>
      </c>
      <c r="TA55" s="17">
        <v>10.67961</v>
      </c>
      <c r="TB55" s="17">
        <v>10.67961</v>
      </c>
      <c r="TC55" s="17">
        <v>-1.17961</v>
      </c>
      <c r="TD55" s="17">
        <v>18.600000000000001</v>
      </c>
      <c r="TE55" s="17">
        <v>18.737860000000001</v>
      </c>
      <c r="TF55" s="17">
        <v>18.737860000000001</v>
      </c>
      <c r="TG55" s="17">
        <v>-0.13786000000000001</v>
      </c>
      <c r="TH55" s="17">
        <v>15.4</v>
      </c>
      <c r="TI55" s="17">
        <v>18.254999999999999</v>
      </c>
      <c r="TJ55" s="17">
        <v>18.254999999999999</v>
      </c>
      <c r="TK55" s="17">
        <v>-2.855</v>
      </c>
      <c r="TL55" s="17">
        <v>30.3</v>
      </c>
      <c r="TM55" s="17">
        <v>40.429000000000002</v>
      </c>
      <c r="TN55" s="17">
        <v>40.429000000000002</v>
      </c>
      <c r="TO55" s="17">
        <v>-10.129</v>
      </c>
      <c r="TP55" s="17">
        <v>0</v>
      </c>
      <c r="TQ55" s="17">
        <v>0</v>
      </c>
      <c r="TR55" s="17">
        <v>0</v>
      </c>
      <c r="TS55" s="17">
        <v>0</v>
      </c>
      <c r="TT55" s="17">
        <v>20.399999999999999</v>
      </c>
      <c r="TU55" s="17">
        <v>25</v>
      </c>
      <c r="TV55" s="17">
        <v>36.18</v>
      </c>
      <c r="TW55" s="17">
        <v>-15.78</v>
      </c>
      <c r="TX55" s="17">
        <v>24.3</v>
      </c>
      <c r="TY55" s="17">
        <v>25</v>
      </c>
      <c r="TZ55" s="17">
        <v>41.86</v>
      </c>
      <c r="UA55" s="17">
        <v>-17.559999999999999</v>
      </c>
      <c r="UB55" s="17">
        <v>2.6</v>
      </c>
      <c r="UC55" s="17">
        <v>2.58</v>
      </c>
      <c r="UD55" s="17">
        <v>2.58</v>
      </c>
      <c r="UE55" s="17">
        <v>0.02</v>
      </c>
      <c r="UF55" s="17">
        <v>2</v>
      </c>
      <c r="UG55" s="17">
        <v>0.98</v>
      </c>
      <c r="UH55" s="17">
        <v>0.98</v>
      </c>
      <c r="UI55" s="17">
        <v>1.02</v>
      </c>
      <c r="UJ55" s="17">
        <v>16.399999999999999</v>
      </c>
      <c r="UK55" s="17">
        <v>10</v>
      </c>
      <c r="UL55" s="17">
        <v>10</v>
      </c>
      <c r="UM55" s="17">
        <v>6.4</v>
      </c>
      <c r="UN55" s="17">
        <v>4.3</v>
      </c>
      <c r="UO55" s="17">
        <v>2.9</v>
      </c>
      <c r="UP55" s="17">
        <v>2.9</v>
      </c>
      <c r="UQ55" s="17">
        <v>1.4</v>
      </c>
      <c r="UR55" s="17">
        <v>7.7</v>
      </c>
      <c r="US55" s="17">
        <v>7.8</v>
      </c>
      <c r="UT55" s="17">
        <v>7.8</v>
      </c>
      <c r="UU55" s="17">
        <v>-0.1</v>
      </c>
      <c r="UV55" s="17">
        <v>9.4</v>
      </c>
      <c r="UW55" s="17">
        <v>10</v>
      </c>
      <c r="UX55" s="17">
        <v>10</v>
      </c>
      <c r="UY55" s="17">
        <v>-0.6</v>
      </c>
      <c r="UZ55" s="17">
        <v>10.3</v>
      </c>
      <c r="VA55" s="17">
        <v>10.67961</v>
      </c>
      <c r="VB55" s="17">
        <v>10.67961</v>
      </c>
      <c r="VC55" s="17">
        <v>-0.37961</v>
      </c>
      <c r="VD55" s="17">
        <v>10.6</v>
      </c>
      <c r="VE55" s="17">
        <v>10.67961</v>
      </c>
      <c r="VF55" s="17">
        <v>10.67961</v>
      </c>
      <c r="VG55" s="17">
        <v>-7.961E-2</v>
      </c>
      <c r="VH55" s="17">
        <v>3</v>
      </c>
      <c r="VI55" s="17">
        <v>6.6820000000000004</v>
      </c>
      <c r="VJ55" s="17">
        <v>6.6820000000000004</v>
      </c>
      <c r="VK55" s="17">
        <v>-3.6819999999999999</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48</v>
      </c>
      <c r="WC55" s="17">
        <v>10</v>
      </c>
      <c r="WD55" s="17">
        <v>33</v>
      </c>
      <c r="WE55" s="17">
        <v>15</v>
      </c>
      <c r="WF55" s="17">
        <v>46.2</v>
      </c>
      <c r="WG55" s="17">
        <v>10</v>
      </c>
      <c r="WH55" s="17">
        <v>28</v>
      </c>
      <c r="WI55" s="17">
        <v>18.2</v>
      </c>
      <c r="WJ55" s="17">
        <v>0</v>
      </c>
      <c r="WK55" s="17">
        <v>0</v>
      </c>
      <c r="WL55" s="17">
        <v>0</v>
      </c>
      <c r="WM55" s="17">
        <v>0</v>
      </c>
      <c r="WN55" s="17">
        <v>0</v>
      </c>
      <c r="WO55" s="17">
        <v>0</v>
      </c>
      <c r="WP55" s="17">
        <v>0</v>
      </c>
      <c r="WQ55" s="17">
        <v>0</v>
      </c>
      <c r="WR55" s="17">
        <v>9.8000000000000007</v>
      </c>
      <c r="WS55" s="17">
        <v>9.8000000000000007</v>
      </c>
      <c r="WT55" s="17">
        <v>9.8000000000000007</v>
      </c>
      <c r="WU55" s="17">
        <v>0</v>
      </c>
      <c r="WV55" s="17">
        <v>19.399999999999999</v>
      </c>
      <c r="WW55" s="17">
        <v>18.834949999999999</v>
      </c>
      <c r="WX55" s="17">
        <v>18.834949999999999</v>
      </c>
      <c r="WY55" s="17">
        <v>0.56505000000000005</v>
      </c>
      <c r="WZ55" s="17">
        <v>8.9</v>
      </c>
      <c r="XA55" s="17">
        <v>10.6</v>
      </c>
      <c r="XB55" s="17">
        <v>10.6</v>
      </c>
      <c r="XC55" s="17">
        <v>-1.7</v>
      </c>
      <c r="XD55" s="17">
        <v>42.9</v>
      </c>
      <c r="XE55" s="17">
        <v>42</v>
      </c>
      <c r="XF55" s="17">
        <v>42</v>
      </c>
      <c r="XG55" s="17">
        <v>0.9</v>
      </c>
      <c r="XH55" s="17">
        <v>12.1</v>
      </c>
      <c r="XI55" s="17">
        <v>11</v>
      </c>
      <c r="XJ55" s="17">
        <v>11</v>
      </c>
      <c r="XK55" s="17">
        <v>1.1000000000000001</v>
      </c>
      <c r="XL55" s="17">
        <v>16.5</v>
      </c>
      <c r="XM55" s="17">
        <v>14</v>
      </c>
      <c r="XN55" s="17">
        <v>14</v>
      </c>
      <c r="XO55" s="17">
        <v>2.5</v>
      </c>
      <c r="XP55" s="17"/>
      <c r="XQ55" s="17"/>
      <c r="XR55" s="17"/>
      <c r="XS55" s="17">
        <v>0</v>
      </c>
      <c r="XT55" s="17">
        <v>6.7</v>
      </c>
      <c r="XU55" s="17">
        <v>7.2</v>
      </c>
      <c r="XV55" s="17">
        <v>7.2</v>
      </c>
      <c r="XW55" s="17">
        <v>-0.5</v>
      </c>
      <c r="XX55" s="17"/>
      <c r="XY55" s="17"/>
      <c r="XZ55" s="17"/>
      <c r="YA55" s="17">
        <v>0</v>
      </c>
      <c r="YB55" s="17"/>
      <c r="YC55" s="17"/>
      <c r="YD55" s="17"/>
      <c r="YE55" s="17">
        <v>0</v>
      </c>
    </row>
    <row r="56" spans="1:655" ht="24" customHeight="1" x14ac:dyDescent="0.3">
      <c r="A56" s="1"/>
      <c r="B56" s="18" t="s">
        <v>912</v>
      </c>
      <c r="C56" s="18" t="s">
        <v>69</v>
      </c>
      <c r="D56" s="19">
        <v>122.8</v>
      </c>
      <c r="E56" s="19">
        <v>141.13409999999999</v>
      </c>
      <c r="F56" s="19">
        <v>120.75964999999999</v>
      </c>
      <c r="G56" s="19">
        <v>2.0403500000000001</v>
      </c>
      <c r="H56" s="19">
        <v>640.6</v>
      </c>
      <c r="I56" s="19">
        <v>643.65809000000002</v>
      </c>
      <c r="J56" s="19">
        <v>643.65809000000002</v>
      </c>
      <c r="K56" s="19">
        <v>-3.05809</v>
      </c>
      <c r="L56" s="19">
        <v>210.8</v>
      </c>
      <c r="M56" s="19">
        <v>209.39341999999999</v>
      </c>
      <c r="N56" s="19">
        <v>209.39341999999999</v>
      </c>
      <c r="O56" s="19">
        <v>1.4065799999999999</v>
      </c>
      <c r="P56" s="19"/>
      <c r="Q56" s="19"/>
      <c r="R56" s="19"/>
      <c r="S56" s="19">
        <v>0</v>
      </c>
      <c r="T56" s="19"/>
      <c r="U56" s="19"/>
      <c r="V56" s="19"/>
      <c r="W56" s="19">
        <v>0</v>
      </c>
      <c r="X56" s="19">
        <v>77.900000000000006</v>
      </c>
      <c r="Y56" s="19">
        <v>63.064999999999998</v>
      </c>
      <c r="Z56" s="19">
        <v>53.232729999999997</v>
      </c>
      <c r="AA56" s="19">
        <v>24.667269999999998</v>
      </c>
      <c r="AB56" s="19">
        <v>134.6</v>
      </c>
      <c r="AC56" s="19">
        <v>100.00003</v>
      </c>
      <c r="AD56" s="19">
        <v>133.70579000000001</v>
      </c>
      <c r="AE56" s="19">
        <v>0.89420999999999995</v>
      </c>
      <c r="AF56" s="19"/>
      <c r="AG56" s="19"/>
      <c r="AH56" s="19"/>
      <c r="AI56" s="19">
        <v>0</v>
      </c>
      <c r="AJ56" s="19"/>
      <c r="AK56" s="19"/>
      <c r="AL56" s="19"/>
      <c r="AM56" s="19">
        <v>0</v>
      </c>
      <c r="AN56" s="19">
        <v>151</v>
      </c>
      <c r="AO56" s="19">
        <v>199.17196000000001</v>
      </c>
      <c r="AP56" s="19">
        <v>199.17196000000001</v>
      </c>
      <c r="AQ56" s="19">
        <v>-48.171959999999999</v>
      </c>
      <c r="AR56" s="19">
        <v>151.30000000000001</v>
      </c>
      <c r="AS56" s="19">
        <v>199.17196000000001</v>
      </c>
      <c r="AT56" s="19">
        <v>199.17196000000001</v>
      </c>
      <c r="AU56" s="19">
        <v>-47.871960000000001</v>
      </c>
      <c r="AV56" s="19">
        <v>151.69999999999999</v>
      </c>
      <c r="AW56" s="19">
        <v>199.17196000000001</v>
      </c>
      <c r="AX56" s="19">
        <v>199.17196000000001</v>
      </c>
      <c r="AY56" s="19">
        <v>-47.471960000000003</v>
      </c>
      <c r="AZ56" s="19">
        <v>247.8</v>
      </c>
      <c r="BA56" s="19">
        <v>298.75794000000002</v>
      </c>
      <c r="BB56" s="19">
        <v>298.75794000000002</v>
      </c>
      <c r="BC56" s="19">
        <v>-50.957940000000001</v>
      </c>
      <c r="BD56" s="19"/>
      <c r="BE56" s="19"/>
      <c r="BF56" s="19"/>
      <c r="BG56" s="19">
        <v>0</v>
      </c>
      <c r="BH56" s="19"/>
      <c r="BI56" s="19"/>
      <c r="BJ56" s="19"/>
      <c r="BK56" s="19">
        <v>0</v>
      </c>
      <c r="BL56" s="19">
        <v>318</v>
      </c>
      <c r="BM56" s="19">
        <v>263.63369</v>
      </c>
      <c r="BN56" s="19">
        <v>376.17358000000002</v>
      </c>
      <c r="BO56" s="19">
        <v>-58.173580000000001</v>
      </c>
      <c r="BP56" s="19">
        <v>4.5</v>
      </c>
      <c r="BQ56" s="19">
        <v>4.4318400000000002</v>
      </c>
      <c r="BR56" s="19">
        <v>4.4318400000000002</v>
      </c>
      <c r="BS56" s="19">
        <v>6.8159999999999998E-2</v>
      </c>
      <c r="BT56" s="19"/>
      <c r="BU56" s="19"/>
      <c r="BV56" s="19"/>
      <c r="BW56" s="19">
        <v>0</v>
      </c>
      <c r="BX56" s="19"/>
      <c r="BY56" s="19"/>
      <c r="BZ56" s="19"/>
      <c r="CA56" s="19">
        <v>0</v>
      </c>
      <c r="CB56" s="19"/>
      <c r="CC56" s="19"/>
      <c r="CD56" s="19"/>
      <c r="CE56" s="19">
        <v>0</v>
      </c>
      <c r="CF56" s="19"/>
      <c r="CG56" s="19"/>
      <c r="CH56" s="19"/>
      <c r="CI56" s="19">
        <v>0</v>
      </c>
      <c r="CJ56" s="19">
        <v>163</v>
      </c>
      <c r="CK56" s="19">
        <v>154.16528</v>
      </c>
      <c r="CL56" s="19">
        <v>154.16528</v>
      </c>
      <c r="CM56" s="19">
        <v>8.8347200000000008</v>
      </c>
      <c r="CN56" s="19">
        <v>6.6</v>
      </c>
      <c r="CO56" s="19">
        <v>5.1333399999999996</v>
      </c>
      <c r="CP56" s="19">
        <v>5.1333399999999996</v>
      </c>
      <c r="CQ56" s="19">
        <v>1.4666600000000001</v>
      </c>
      <c r="CR56" s="19">
        <v>5</v>
      </c>
      <c r="CS56" s="19">
        <v>2.8177599999999998</v>
      </c>
      <c r="CT56" s="19">
        <v>2.8177599999999998</v>
      </c>
      <c r="CU56" s="19">
        <v>2.1822400000000002</v>
      </c>
      <c r="CV56" s="19">
        <v>0</v>
      </c>
      <c r="CW56" s="19">
        <v>22.389009999999999</v>
      </c>
      <c r="CX56" s="19"/>
      <c r="CY56" s="19">
        <v>0</v>
      </c>
      <c r="CZ56" s="19">
        <v>7</v>
      </c>
      <c r="DA56" s="19">
        <v>6.8787000000000003</v>
      </c>
      <c r="DB56" s="19">
        <v>6.8787000000000003</v>
      </c>
      <c r="DC56" s="19">
        <v>0.12130000000000001</v>
      </c>
      <c r="DD56" s="19">
        <v>14.7</v>
      </c>
      <c r="DE56" s="19">
        <v>14.919420000000001</v>
      </c>
      <c r="DF56" s="19">
        <v>14.919420000000001</v>
      </c>
      <c r="DG56" s="19">
        <v>-0.21942</v>
      </c>
      <c r="DH56" s="19">
        <v>87.2</v>
      </c>
      <c r="DI56" s="19">
        <v>79.426959999999994</v>
      </c>
      <c r="DJ56" s="19">
        <v>69.003559999999993</v>
      </c>
      <c r="DK56" s="19">
        <v>18.196439999999999</v>
      </c>
      <c r="DL56" s="19"/>
      <c r="DM56" s="19"/>
      <c r="DN56" s="19"/>
      <c r="DO56" s="19">
        <v>0</v>
      </c>
      <c r="DP56" s="19"/>
      <c r="DQ56" s="19"/>
      <c r="DR56" s="19"/>
      <c r="DS56" s="19">
        <v>0</v>
      </c>
      <c r="DT56" s="19"/>
      <c r="DU56" s="19"/>
      <c r="DV56" s="19"/>
      <c r="DW56" s="19">
        <v>0</v>
      </c>
      <c r="DX56" s="19"/>
      <c r="DY56" s="19"/>
      <c r="DZ56" s="19"/>
      <c r="EA56" s="19">
        <v>0</v>
      </c>
      <c r="EB56" s="19">
        <v>61</v>
      </c>
      <c r="EC56" s="19">
        <v>68.278139999999993</v>
      </c>
      <c r="ED56" s="19">
        <v>78.157449999999997</v>
      </c>
      <c r="EE56" s="19">
        <v>-17.157450000000001</v>
      </c>
      <c r="EF56" s="19">
        <v>71.3</v>
      </c>
      <c r="EG56" s="19">
        <v>20.618559999999999</v>
      </c>
      <c r="EH56" s="19">
        <v>100.42693</v>
      </c>
      <c r="EI56" s="19">
        <v>-29.126930000000002</v>
      </c>
      <c r="EJ56" s="19"/>
      <c r="EK56" s="19"/>
      <c r="EL56" s="19"/>
      <c r="EM56" s="19">
        <v>0</v>
      </c>
      <c r="EN56" s="19"/>
      <c r="EO56" s="19"/>
      <c r="EP56" s="19"/>
      <c r="EQ56" s="19">
        <v>0</v>
      </c>
      <c r="ER56" s="19"/>
      <c r="ES56" s="19"/>
      <c r="ET56" s="19"/>
      <c r="EU56" s="19">
        <v>0</v>
      </c>
      <c r="EV56" s="19">
        <v>6.5</v>
      </c>
      <c r="EW56" s="19">
        <v>6.39</v>
      </c>
      <c r="EX56" s="19">
        <v>6.39</v>
      </c>
      <c r="EY56" s="19">
        <v>0.11</v>
      </c>
      <c r="EZ56" s="19">
        <v>145.9</v>
      </c>
      <c r="FA56" s="19">
        <v>179.43761000000001</v>
      </c>
      <c r="FB56" s="19">
        <v>167.04344</v>
      </c>
      <c r="FC56" s="19">
        <v>-21.143439999999998</v>
      </c>
      <c r="FD56" s="19">
        <v>47</v>
      </c>
      <c r="FE56" s="19">
        <v>48.901539999999997</v>
      </c>
      <c r="FF56" s="19">
        <v>48.901539999999997</v>
      </c>
      <c r="FG56" s="19">
        <v>-1.90154</v>
      </c>
      <c r="FH56" s="19">
        <v>118.1</v>
      </c>
      <c r="FI56" s="19">
        <v>97.938149999999993</v>
      </c>
      <c r="FJ56" s="19">
        <v>0</v>
      </c>
      <c r="FK56" s="19">
        <v>118.1</v>
      </c>
      <c r="FL56" s="19">
        <v>30.6</v>
      </c>
      <c r="FM56" s="19">
        <v>22.625250000000001</v>
      </c>
      <c r="FN56" s="19">
        <v>22.625250000000001</v>
      </c>
      <c r="FO56" s="19">
        <v>7.9747500000000002</v>
      </c>
      <c r="FP56" s="19">
        <v>18.7</v>
      </c>
      <c r="FQ56" s="19">
        <v>19.192229999999999</v>
      </c>
      <c r="FR56" s="19">
        <v>19.192229999999999</v>
      </c>
      <c r="FS56" s="19">
        <v>-0.49223</v>
      </c>
      <c r="FT56" s="19">
        <v>19.8</v>
      </c>
      <c r="FU56" s="19">
        <v>19.32039</v>
      </c>
      <c r="FV56" s="19">
        <v>19.32039</v>
      </c>
      <c r="FW56" s="19">
        <v>0.47960999999999998</v>
      </c>
      <c r="FX56" s="19">
        <v>89.1</v>
      </c>
      <c r="FY56" s="19">
        <v>83.796239999999997</v>
      </c>
      <c r="FZ56" s="19">
        <v>83.796239999999997</v>
      </c>
      <c r="GA56" s="19">
        <v>5.3037599999999996</v>
      </c>
      <c r="GB56" s="19">
        <v>179.4</v>
      </c>
      <c r="GC56" s="19">
        <v>185.10007999999999</v>
      </c>
      <c r="GD56" s="19">
        <v>185.10007999999999</v>
      </c>
      <c r="GE56" s="19">
        <v>-5.7000799999999998</v>
      </c>
      <c r="GF56" s="19">
        <v>179.8</v>
      </c>
      <c r="GG56" s="19">
        <v>185.10007999999999</v>
      </c>
      <c r="GH56" s="19">
        <v>185.10007999999999</v>
      </c>
      <c r="GI56" s="19">
        <v>-5.3000800000000003</v>
      </c>
      <c r="GJ56" s="19">
        <v>182.7</v>
      </c>
      <c r="GK56" s="19">
        <v>185.10007999999999</v>
      </c>
      <c r="GL56" s="19">
        <v>185.10007999999999</v>
      </c>
      <c r="GM56" s="19">
        <v>-2.40008</v>
      </c>
      <c r="GN56" s="19">
        <v>102.8</v>
      </c>
      <c r="GO56" s="19">
        <v>78.075990000000004</v>
      </c>
      <c r="GP56" s="19">
        <v>83.130179999999996</v>
      </c>
      <c r="GQ56" s="19">
        <v>19.669820000000001</v>
      </c>
      <c r="GR56" s="19">
        <v>8</v>
      </c>
      <c r="GS56" s="19">
        <v>5.1650400000000003</v>
      </c>
      <c r="GT56" s="19">
        <v>5.1650400000000003</v>
      </c>
      <c r="GU56" s="19">
        <v>2.8349600000000001</v>
      </c>
      <c r="GV56" s="19">
        <v>1.9</v>
      </c>
      <c r="GW56" s="19">
        <v>5.4186100000000001</v>
      </c>
      <c r="GX56" s="19">
        <v>5.4186100000000001</v>
      </c>
      <c r="GY56" s="19">
        <v>-3.5186099999999998</v>
      </c>
      <c r="GZ56" s="19">
        <v>18</v>
      </c>
      <c r="HA56" s="19">
        <v>34.47804</v>
      </c>
      <c r="HB56" s="19">
        <v>0</v>
      </c>
      <c r="HC56" s="19">
        <v>18</v>
      </c>
      <c r="HD56" s="19">
        <v>41</v>
      </c>
      <c r="HE56" s="19">
        <v>44.060189999999999</v>
      </c>
      <c r="HF56" s="19">
        <v>44.060189999999999</v>
      </c>
      <c r="HG56" s="19">
        <v>-3.06019</v>
      </c>
      <c r="HH56" s="19">
        <v>3.8</v>
      </c>
      <c r="HI56" s="19">
        <v>3.9046599999999998</v>
      </c>
      <c r="HJ56" s="19">
        <v>3.9046599999999998</v>
      </c>
      <c r="HK56" s="19">
        <v>-0.10466</v>
      </c>
      <c r="HL56" s="19">
        <v>10.7</v>
      </c>
      <c r="HM56" s="19">
        <v>14.997669999999999</v>
      </c>
      <c r="HN56" s="19">
        <v>14.997669999999999</v>
      </c>
      <c r="HO56" s="19">
        <v>-4.2976700000000001</v>
      </c>
      <c r="HP56" s="19">
        <v>68.7</v>
      </c>
      <c r="HQ56" s="19">
        <v>66.321299999999994</v>
      </c>
      <c r="HR56" s="19">
        <v>53.481920000000002</v>
      </c>
      <c r="HS56" s="19">
        <v>15.21808</v>
      </c>
      <c r="HT56" s="19"/>
      <c r="HU56" s="19"/>
      <c r="HV56" s="19"/>
      <c r="HW56" s="19">
        <v>0</v>
      </c>
      <c r="HX56" s="19"/>
      <c r="HY56" s="19"/>
      <c r="HZ56" s="19"/>
      <c r="IA56" s="19">
        <v>0</v>
      </c>
      <c r="IB56" s="19">
        <v>45.9</v>
      </c>
      <c r="IC56" s="19">
        <v>38.381570000000004</v>
      </c>
      <c r="ID56" s="19">
        <v>47.439839999999997</v>
      </c>
      <c r="IE56" s="19">
        <v>-1.5398400000000001</v>
      </c>
      <c r="IF56" s="19"/>
      <c r="IG56" s="19"/>
      <c r="IH56" s="19"/>
      <c r="II56" s="19">
        <v>0</v>
      </c>
      <c r="IJ56" s="19"/>
      <c r="IK56" s="19"/>
      <c r="IL56" s="19"/>
      <c r="IM56" s="19">
        <v>0</v>
      </c>
      <c r="IN56" s="19"/>
      <c r="IO56" s="19">
        <v>0</v>
      </c>
      <c r="IP56" s="19">
        <v>0</v>
      </c>
      <c r="IQ56" s="19">
        <v>0</v>
      </c>
      <c r="IR56" s="19"/>
      <c r="IS56" s="19"/>
      <c r="IT56" s="19"/>
      <c r="IU56" s="19">
        <v>0</v>
      </c>
      <c r="IV56" s="19"/>
      <c r="IW56" s="19"/>
      <c r="IX56" s="19"/>
      <c r="IY56" s="19">
        <v>0</v>
      </c>
      <c r="IZ56" s="19"/>
      <c r="JA56" s="19"/>
      <c r="JB56" s="19"/>
      <c r="JC56" s="19">
        <v>0</v>
      </c>
      <c r="JD56" s="19">
        <v>74.3</v>
      </c>
      <c r="JE56" s="19">
        <v>62.636740000000003</v>
      </c>
      <c r="JF56" s="19">
        <v>68.786349999999999</v>
      </c>
      <c r="JG56" s="19">
        <v>5.5136500000000002</v>
      </c>
      <c r="JH56" s="19">
        <v>176.7</v>
      </c>
      <c r="JI56" s="19">
        <v>178.52956</v>
      </c>
      <c r="JJ56" s="19">
        <v>178.52956</v>
      </c>
      <c r="JK56" s="19">
        <v>-1.8295600000000001</v>
      </c>
      <c r="JL56" s="19">
        <v>175.2</v>
      </c>
      <c r="JM56" s="19">
        <v>178.52956</v>
      </c>
      <c r="JN56" s="19">
        <v>178.52956</v>
      </c>
      <c r="JO56" s="19">
        <v>-3.3295599999999999</v>
      </c>
      <c r="JP56" s="19">
        <v>200</v>
      </c>
      <c r="JQ56" s="19">
        <v>178.52956</v>
      </c>
      <c r="JR56" s="19">
        <v>178.52956</v>
      </c>
      <c r="JS56" s="19">
        <v>21.47044</v>
      </c>
      <c r="JT56" s="19">
        <v>273.8</v>
      </c>
      <c r="JU56" s="19">
        <v>267.79433</v>
      </c>
      <c r="JV56" s="19">
        <v>267.79433</v>
      </c>
      <c r="JW56" s="19">
        <v>6.0056700000000003</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c r="KW56" s="19"/>
      <c r="KX56" s="19"/>
      <c r="KY56" s="19">
        <v>0</v>
      </c>
      <c r="KZ56" s="19"/>
      <c r="LA56" s="19"/>
      <c r="LB56" s="19"/>
      <c r="LC56" s="19">
        <v>0</v>
      </c>
      <c r="LD56" s="19">
        <v>2.7</v>
      </c>
      <c r="LE56" s="19">
        <v>3.3807</v>
      </c>
      <c r="LF56" s="19">
        <v>3.3807</v>
      </c>
      <c r="LG56" s="19">
        <v>-0.68069999999999997</v>
      </c>
      <c r="LH56" s="19">
        <v>54.2</v>
      </c>
      <c r="LI56" s="19">
        <v>41.237119999999997</v>
      </c>
      <c r="LJ56" s="19">
        <v>47.152270000000001</v>
      </c>
      <c r="LK56" s="19">
        <v>7.0477299999999996</v>
      </c>
      <c r="LL56" s="19">
        <v>89.6</v>
      </c>
      <c r="LM56" s="19">
        <v>106.89706</v>
      </c>
      <c r="LN56" s="19">
        <v>103.32422</v>
      </c>
      <c r="LO56" s="19">
        <v>-13.724220000000001</v>
      </c>
      <c r="LP56" s="19">
        <v>64.099999999999994</v>
      </c>
      <c r="LQ56" s="19">
        <v>67.133979999999994</v>
      </c>
      <c r="LR56" s="19">
        <v>67.133979999999994</v>
      </c>
      <c r="LS56" s="19">
        <v>-3.0339800000000001</v>
      </c>
      <c r="LT56" s="19">
        <v>72.099999999999994</v>
      </c>
      <c r="LU56" s="19">
        <v>78.567999999999998</v>
      </c>
      <c r="LV56" s="19">
        <v>78.567999999999998</v>
      </c>
      <c r="LW56" s="19">
        <v>-6.468</v>
      </c>
      <c r="LX56" s="19">
        <v>29.5</v>
      </c>
      <c r="LY56" s="19">
        <v>29.951460000000001</v>
      </c>
      <c r="LZ56" s="19">
        <v>29.951460000000001</v>
      </c>
      <c r="MA56" s="19">
        <v>-0.45145999999999997</v>
      </c>
      <c r="MB56" s="19"/>
      <c r="MC56" s="19"/>
      <c r="MD56" s="19"/>
      <c r="ME56" s="19">
        <v>0</v>
      </c>
      <c r="MF56" s="19"/>
      <c r="MG56" s="19"/>
      <c r="MH56" s="19"/>
      <c r="MI56" s="19">
        <v>0</v>
      </c>
      <c r="MJ56" s="19">
        <v>0</v>
      </c>
      <c r="MK56" s="19">
        <v>0</v>
      </c>
      <c r="ML56" s="19">
        <v>0</v>
      </c>
      <c r="MM56" s="19">
        <v>0</v>
      </c>
      <c r="MN56" s="19">
        <v>146.30000000000001</v>
      </c>
      <c r="MO56" s="19">
        <v>149.77393000000001</v>
      </c>
      <c r="MP56" s="19">
        <v>149.77393000000001</v>
      </c>
      <c r="MQ56" s="19">
        <v>-3.4739300000000002</v>
      </c>
      <c r="MR56" s="19">
        <v>147</v>
      </c>
      <c r="MS56" s="19">
        <v>149.77393000000001</v>
      </c>
      <c r="MT56" s="19">
        <v>149.77393000000001</v>
      </c>
      <c r="MU56" s="19">
        <v>-2.77393</v>
      </c>
      <c r="MV56" s="19">
        <v>149</v>
      </c>
      <c r="MW56" s="19">
        <v>149.77393000000001</v>
      </c>
      <c r="MX56" s="19">
        <v>149.77393000000001</v>
      </c>
      <c r="MY56" s="19">
        <v>-0.77393000000000001</v>
      </c>
      <c r="MZ56" s="19">
        <v>0</v>
      </c>
      <c r="NA56" s="19">
        <v>183.98636999999999</v>
      </c>
      <c r="NB56" s="19"/>
      <c r="NC56" s="19">
        <v>0</v>
      </c>
      <c r="ND56" s="19"/>
      <c r="NE56" s="19"/>
      <c r="NF56" s="19"/>
      <c r="NG56" s="19">
        <v>0</v>
      </c>
      <c r="NH56" s="19"/>
      <c r="NI56" s="19"/>
      <c r="NJ56" s="19"/>
      <c r="NK56" s="19">
        <v>0</v>
      </c>
      <c r="NL56" s="19"/>
      <c r="NM56" s="19"/>
      <c r="NN56" s="19"/>
      <c r="NO56" s="19">
        <v>0</v>
      </c>
      <c r="NP56" s="19"/>
      <c r="NQ56" s="19"/>
      <c r="NR56" s="19"/>
      <c r="NS56" s="19">
        <v>0</v>
      </c>
      <c r="NT56" s="19">
        <v>217.6</v>
      </c>
      <c r="NU56" s="19">
        <v>192.42551</v>
      </c>
      <c r="NV56" s="19">
        <v>185.38672</v>
      </c>
      <c r="NW56" s="19">
        <v>32.213279999999997</v>
      </c>
      <c r="NX56" s="19">
        <v>103.5</v>
      </c>
      <c r="NY56" s="19">
        <v>96.212760000000003</v>
      </c>
      <c r="NZ56" s="19">
        <v>92.693359999999998</v>
      </c>
      <c r="OA56" s="19">
        <v>10.80664</v>
      </c>
      <c r="OB56" s="19">
        <v>0</v>
      </c>
      <c r="OC56" s="19">
        <v>0</v>
      </c>
      <c r="OD56" s="19">
        <v>0</v>
      </c>
      <c r="OE56" s="19">
        <v>0</v>
      </c>
      <c r="OF56" s="19">
        <v>28.3</v>
      </c>
      <c r="OG56" s="19">
        <v>11</v>
      </c>
      <c r="OH56" s="19">
        <v>75.021000000000001</v>
      </c>
      <c r="OI56" s="19">
        <v>-46.720999999999997</v>
      </c>
      <c r="OJ56" s="19">
        <v>0</v>
      </c>
      <c r="OK56" s="19">
        <v>0</v>
      </c>
      <c r="OL56" s="19">
        <v>0</v>
      </c>
      <c r="OM56" s="19">
        <v>0</v>
      </c>
      <c r="ON56" s="19">
        <v>8</v>
      </c>
      <c r="OO56" s="19">
        <v>10.597</v>
      </c>
      <c r="OP56" s="19">
        <v>10.597</v>
      </c>
      <c r="OQ56" s="19">
        <v>-2.597</v>
      </c>
      <c r="OR56" s="19">
        <v>0</v>
      </c>
      <c r="OS56" s="19">
        <v>0</v>
      </c>
      <c r="OT56" s="19">
        <v>0</v>
      </c>
      <c r="OU56" s="19">
        <v>0</v>
      </c>
      <c r="OV56" s="19">
        <v>15.7</v>
      </c>
      <c r="OW56" s="19">
        <v>13.20388</v>
      </c>
      <c r="OX56" s="19">
        <v>13.20388</v>
      </c>
      <c r="OY56" s="19">
        <v>2.4961199999999999</v>
      </c>
      <c r="OZ56" s="19">
        <v>9.9</v>
      </c>
      <c r="PA56" s="19">
        <v>9</v>
      </c>
      <c r="PB56" s="19">
        <v>9</v>
      </c>
      <c r="PC56" s="19">
        <v>0.9</v>
      </c>
      <c r="PD56" s="19">
        <v>5.4</v>
      </c>
      <c r="PE56" s="19">
        <v>4.7764899999999999</v>
      </c>
      <c r="PF56" s="19">
        <v>4.1367799999999999</v>
      </c>
      <c r="PG56" s="19">
        <v>1.26322</v>
      </c>
      <c r="PH56" s="19">
        <v>0.7</v>
      </c>
      <c r="PI56" s="19">
        <v>1</v>
      </c>
      <c r="PJ56" s="19">
        <v>1</v>
      </c>
      <c r="PK56" s="19">
        <v>-0.3</v>
      </c>
      <c r="PL56" s="19"/>
      <c r="PM56" s="19"/>
      <c r="PN56" s="19"/>
      <c r="PO56" s="19">
        <v>0</v>
      </c>
      <c r="PP56" s="19">
        <v>3.9</v>
      </c>
      <c r="PQ56" s="19">
        <v>4</v>
      </c>
      <c r="PR56" s="19">
        <v>4</v>
      </c>
      <c r="PS56" s="19">
        <v>-0.1</v>
      </c>
      <c r="PT56" s="19">
        <v>20</v>
      </c>
      <c r="PU56" s="19">
        <v>19.417480000000001</v>
      </c>
      <c r="PV56" s="19">
        <v>19.417480000000001</v>
      </c>
      <c r="PW56" s="19">
        <v>0.58252000000000004</v>
      </c>
      <c r="PX56" s="19">
        <v>20</v>
      </c>
      <c r="PY56" s="19">
        <v>16.504850000000001</v>
      </c>
      <c r="PZ56" s="19">
        <v>16.504850000000001</v>
      </c>
      <c r="QA56" s="19">
        <v>3.4951500000000002</v>
      </c>
      <c r="QB56" s="19">
        <v>16.899999999999999</v>
      </c>
      <c r="QC56" s="19">
        <v>9</v>
      </c>
      <c r="QD56" s="19">
        <v>9</v>
      </c>
      <c r="QE56" s="19">
        <v>7.9</v>
      </c>
      <c r="QF56" s="19">
        <v>3.4</v>
      </c>
      <c r="QG56" s="19">
        <v>3.5</v>
      </c>
      <c r="QH56" s="19">
        <v>3.5</v>
      </c>
      <c r="QI56" s="19">
        <v>-0.1</v>
      </c>
      <c r="QJ56" s="19">
        <v>18.399999999999999</v>
      </c>
      <c r="QK56" s="19">
        <v>17.961169999999999</v>
      </c>
      <c r="QL56" s="19">
        <v>17.961169999999999</v>
      </c>
      <c r="QM56" s="19">
        <v>0.43883</v>
      </c>
      <c r="QN56" s="19">
        <v>0</v>
      </c>
      <c r="QO56" s="19">
        <v>0</v>
      </c>
      <c r="QP56" s="19">
        <v>0</v>
      </c>
      <c r="QQ56" s="19">
        <v>0</v>
      </c>
      <c r="QR56" s="19">
        <v>0</v>
      </c>
      <c r="QS56" s="19">
        <v>0</v>
      </c>
      <c r="QT56" s="19">
        <v>0</v>
      </c>
      <c r="QU56" s="19">
        <v>0</v>
      </c>
      <c r="QV56" s="19">
        <v>4.2</v>
      </c>
      <c r="QW56" s="19">
        <v>16.78</v>
      </c>
      <c r="QX56" s="19">
        <v>16.78</v>
      </c>
      <c r="QY56" s="19">
        <v>-12.58</v>
      </c>
      <c r="QZ56" s="19">
        <v>21.4</v>
      </c>
      <c r="RA56" s="19">
        <v>10</v>
      </c>
      <c r="RB56" s="19">
        <v>41.783000000000001</v>
      </c>
      <c r="RC56" s="19">
        <v>-20.382999999999999</v>
      </c>
      <c r="RD56" s="19">
        <v>2.2000000000000002</v>
      </c>
      <c r="RE56" s="19"/>
      <c r="RF56" s="19">
        <v>0</v>
      </c>
      <c r="RG56" s="19">
        <v>2.2000000000000002</v>
      </c>
      <c r="RH56" s="19">
        <v>1</v>
      </c>
      <c r="RI56" s="19"/>
      <c r="RJ56" s="19">
        <v>0</v>
      </c>
      <c r="RK56" s="19">
        <v>1</v>
      </c>
      <c r="RL56" s="19">
        <v>2.2000000000000002</v>
      </c>
      <c r="RM56" s="19">
        <v>2.4</v>
      </c>
      <c r="RN56" s="19">
        <v>2.4</v>
      </c>
      <c r="RO56" s="19">
        <v>-0.2</v>
      </c>
      <c r="RP56" s="19">
        <v>2.2000000000000002</v>
      </c>
      <c r="RQ56" s="19"/>
      <c r="RR56" s="19">
        <v>0</v>
      </c>
      <c r="RS56" s="19">
        <v>2.2000000000000002</v>
      </c>
      <c r="RT56" s="19">
        <v>0</v>
      </c>
      <c r="RU56" s="19">
        <v>0</v>
      </c>
      <c r="RV56" s="19">
        <v>0</v>
      </c>
      <c r="RW56" s="19">
        <v>0</v>
      </c>
      <c r="RX56" s="19">
        <v>3</v>
      </c>
      <c r="RY56" s="19">
        <v>3.12</v>
      </c>
      <c r="RZ56" s="19">
        <v>3.12</v>
      </c>
      <c r="SA56" s="19">
        <v>-0.12</v>
      </c>
      <c r="SB56" s="19">
        <v>12.1</v>
      </c>
      <c r="SC56" s="19">
        <v>8.8779599999999999</v>
      </c>
      <c r="SD56" s="19">
        <v>10.9732</v>
      </c>
      <c r="SE56" s="19">
        <v>1.1268</v>
      </c>
      <c r="SF56" s="19">
        <v>1.7</v>
      </c>
      <c r="SG56" s="19">
        <v>1.85</v>
      </c>
      <c r="SH56" s="19">
        <v>1.85</v>
      </c>
      <c r="SI56" s="19">
        <v>-0.15</v>
      </c>
      <c r="SJ56" s="19"/>
      <c r="SK56" s="19">
        <v>0.4</v>
      </c>
      <c r="SL56" s="19">
        <v>0.4</v>
      </c>
      <c r="SM56" s="19">
        <v>-0.4</v>
      </c>
      <c r="SN56" s="19">
        <v>9.6</v>
      </c>
      <c r="SO56" s="19">
        <v>9.8520000000000003</v>
      </c>
      <c r="SP56" s="19">
        <v>9.8520000000000003</v>
      </c>
      <c r="SQ56" s="19">
        <v>-0.252</v>
      </c>
      <c r="SR56" s="19">
        <v>4.9000000000000004</v>
      </c>
      <c r="SS56" s="19">
        <v>5.4</v>
      </c>
      <c r="ST56" s="19">
        <v>5.4</v>
      </c>
      <c r="SU56" s="19">
        <v>-0.5</v>
      </c>
      <c r="SV56" s="19">
        <v>6.4</v>
      </c>
      <c r="SW56" s="19">
        <v>7</v>
      </c>
      <c r="SX56" s="19">
        <v>7</v>
      </c>
      <c r="SY56" s="19">
        <v>-0.6</v>
      </c>
      <c r="SZ56" s="19">
        <v>9</v>
      </c>
      <c r="TA56" s="19">
        <v>10.67961</v>
      </c>
      <c r="TB56" s="19">
        <v>10.67961</v>
      </c>
      <c r="TC56" s="19">
        <v>-1.67961</v>
      </c>
      <c r="TD56" s="19">
        <v>18.600000000000001</v>
      </c>
      <c r="TE56" s="19">
        <v>18.737860000000001</v>
      </c>
      <c r="TF56" s="19">
        <v>18.737860000000001</v>
      </c>
      <c r="TG56" s="19">
        <v>-0.13786000000000001</v>
      </c>
      <c r="TH56" s="19">
        <v>12.2</v>
      </c>
      <c r="TI56" s="19">
        <v>18.606999999999999</v>
      </c>
      <c r="TJ56" s="19">
        <v>18.606999999999999</v>
      </c>
      <c r="TK56" s="19">
        <v>-6.407</v>
      </c>
      <c r="TL56" s="19">
        <v>23.4</v>
      </c>
      <c r="TM56" s="19">
        <v>38.119999999999997</v>
      </c>
      <c r="TN56" s="19">
        <v>38.119999999999997</v>
      </c>
      <c r="TO56" s="19">
        <v>-14.72</v>
      </c>
      <c r="TP56" s="19">
        <v>0</v>
      </c>
      <c r="TQ56" s="19">
        <v>0</v>
      </c>
      <c r="TR56" s="19">
        <v>0</v>
      </c>
      <c r="TS56" s="19">
        <v>0</v>
      </c>
      <c r="TT56" s="19">
        <v>20.2</v>
      </c>
      <c r="TU56" s="19">
        <v>25</v>
      </c>
      <c r="TV56" s="19">
        <v>36.18</v>
      </c>
      <c r="TW56" s="19">
        <v>-15.98</v>
      </c>
      <c r="TX56" s="19">
        <v>21.1</v>
      </c>
      <c r="TY56" s="19">
        <v>25</v>
      </c>
      <c r="TZ56" s="19">
        <v>41.86</v>
      </c>
      <c r="UA56" s="19">
        <v>-20.76</v>
      </c>
      <c r="UB56" s="19">
        <v>2.4</v>
      </c>
      <c r="UC56" s="19">
        <v>2.58</v>
      </c>
      <c r="UD56" s="19">
        <v>2.58</v>
      </c>
      <c r="UE56" s="19">
        <v>-0.18</v>
      </c>
      <c r="UF56" s="19">
        <v>1.3</v>
      </c>
      <c r="UG56" s="19">
        <v>0.98</v>
      </c>
      <c r="UH56" s="19">
        <v>0.98</v>
      </c>
      <c r="UI56" s="19">
        <v>0.32</v>
      </c>
      <c r="UJ56" s="19">
        <v>16.399999999999999</v>
      </c>
      <c r="UK56" s="19">
        <v>10</v>
      </c>
      <c r="UL56" s="19">
        <v>10</v>
      </c>
      <c r="UM56" s="19">
        <v>6.4</v>
      </c>
      <c r="UN56" s="19">
        <v>4.3</v>
      </c>
      <c r="UO56" s="19">
        <v>2.9</v>
      </c>
      <c r="UP56" s="19">
        <v>2.9</v>
      </c>
      <c r="UQ56" s="19">
        <v>1.4</v>
      </c>
      <c r="UR56" s="19">
        <v>7.6</v>
      </c>
      <c r="US56" s="19">
        <v>7.8</v>
      </c>
      <c r="UT56" s="19">
        <v>7.8</v>
      </c>
      <c r="UU56" s="19">
        <v>-0.2</v>
      </c>
      <c r="UV56" s="19">
        <v>9.4</v>
      </c>
      <c r="UW56" s="19">
        <v>10</v>
      </c>
      <c r="UX56" s="19">
        <v>10</v>
      </c>
      <c r="UY56" s="19">
        <v>-0.6</v>
      </c>
      <c r="UZ56" s="19">
        <v>10.1</v>
      </c>
      <c r="VA56" s="19">
        <v>10.67961</v>
      </c>
      <c r="VB56" s="19">
        <v>10.67961</v>
      </c>
      <c r="VC56" s="19">
        <v>-0.57960999999999996</v>
      </c>
      <c r="VD56" s="19">
        <v>10.3</v>
      </c>
      <c r="VE56" s="19">
        <v>10.67961</v>
      </c>
      <c r="VF56" s="19">
        <v>10.67961</v>
      </c>
      <c r="VG56" s="19">
        <v>-0.37961</v>
      </c>
      <c r="VH56" s="19">
        <v>4.5</v>
      </c>
      <c r="VI56" s="19">
        <v>6.5830000000000002</v>
      </c>
      <c r="VJ56" s="19">
        <v>6.5830000000000002</v>
      </c>
      <c r="VK56" s="19">
        <v>-2.0830000000000002</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47.5</v>
      </c>
      <c r="WC56" s="19">
        <v>10</v>
      </c>
      <c r="WD56" s="19">
        <v>28</v>
      </c>
      <c r="WE56" s="19">
        <v>19.5</v>
      </c>
      <c r="WF56" s="19">
        <v>50</v>
      </c>
      <c r="WG56" s="19">
        <v>10</v>
      </c>
      <c r="WH56" s="19">
        <v>24</v>
      </c>
      <c r="WI56" s="19">
        <v>26</v>
      </c>
      <c r="WJ56" s="19">
        <v>0</v>
      </c>
      <c r="WK56" s="19">
        <v>0</v>
      </c>
      <c r="WL56" s="19">
        <v>0</v>
      </c>
      <c r="WM56" s="19">
        <v>0</v>
      </c>
      <c r="WN56" s="19">
        <v>0</v>
      </c>
      <c r="WO56" s="19">
        <v>0</v>
      </c>
      <c r="WP56" s="19">
        <v>0</v>
      </c>
      <c r="WQ56" s="19">
        <v>0</v>
      </c>
      <c r="WR56" s="19">
        <v>9.9</v>
      </c>
      <c r="WS56" s="19">
        <v>9.8000000000000007</v>
      </c>
      <c r="WT56" s="19">
        <v>9.8000000000000007</v>
      </c>
      <c r="WU56" s="19">
        <v>0.1</v>
      </c>
      <c r="WV56" s="19">
        <v>19.399999999999999</v>
      </c>
      <c r="WW56" s="19">
        <v>18.834949999999999</v>
      </c>
      <c r="WX56" s="19">
        <v>18.834949999999999</v>
      </c>
      <c r="WY56" s="19">
        <v>0.56505000000000005</v>
      </c>
      <c r="WZ56" s="19">
        <v>9.5</v>
      </c>
      <c r="XA56" s="19">
        <v>10.6</v>
      </c>
      <c r="XB56" s="19">
        <v>10.6</v>
      </c>
      <c r="XC56" s="19">
        <v>-1.1000000000000001</v>
      </c>
      <c r="XD56" s="19">
        <v>42.6</v>
      </c>
      <c r="XE56" s="19">
        <v>42</v>
      </c>
      <c r="XF56" s="19">
        <v>42</v>
      </c>
      <c r="XG56" s="19">
        <v>0.6</v>
      </c>
      <c r="XH56" s="19">
        <v>12</v>
      </c>
      <c r="XI56" s="19">
        <v>11</v>
      </c>
      <c r="XJ56" s="19">
        <v>11</v>
      </c>
      <c r="XK56" s="19">
        <v>1</v>
      </c>
      <c r="XL56" s="19">
        <v>17.2</v>
      </c>
      <c r="XM56" s="19">
        <v>14</v>
      </c>
      <c r="XN56" s="19">
        <v>14</v>
      </c>
      <c r="XO56" s="19">
        <v>3.2</v>
      </c>
      <c r="XP56" s="19"/>
      <c r="XQ56" s="19"/>
      <c r="XR56" s="19"/>
      <c r="XS56" s="19">
        <v>0</v>
      </c>
      <c r="XT56" s="19">
        <v>6.7</v>
      </c>
      <c r="XU56" s="19">
        <v>7.2</v>
      </c>
      <c r="XV56" s="19">
        <v>7.2</v>
      </c>
      <c r="XW56" s="19">
        <v>-0.5</v>
      </c>
      <c r="XX56" s="19"/>
      <c r="XY56" s="19"/>
      <c r="XZ56" s="19"/>
      <c r="YA56" s="19">
        <v>0</v>
      </c>
      <c r="YB56" s="19"/>
      <c r="YC56" s="19"/>
      <c r="YD56" s="19"/>
      <c r="YE56" s="19">
        <v>0</v>
      </c>
    </row>
    <row r="57" spans="1:655" ht="25.05" customHeight="1" x14ac:dyDescent="0.3">
      <c r="A57" s="1"/>
      <c r="B57" s="202" t="s">
        <v>2856</v>
      </c>
      <c r="C57" s="203"/>
      <c r="D57" s="20">
        <v>3264.35</v>
      </c>
      <c r="E57" s="20">
        <v>3259.6629499999999</v>
      </c>
      <c r="F57" s="20">
        <v>2426.722225</v>
      </c>
      <c r="G57" s="20"/>
      <c r="H57" s="20">
        <v>15556.3</v>
      </c>
      <c r="I57" s="20">
        <v>15447.794159999999</v>
      </c>
      <c r="J57" s="20">
        <v>15447.794159999999</v>
      </c>
      <c r="K57" s="20"/>
      <c r="L57" s="20">
        <v>5136.3500000000004</v>
      </c>
      <c r="M57" s="20">
        <v>5025.4420799999998</v>
      </c>
      <c r="N57" s="20">
        <v>5025.4420799999998</v>
      </c>
      <c r="O57" s="20"/>
      <c r="P57" s="20">
        <v>0</v>
      </c>
      <c r="Q57" s="20">
        <v>0</v>
      </c>
      <c r="R57" s="20">
        <v>0</v>
      </c>
      <c r="S57" s="20"/>
      <c r="T57" s="20">
        <v>0</v>
      </c>
      <c r="U57" s="20">
        <v>0</v>
      </c>
      <c r="V57" s="20">
        <v>0</v>
      </c>
      <c r="W57" s="20"/>
      <c r="X57" s="20">
        <v>1721.1</v>
      </c>
      <c r="Y57" s="20">
        <v>1463.1648849999999</v>
      </c>
      <c r="Z57" s="20">
        <v>1550.6147699999999</v>
      </c>
      <c r="AA57" s="20"/>
      <c r="AB57" s="20">
        <v>3160</v>
      </c>
      <c r="AC57" s="20">
        <v>3441.2975700000002</v>
      </c>
      <c r="AD57" s="20">
        <v>3483.545325</v>
      </c>
      <c r="AE57" s="20"/>
      <c r="AF57" s="20">
        <v>0</v>
      </c>
      <c r="AG57" s="20">
        <v>0</v>
      </c>
      <c r="AH57" s="20">
        <v>0</v>
      </c>
      <c r="AI57" s="20"/>
      <c r="AJ57" s="20">
        <v>0</v>
      </c>
      <c r="AK57" s="20">
        <v>0</v>
      </c>
      <c r="AL57" s="20">
        <v>0</v>
      </c>
      <c r="AM57" s="20"/>
      <c r="AN57" s="20">
        <v>4333</v>
      </c>
      <c r="AO57" s="20">
        <v>4692.8550999999998</v>
      </c>
      <c r="AP57" s="20">
        <v>4772.6111700000001</v>
      </c>
      <c r="AQ57" s="20"/>
      <c r="AR57" s="20">
        <v>4693.8999999999996</v>
      </c>
      <c r="AS57" s="20">
        <v>4692.8550999999998</v>
      </c>
      <c r="AT57" s="20">
        <v>4772.6111700000001</v>
      </c>
      <c r="AU57" s="20"/>
      <c r="AV57" s="20">
        <v>4720.3</v>
      </c>
      <c r="AW57" s="20">
        <v>4692.8550999999998</v>
      </c>
      <c r="AX57" s="20">
        <v>4772.6111700000001</v>
      </c>
      <c r="AY57" s="20"/>
      <c r="AZ57" s="20">
        <v>6708.55</v>
      </c>
      <c r="BA57" s="20">
        <v>7039.2826249999998</v>
      </c>
      <c r="BB57" s="20">
        <v>7158.9167399999997</v>
      </c>
      <c r="BC57" s="20"/>
      <c r="BD57" s="20">
        <v>0</v>
      </c>
      <c r="BE57" s="20">
        <v>0</v>
      </c>
      <c r="BF57" s="20">
        <v>0</v>
      </c>
      <c r="BG57" s="20"/>
      <c r="BH57" s="20">
        <v>0</v>
      </c>
      <c r="BI57" s="20">
        <v>0</v>
      </c>
      <c r="BJ57" s="20">
        <v>0</v>
      </c>
      <c r="BK57" s="20"/>
      <c r="BL57" s="20">
        <v>9786.65</v>
      </c>
      <c r="BM57" s="20">
        <v>9090.9462999999996</v>
      </c>
      <c r="BN57" s="20">
        <v>9276.2991750000001</v>
      </c>
      <c r="BO57" s="20"/>
      <c r="BP57" s="20">
        <v>112.45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3910.3</v>
      </c>
      <c r="CK57" s="20">
        <v>3699.9667199999999</v>
      </c>
      <c r="CL57" s="20">
        <v>3699.9667199999999</v>
      </c>
      <c r="CM57" s="20"/>
      <c r="CN57" s="20">
        <v>175.05</v>
      </c>
      <c r="CO57" s="20">
        <v>123.20016</v>
      </c>
      <c r="CP57" s="20">
        <v>123.20016</v>
      </c>
      <c r="CQ57" s="20"/>
      <c r="CR57" s="20">
        <v>130.69999999999999</v>
      </c>
      <c r="CS57" s="20">
        <v>67.626239999999996</v>
      </c>
      <c r="CT57" s="20">
        <v>67.626239999999996</v>
      </c>
      <c r="CU57" s="20"/>
      <c r="CV57" s="20">
        <v>178.35</v>
      </c>
      <c r="CW57" s="20">
        <v>263.07087999999999</v>
      </c>
      <c r="CX57" s="20">
        <v>0</v>
      </c>
      <c r="CY57" s="20"/>
      <c r="CZ57" s="20">
        <v>164.35</v>
      </c>
      <c r="DA57" s="20">
        <v>165.08879999999999</v>
      </c>
      <c r="DB57" s="20">
        <v>165.08879999999999</v>
      </c>
      <c r="DC57" s="20"/>
      <c r="DD57" s="20">
        <v>284.05</v>
      </c>
      <c r="DE57" s="20">
        <v>358.06608</v>
      </c>
      <c r="DF57" s="20">
        <v>320.46418999999997</v>
      </c>
      <c r="DG57" s="20"/>
      <c r="DH57" s="20">
        <v>1804.55</v>
      </c>
      <c r="DI57" s="20">
        <v>1809.48945</v>
      </c>
      <c r="DJ57" s="20">
        <v>1795.493665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2028.5</v>
      </c>
      <c r="EC57" s="20">
        <v>1921.433115</v>
      </c>
      <c r="ED57" s="20">
        <v>1973.4206999999999</v>
      </c>
      <c r="EE57" s="20"/>
      <c r="EF57" s="20">
        <v>3279.1</v>
      </c>
      <c r="EG57" s="20">
        <v>3238.06891</v>
      </c>
      <c r="EH57" s="20">
        <v>3562.9774200000002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6102.85</v>
      </c>
      <c r="FA57" s="20">
        <v>5747.7296050000004</v>
      </c>
      <c r="FB57" s="20">
        <v>4109.0836550000004</v>
      </c>
      <c r="FC57" s="20"/>
      <c r="FD57" s="20">
        <v>1131.55</v>
      </c>
      <c r="FE57" s="20">
        <v>1173.63696</v>
      </c>
      <c r="FF57" s="20">
        <v>1173.63696</v>
      </c>
      <c r="FG57" s="20"/>
      <c r="FH57" s="20">
        <v>1822.1</v>
      </c>
      <c r="FI57" s="20">
        <v>1796.9143349999999</v>
      </c>
      <c r="FJ57" s="20">
        <v>1898.6004250000001</v>
      </c>
      <c r="FK57" s="20"/>
      <c r="FL57" s="20">
        <v>739.1</v>
      </c>
      <c r="FM57" s="20">
        <v>543.00599999999997</v>
      </c>
      <c r="FN57" s="20">
        <v>543.00599999999997</v>
      </c>
      <c r="FO57" s="20"/>
      <c r="FP57" s="20">
        <v>451.15</v>
      </c>
      <c r="FQ57" s="20">
        <v>460.61351999999999</v>
      </c>
      <c r="FR57" s="20">
        <v>460.61351999999999</v>
      </c>
      <c r="FS57" s="20"/>
      <c r="FT57" s="20">
        <v>474.95</v>
      </c>
      <c r="FU57" s="20">
        <v>463.68936000000002</v>
      </c>
      <c r="FV57" s="20">
        <v>463.68936000000002</v>
      </c>
      <c r="FW57" s="20"/>
      <c r="FX57" s="20">
        <v>2147.85</v>
      </c>
      <c r="FY57" s="20">
        <v>2011.1097600000001</v>
      </c>
      <c r="FZ57" s="20">
        <v>2011.1097600000001</v>
      </c>
      <c r="GA57" s="20"/>
      <c r="GB57" s="20">
        <v>4377.25</v>
      </c>
      <c r="GC57" s="20">
        <v>4442.4019200000002</v>
      </c>
      <c r="GD57" s="20">
        <v>4442.4019200000002</v>
      </c>
      <c r="GE57" s="20"/>
      <c r="GF57" s="20">
        <v>4385.75</v>
      </c>
      <c r="GG57" s="20">
        <v>4442.4019200000002</v>
      </c>
      <c r="GH57" s="20">
        <v>4442.4019200000002</v>
      </c>
      <c r="GI57" s="20"/>
      <c r="GJ57" s="20">
        <v>4406.25</v>
      </c>
      <c r="GK57" s="20">
        <v>4442.4019200000002</v>
      </c>
      <c r="GL57" s="20">
        <v>4442.4019200000002</v>
      </c>
      <c r="GM57" s="20"/>
      <c r="GN57" s="20">
        <v>2310.5</v>
      </c>
      <c r="GO57" s="20">
        <v>2101.3276500000002</v>
      </c>
      <c r="GP57" s="20">
        <v>2034.0490050000001</v>
      </c>
      <c r="GQ57" s="20"/>
      <c r="GR57" s="20">
        <v>192.8</v>
      </c>
      <c r="GS57" s="20">
        <v>123.96096</v>
      </c>
      <c r="GT57" s="20">
        <v>123.96096</v>
      </c>
      <c r="GU57" s="20"/>
      <c r="GV57" s="20">
        <v>49.15</v>
      </c>
      <c r="GW57" s="20">
        <v>130.04664</v>
      </c>
      <c r="GX57" s="20">
        <v>130.04664</v>
      </c>
      <c r="GY57" s="20"/>
      <c r="GZ57" s="20">
        <v>706.5</v>
      </c>
      <c r="HA57" s="20">
        <v>806.56736000000001</v>
      </c>
      <c r="HB57" s="20">
        <v>603.36569999999995</v>
      </c>
      <c r="HC57" s="20"/>
      <c r="HD57" s="20">
        <v>1010.4</v>
      </c>
      <c r="HE57" s="20">
        <v>1057.4445599999999</v>
      </c>
      <c r="HF57" s="20">
        <v>1057.4445599999999</v>
      </c>
      <c r="HG57" s="20"/>
      <c r="HH57" s="20">
        <v>91.2</v>
      </c>
      <c r="HI57" s="20">
        <v>93.711839999999995</v>
      </c>
      <c r="HJ57" s="20">
        <v>93.711839999999995</v>
      </c>
      <c r="HK57" s="20"/>
      <c r="HL57" s="20">
        <v>276.85000000000002</v>
      </c>
      <c r="HM57" s="20">
        <v>254.96038999999999</v>
      </c>
      <c r="HN57" s="20">
        <v>254.96038999999999</v>
      </c>
      <c r="HO57" s="20"/>
      <c r="HP57" s="20">
        <v>2121.0500000000002</v>
      </c>
      <c r="HQ57" s="20">
        <v>2414.2797</v>
      </c>
      <c r="HR57" s="20">
        <v>2194.0269400000002</v>
      </c>
      <c r="HS57" s="20"/>
      <c r="HT57" s="20">
        <v>0</v>
      </c>
      <c r="HU57" s="20">
        <v>0</v>
      </c>
      <c r="HV57" s="20">
        <v>0</v>
      </c>
      <c r="HW57" s="20"/>
      <c r="HX57" s="20">
        <v>0</v>
      </c>
      <c r="HY57" s="20">
        <v>0</v>
      </c>
      <c r="HZ57" s="20">
        <v>0</v>
      </c>
      <c r="IA57" s="20"/>
      <c r="IB57" s="20">
        <v>1040.45</v>
      </c>
      <c r="IC57" s="20">
        <v>1045.7094050000001</v>
      </c>
      <c r="ID57" s="20">
        <v>867.45600000000002</v>
      </c>
      <c r="IE57" s="20"/>
      <c r="IF57" s="20">
        <v>0</v>
      </c>
      <c r="IG57" s="20">
        <v>0</v>
      </c>
      <c r="IH57" s="20">
        <v>0</v>
      </c>
      <c r="II57" s="20"/>
      <c r="IJ57" s="20">
        <v>0</v>
      </c>
      <c r="IK57" s="20">
        <v>0</v>
      </c>
      <c r="IL57" s="20">
        <v>0</v>
      </c>
      <c r="IM57" s="20"/>
      <c r="IN57" s="20">
        <v>0</v>
      </c>
      <c r="IO57" s="20">
        <v>2.5</v>
      </c>
      <c r="IP57" s="20">
        <v>2.5</v>
      </c>
      <c r="IQ57" s="20"/>
      <c r="IR57" s="20">
        <v>0</v>
      </c>
      <c r="IS57" s="20">
        <v>0</v>
      </c>
      <c r="IT57" s="20">
        <v>0</v>
      </c>
      <c r="IU57" s="20"/>
      <c r="IV57" s="20">
        <v>0</v>
      </c>
      <c r="IW57" s="20">
        <v>0</v>
      </c>
      <c r="IX57" s="20">
        <v>0</v>
      </c>
      <c r="IY57" s="20"/>
      <c r="IZ57" s="20">
        <v>0</v>
      </c>
      <c r="JA57" s="20">
        <v>0</v>
      </c>
      <c r="JB57" s="20">
        <v>0</v>
      </c>
      <c r="JC57" s="20"/>
      <c r="JD57" s="20">
        <v>1673</v>
      </c>
      <c r="JE57" s="20">
        <v>1780.093625</v>
      </c>
      <c r="JF57" s="20">
        <v>1698.233375</v>
      </c>
      <c r="JG57" s="20"/>
      <c r="JH57" s="20">
        <v>4184.55</v>
      </c>
      <c r="JI57" s="20">
        <v>4284.7094399999996</v>
      </c>
      <c r="JJ57" s="20">
        <v>4284.7094399999996</v>
      </c>
      <c r="JK57" s="20"/>
      <c r="JL57" s="20">
        <v>4135.3</v>
      </c>
      <c r="JM57" s="20">
        <v>4284.7094399999996</v>
      </c>
      <c r="JN57" s="20">
        <v>4284.7094399999996</v>
      </c>
      <c r="JO57" s="20"/>
      <c r="JP57" s="20">
        <v>4800</v>
      </c>
      <c r="JQ57" s="20">
        <v>4284.7094399999996</v>
      </c>
      <c r="JR57" s="20">
        <v>4284.7094399999996</v>
      </c>
      <c r="JS57" s="20"/>
      <c r="JT57" s="20">
        <v>6511.3</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456.15</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72.55</v>
      </c>
      <c r="LE57" s="20">
        <v>81.136799999999994</v>
      </c>
      <c r="LF57" s="20">
        <v>81.136799999999994</v>
      </c>
      <c r="LG57" s="20"/>
      <c r="LH57" s="20">
        <v>2495.0500000000002</v>
      </c>
      <c r="LI57" s="20">
        <v>2522.9685049999998</v>
      </c>
      <c r="LJ57" s="20">
        <v>2650.1157149999999</v>
      </c>
      <c r="LK57" s="20"/>
      <c r="LL57" s="20">
        <v>2425.6999999999998</v>
      </c>
      <c r="LM57" s="20">
        <v>2392.1733599999998</v>
      </c>
      <c r="LN57" s="20">
        <v>2426.4372149999999</v>
      </c>
      <c r="LO57" s="20"/>
      <c r="LP57" s="20">
        <v>1535</v>
      </c>
      <c r="LQ57" s="20">
        <v>1607.0768800000001</v>
      </c>
      <c r="LR57" s="20">
        <v>1611.21552</v>
      </c>
      <c r="LS57" s="20"/>
      <c r="LT57" s="20">
        <v>1782.95</v>
      </c>
      <c r="LU57" s="20">
        <v>1805.0680950000001</v>
      </c>
      <c r="LV57" s="20">
        <v>1819.0199950000001</v>
      </c>
      <c r="LW57" s="20"/>
      <c r="LX57" s="20">
        <v>720.95</v>
      </c>
      <c r="LY57" s="20">
        <v>714.50722499999995</v>
      </c>
      <c r="LZ57" s="20">
        <v>718.83504000000005</v>
      </c>
      <c r="MA57" s="20"/>
      <c r="MB57" s="20">
        <v>0</v>
      </c>
      <c r="MC57" s="20">
        <v>0</v>
      </c>
      <c r="MD57" s="20">
        <v>0</v>
      </c>
      <c r="ME57" s="20"/>
      <c r="MF57" s="20">
        <v>0</v>
      </c>
      <c r="MG57" s="20">
        <v>0</v>
      </c>
      <c r="MH57" s="20">
        <v>0</v>
      </c>
      <c r="MI57" s="20"/>
      <c r="MJ57" s="20">
        <v>4.75</v>
      </c>
      <c r="MK57" s="20">
        <v>50</v>
      </c>
      <c r="ML57" s="20">
        <v>50</v>
      </c>
      <c r="MM57" s="20"/>
      <c r="MN57" s="20">
        <v>3458.7</v>
      </c>
      <c r="MO57" s="20">
        <v>3594.5743200000002</v>
      </c>
      <c r="MP57" s="20">
        <v>3594.5743200000002</v>
      </c>
      <c r="MQ57" s="20"/>
      <c r="MR57" s="20">
        <v>3472.55</v>
      </c>
      <c r="MS57" s="20">
        <v>3594.5743200000002</v>
      </c>
      <c r="MT57" s="20">
        <v>3594.5743200000002</v>
      </c>
      <c r="MU57" s="20"/>
      <c r="MV57" s="20">
        <v>3549.2</v>
      </c>
      <c r="MW57" s="20">
        <v>3594.5743200000002</v>
      </c>
      <c r="MX57" s="20">
        <v>3594.5743200000002</v>
      </c>
      <c r="MY57" s="20"/>
      <c r="MZ57" s="20">
        <v>1172.95</v>
      </c>
      <c r="NA57" s="20">
        <v>1664.94335</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3706.05</v>
      </c>
      <c r="NU57" s="20">
        <v>3198.2375999999999</v>
      </c>
      <c r="NV57" s="20">
        <v>3685.7489799999998</v>
      </c>
      <c r="NW57" s="20"/>
      <c r="NX57" s="20">
        <v>1651.75</v>
      </c>
      <c r="NY57" s="20">
        <v>1481.6188549999999</v>
      </c>
      <c r="NZ57" s="20">
        <v>1725.37446</v>
      </c>
      <c r="OA57" s="20"/>
      <c r="OB57" s="20">
        <v>7.45</v>
      </c>
      <c r="OC57" s="20">
        <v>8.0995000000000008</v>
      </c>
      <c r="OD57" s="20">
        <v>8.0995000000000008</v>
      </c>
      <c r="OE57" s="20"/>
      <c r="OF57" s="20">
        <v>197.9</v>
      </c>
      <c r="OG57" s="20">
        <v>184.51650000000001</v>
      </c>
      <c r="OH57" s="20">
        <v>651.51800000000003</v>
      </c>
      <c r="OI57" s="20"/>
      <c r="OJ57" s="20">
        <v>521.75</v>
      </c>
      <c r="OK57" s="20">
        <v>516.81849999999997</v>
      </c>
      <c r="OL57" s="20">
        <v>516.81849999999997</v>
      </c>
      <c r="OM57" s="20"/>
      <c r="ON57" s="20">
        <v>188.6</v>
      </c>
      <c r="OO57" s="20">
        <v>232.465</v>
      </c>
      <c r="OP57" s="20">
        <v>232.465</v>
      </c>
      <c r="OQ57" s="20"/>
      <c r="OR57" s="20">
        <v>2.15</v>
      </c>
      <c r="OS57" s="20">
        <v>2.1</v>
      </c>
      <c r="OT57" s="20">
        <v>2.1</v>
      </c>
      <c r="OU57" s="20"/>
      <c r="OV57" s="20">
        <v>335.75</v>
      </c>
      <c r="OW57" s="20">
        <v>323.59221500000001</v>
      </c>
      <c r="OX57" s="20">
        <v>323.59221500000001</v>
      </c>
      <c r="OY57" s="20"/>
      <c r="OZ57" s="20">
        <v>238.1</v>
      </c>
      <c r="PA57" s="20">
        <v>216</v>
      </c>
      <c r="PB57" s="20">
        <v>216</v>
      </c>
      <c r="PC57" s="20"/>
      <c r="PD57" s="20">
        <v>117.1</v>
      </c>
      <c r="PE57" s="20">
        <v>111.35688500000001</v>
      </c>
      <c r="PF57" s="20">
        <v>117.04658000000001</v>
      </c>
      <c r="PG57" s="20"/>
      <c r="PH57" s="20">
        <v>15.1</v>
      </c>
      <c r="PI57" s="20">
        <v>24</v>
      </c>
      <c r="PJ57" s="20">
        <v>24</v>
      </c>
      <c r="PK57" s="20"/>
      <c r="PL57" s="20">
        <v>0</v>
      </c>
      <c r="PM57" s="20">
        <v>0</v>
      </c>
      <c r="PN57" s="20">
        <v>0</v>
      </c>
      <c r="PO57" s="20"/>
      <c r="PP57" s="20">
        <v>96.25</v>
      </c>
      <c r="PQ57" s="20">
        <v>96</v>
      </c>
      <c r="PR57" s="20">
        <v>96</v>
      </c>
      <c r="PS57" s="20"/>
      <c r="PT57" s="20">
        <v>487.65</v>
      </c>
      <c r="PU57" s="20">
        <v>466.01952</v>
      </c>
      <c r="PV57" s="20">
        <v>466.01952</v>
      </c>
      <c r="PW57" s="20"/>
      <c r="PX57" s="20">
        <v>460.3</v>
      </c>
      <c r="PY57" s="20">
        <v>396.1164</v>
      </c>
      <c r="PZ57" s="20">
        <v>396.1164</v>
      </c>
      <c r="QA57" s="20"/>
      <c r="QB57" s="20">
        <v>282</v>
      </c>
      <c r="QC57" s="20">
        <v>216</v>
      </c>
      <c r="QD57" s="20">
        <v>216</v>
      </c>
      <c r="QE57" s="20"/>
      <c r="QF57" s="20">
        <v>81.150000000000006</v>
      </c>
      <c r="QG57" s="20">
        <v>84</v>
      </c>
      <c r="QH57" s="20">
        <v>84</v>
      </c>
      <c r="QI57" s="20"/>
      <c r="QJ57" s="20">
        <v>442.55</v>
      </c>
      <c r="QK57" s="20">
        <v>431.06808000000001</v>
      </c>
      <c r="QL57" s="20">
        <v>431.06808000000001</v>
      </c>
      <c r="QM57" s="20"/>
      <c r="QN57" s="20">
        <v>87.85</v>
      </c>
      <c r="QO57" s="20">
        <v>93.579499999999996</v>
      </c>
      <c r="QP57" s="20">
        <v>93.579499999999996</v>
      </c>
      <c r="QQ57" s="20"/>
      <c r="QR57" s="20">
        <v>105.05</v>
      </c>
      <c r="QS57" s="20">
        <v>120.38249999999999</v>
      </c>
      <c r="QT57" s="20">
        <v>120.38249999999999</v>
      </c>
      <c r="QU57" s="20"/>
      <c r="QV57" s="20">
        <v>19.399999999999999</v>
      </c>
      <c r="QW57" s="20">
        <v>134.863</v>
      </c>
      <c r="QX57" s="20">
        <v>131.86000000000001</v>
      </c>
      <c r="QY57" s="20"/>
      <c r="QZ57" s="20">
        <v>76.45</v>
      </c>
      <c r="RA57" s="20">
        <v>175.80350000000001</v>
      </c>
      <c r="RB57" s="20">
        <v>408.86750000000001</v>
      </c>
      <c r="RC57" s="20"/>
      <c r="RD57" s="20">
        <v>21.3</v>
      </c>
      <c r="RE57" s="20">
        <v>0</v>
      </c>
      <c r="RF57" s="20">
        <v>17.405999999999999</v>
      </c>
      <c r="RG57" s="20"/>
      <c r="RH57" s="20">
        <v>24</v>
      </c>
      <c r="RI57" s="20">
        <v>0</v>
      </c>
      <c r="RJ57" s="20">
        <v>7.2</v>
      </c>
      <c r="RK57" s="20"/>
      <c r="RL57" s="20">
        <v>16.3</v>
      </c>
      <c r="RM57" s="20">
        <v>57.6</v>
      </c>
      <c r="RN57" s="20">
        <v>57.6</v>
      </c>
      <c r="RO57" s="20"/>
      <c r="RP57" s="20">
        <v>21.35</v>
      </c>
      <c r="RQ57" s="20">
        <v>0</v>
      </c>
      <c r="RR57" s="20">
        <v>16.8</v>
      </c>
      <c r="RS57" s="20"/>
      <c r="RT57" s="20">
        <v>74.900000000000006</v>
      </c>
      <c r="RU57" s="20">
        <v>88.816000000000003</v>
      </c>
      <c r="RV57" s="20">
        <v>88.816000000000003</v>
      </c>
      <c r="RW57" s="20"/>
      <c r="RX57" s="20">
        <v>74.25</v>
      </c>
      <c r="RY57" s="20">
        <v>74.88</v>
      </c>
      <c r="RZ57" s="20">
        <v>74.88</v>
      </c>
      <c r="SA57" s="20"/>
      <c r="SB57" s="20">
        <v>272.8</v>
      </c>
      <c r="SC57" s="20">
        <v>241.34424000000001</v>
      </c>
      <c r="SD57" s="20">
        <v>200.64936</v>
      </c>
      <c r="SE57" s="20"/>
      <c r="SF57" s="20">
        <v>43.4</v>
      </c>
      <c r="SG57" s="20">
        <v>44.4</v>
      </c>
      <c r="SH57" s="20">
        <v>44.4</v>
      </c>
      <c r="SI57" s="20"/>
      <c r="SJ57" s="20">
        <v>0</v>
      </c>
      <c r="SK57" s="20">
        <v>9.6</v>
      </c>
      <c r="SL57" s="20">
        <v>9.6</v>
      </c>
      <c r="SM57" s="20"/>
      <c r="SN57" s="20">
        <v>232.95</v>
      </c>
      <c r="SO57" s="20">
        <v>236.44800000000001</v>
      </c>
      <c r="SP57" s="20">
        <v>236.44800000000001</v>
      </c>
      <c r="SQ57" s="20"/>
      <c r="SR57" s="20">
        <v>111</v>
      </c>
      <c r="SS57" s="20">
        <v>129.6</v>
      </c>
      <c r="ST57" s="20">
        <v>129.6</v>
      </c>
      <c r="SU57" s="20"/>
      <c r="SV57" s="20">
        <v>149.69999999999999</v>
      </c>
      <c r="SW57" s="20">
        <v>168</v>
      </c>
      <c r="SX57" s="20">
        <v>168</v>
      </c>
      <c r="SY57" s="20"/>
      <c r="SZ57" s="20">
        <v>207.6</v>
      </c>
      <c r="TA57" s="20">
        <v>256.31063999999998</v>
      </c>
      <c r="TB57" s="20">
        <v>256.31063999999998</v>
      </c>
      <c r="TC57" s="20"/>
      <c r="TD57" s="20">
        <v>459.4</v>
      </c>
      <c r="TE57" s="20">
        <v>449.70864</v>
      </c>
      <c r="TF57" s="20">
        <v>449.70864</v>
      </c>
      <c r="TG57" s="20"/>
      <c r="TH57" s="20">
        <v>323</v>
      </c>
      <c r="TI57" s="20">
        <v>417.24299999999999</v>
      </c>
      <c r="TJ57" s="20">
        <v>417.24299999999999</v>
      </c>
      <c r="TK57" s="20"/>
      <c r="TL57" s="20">
        <v>816.05</v>
      </c>
      <c r="TM57" s="20">
        <v>1017.2665</v>
      </c>
      <c r="TN57" s="20">
        <v>1017.2665</v>
      </c>
      <c r="TO57" s="20"/>
      <c r="TP57" s="20">
        <v>105.75</v>
      </c>
      <c r="TQ57" s="20">
        <v>72.060500000000005</v>
      </c>
      <c r="TR57" s="20">
        <v>200.07499999999999</v>
      </c>
      <c r="TS57" s="20"/>
      <c r="TT57" s="20">
        <v>145.30000000000001</v>
      </c>
      <c r="TU57" s="20">
        <v>295.70999999999998</v>
      </c>
      <c r="TV57" s="20">
        <v>478.85500000000002</v>
      </c>
      <c r="TW57" s="20"/>
      <c r="TX57" s="20">
        <v>219.9</v>
      </c>
      <c r="TY57" s="20">
        <v>294.82</v>
      </c>
      <c r="TZ57" s="20">
        <v>462.35500000000002</v>
      </c>
      <c r="UA57" s="20"/>
      <c r="UB57" s="20">
        <v>14.15</v>
      </c>
      <c r="UC57" s="20">
        <v>34.5</v>
      </c>
      <c r="UD57" s="20">
        <v>34.5</v>
      </c>
      <c r="UE57" s="20"/>
      <c r="UF57" s="20">
        <v>8.75</v>
      </c>
      <c r="UG57" s="20">
        <v>25.535</v>
      </c>
      <c r="UH57" s="20">
        <v>25.535</v>
      </c>
      <c r="UI57" s="20"/>
      <c r="UJ57" s="20">
        <v>296.8</v>
      </c>
      <c r="UK57" s="20">
        <v>240</v>
      </c>
      <c r="UL57" s="20">
        <v>240</v>
      </c>
      <c r="UM57" s="20"/>
      <c r="UN57" s="20">
        <v>80.349999999999994</v>
      </c>
      <c r="UO57" s="20">
        <v>69.599999999999994</v>
      </c>
      <c r="UP57" s="20">
        <v>69.599999999999994</v>
      </c>
      <c r="UQ57" s="20"/>
      <c r="UR57" s="20">
        <v>185.85</v>
      </c>
      <c r="US57" s="20">
        <v>187.2</v>
      </c>
      <c r="UT57" s="20">
        <v>187.2</v>
      </c>
      <c r="UU57" s="20"/>
      <c r="UV57" s="20">
        <v>213.25</v>
      </c>
      <c r="UW57" s="20">
        <v>240</v>
      </c>
      <c r="UX57" s="20">
        <v>240</v>
      </c>
      <c r="UY57" s="20"/>
      <c r="UZ57" s="20">
        <v>230.05</v>
      </c>
      <c r="VA57" s="20">
        <v>256.31063999999998</v>
      </c>
      <c r="VB57" s="20">
        <v>256.31063999999998</v>
      </c>
      <c r="VC57" s="20"/>
      <c r="VD57" s="20">
        <v>233.8</v>
      </c>
      <c r="VE57" s="20">
        <v>256.31063999999998</v>
      </c>
      <c r="VF57" s="20">
        <v>256.31063999999998</v>
      </c>
      <c r="VG57" s="20"/>
      <c r="VH57" s="20">
        <v>137.19999999999999</v>
      </c>
      <c r="VI57" s="20">
        <v>170.2415</v>
      </c>
      <c r="VJ57" s="20">
        <v>170.2415</v>
      </c>
      <c r="VK57" s="20"/>
      <c r="VL57" s="20">
        <v>1706.9</v>
      </c>
      <c r="VM57" s="20">
        <v>1827.5015000000001</v>
      </c>
      <c r="VN57" s="20">
        <v>1827.5015000000001</v>
      </c>
      <c r="VO57" s="20"/>
      <c r="VP57" s="20">
        <v>104.35</v>
      </c>
      <c r="VQ57" s="20">
        <v>123.53100000000001</v>
      </c>
      <c r="VR57" s="20">
        <v>123.53100000000001</v>
      </c>
      <c r="VS57" s="20"/>
      <c r="VT57" s="20">
        <v>735.65</v>
      </c>
      <c r="VU57" s="20">
        <v>911.85450000000003</v>
      </c>
      <c r="VV57" s="20">
        <v>911.85450000000003</v>
      </c>
      <c r="VW57" s="20"/>
      <c r="VX57" s="20">
        <v>14.4</v>
      </c>
      <c r="VY57" s="20">
        <v>14.4</v>
      </c>
      <c r="VZ57" s="20">
        <v>14.4</v>
      </c>
      <c r="WA57" s="20"/>
      <c r="WB57" s="20">
        <v>584.75</v>
      </c>
      <c r="WC57" s="20">
        <v>232.6</v>
      </c>
      <c r="WD57" s="20">
        <v>739.5</v>
      </c>
      <c r="WE57" s="20"/>
      <c r="WF57" s="20">
        <v>698.65</v>
      </c>
      <c r="WG57" s="20">
        <v>249.6</v>
      </c>
      <c r="WH57" s="20">
        <v>691</v>
      </c>
      <c r="WI57" s="20"/>
      <c r="WJ57" s="20">
        <v>611.35</v>
      </c>
      <c r="WK57" s="20">
        <v>674.62099999999998</v>
      </c>
      <c r="WL57" s="20">
        <v>674.62099999999998</v>
      </c>
      <c r="WM57" s="20"/>
      <c r="WN57" s="20">
        <v>104.05</v>
      </c>
      <c r="WO57" s="20">
        <v>44.991999999999997</v>
      </c>
      <c r="WP57" s="20">
        <v>44.991999999999997</v>
      </c>
      <c r="WQ57" s="20"/>
      <c r="WR57" s="20">
        <v>236.35</v>
      </c>
      <c r="WS57" s="20">
        <v>235.2</v>
      </c>
      <c r="WT57" s="20">
        <v>235.2</v>
      </c>
      <c r="WU57" s="20"/>
      <c r="WV57" s="20">
        <v>469.35</v>
      </c>
      <c r="WW57" s="20">
        <v>452.03879999999998</v>
      </c>
      <c r="WX57" s="20">
        <v>452.03879999999998</v>
      </c>
      <c r="WY57" s="20"/>
      <c r="WZ57" s="20">
        <v>213.05</v>
      </c>
      <c r="XA57" s="20">
        <v>254.45</v>
      </c>
      <c r="XB57" s="20">
        <v>254.45</v>
      </c>
      <c r="XC57" s="20"/>
      <c r="XD57" s="20">
        <v>1010.25</v>
      </c>
      <c r="XE57" s="20">
        <v>1008</v>
      </c>
      <c r="XF57" s="20">
        <v>1008</v>
      </c>
      <c r="XG57" s="20"/>
      <c r="XH57" s="20">
        <v>276.39999999999998</v>
      </c>
      <c r="XI57" s="20">
        <v>264</v>
      </c>
      <c r="XJ57" s="20">
        <v>264</v>
      </c>
      <c r="XK57" s="20"/>
      <c r="XL57" s="20">
        <v>407.3</v>
      </c>
      <c r="XM57" s="20">
        <v>336</v>
      </c>
      <c r="XN57" s="20">
        <v>336</v>
      </c>
      <c r="XO57" s="20"/>
      <c r="XP57" s="20">
        <v>0</v>
      </c>
      <c r="XQ57" s="20">
        <v>0</v>
      </c>
      <c r="XR57" s="20">
        <v>0</v>
      </c>
      <c r="XS57" s="20"/>
      <c r="XT57" s="20">
        <v>176.3</v>
      </c>
      <c r="XU57" s="20">
        <v>172.8</v>
      </c>
      <c r="XV57" s="20">
        <v>172.8</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2857</v>
      </c>
      <c r="C6" s="1"/>
      <c r="D6" s="1"/>
      <c r="E6" s="1"/>
    </row>
    <row r="7" spans="1:7" ht="33" customHeight="1" x14ac:dyDescent="0.3">
      <c r="A7" s="1"/>
      <c r="B7" s="3" t="s">
        <v>2858</v>
      </c>
      <c r="C7" s="3" t="s">
        <v>2859</v>
      </c>
      <c r="D7" s="3" t="s">
        <v>2860</v>
      </c>
      <c r="E7" s="3" t="s">
        <v>1067</v>
      </c>
    </row>
    <row r="8" spans="1:7" x14ac:dyDescent="0.3">
      <c r="A8" s="1"/>
      <c r="B8" s="147" t="s">
        <v>2861</v>
      </c>
      <c r="C8" s="53">
        <v>6759545.0673500001</v>
      </c>
      <c r="D8" s="53">
        <v>5970381.3495359998</v>
      </c>
      <c r="E8" s="176">
        <v>0.13217978410630862</v>
      </c>
    </row>
    <row r="9" spans="1:7" x14ac:dyDescent="0.3">
      <c r="A9" s="1"/>
      <c r="B9" s="147" t="s">
        <v>2862</v>
      </c>
      <c r="C9" s="53">
        <v>6203848.7950799996</v>
      </c>
      <c r="D9" s="53">
        <v>6483805.6885439996</v>
      </c>
      <c r="E9" s="176">
        <v>-4.3177866042260586E-2</v>
      </c>
    </row>
    <row r="10" spans="1:7" x14ac:dyDescent="0.3">
      <c r="A10" s="1"/>
      <c r="B10" s="147" t="s">
        <v>2863</v>
      </c>
      <c r="C10" s="53">
        <v>6041502.6894100001</v>
      </c>
      <c r="D10" s="53">
        <v>6942445.8209279999</v>
      </c>
      <c r="E10" s="176">
        <v>-0.12977315988582977</v>
      </c>
    </row>
    <row r="11" spans="1:7" x14ac:dyDescent="0.3">
      <c r="A11" s="1"/>
      <c r="B11" s="147" t="s">
        <v>2864</v>
      </c>
      <c r="C11" s="53">
        <v>5211357.67466</v>
      </c>
      <c r="D11" s="53">
        <v>6519363.3113399995</v>
      </c>
      <c r="E11" s="176">
        <v>-0.20063395368759568</v>
      </c>
    </row>
    <row r="12" spans="1:7" x14ac:dyDescent="0.3">
      <c r="A12" s="1"/>
      <c r="B12" s="147" t="s">
        <v>2865</v>
      </c>
      <c r="C12" s="53">
        <v>4878030.4102100004</v>
      </c>
      <c r="D12" s="53">
        <v>5775626.5114158001</v>
      </c>
      <c r="E12" s="176">
        <v>-0.15541103626276018</v>
      </c>
    </row>
    <row r="13" spans="1:7" x14ac:dyDescent="0.3">
      <c r="A13" s="1"/>
      <c r="B13" s="147" t="s">
        <v>2866</v>
      </c>
      <c r="C13" s="53">
        <v>6477190.8745999997</v>
      </c>
      <c r="D13" s="53">
        <v>6986256.6486042002</v>
      </c>
      <c r="E13" s="176">
        <v>-7.2866743895803984E-2</v>
      </c>
    </row>
    <row r="14" spans="1:7" x14ac:dyDescent="0.3">
      <c r="A14" s="1"/>
      <c r="B14" s="147" t="s">
        <v>2867</v>
      </c>
      <c r="C14" s="53">
        <v>7222406.3185099997</v>
      </c>
      <c r="D14" s="53">
        <v>6807209.7332106</v>
      </c>
      <c r="E14" s="176">
        <v>6.0993652549555535E-2</v>
      </c>
    </row>
    <row r="15" spans="1:7" x14ac:dyDescent="0.3">
      <c r="A15" s="1"/>
      <c r="B15" s="147" t="s">
        <v>2868</v>
      </c>
      <c r="C15" s="53">
        <v>7636711.5013199998</v>
      </c>
      <c r="D15" s="53">
        <v>7493113.6613244005</v>
      </c>
      <c r="E15" s="176">
        <v>1.9163974615356263E-2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2869</v>
      </c>
      <c r="C5" s="1"/>
      <c r="D5" s="1"/>
      <c r="E5" s="1"/>
      <c r="F5" s="1"/>
      <c r="G5" s="1"/>
      <c r="H5" s="1"/>
      <c r="I5" s="1"/>
      <c r="J5" s="1"/>
      <c r="K5" s="1"/>
      <c r="L5" s="1"/>
      <c r="M5" s="1"/>
      <c r="N5" s="1"/>
      <c r="O5" s="1"/>
      <c r="P5" s="1"/>
    </row>
    <row r="6" spans="1:16" ht="27.6" x14ac:dyDescent="0.3">
      <c r="A6" s="1"/>
      <c r="B6" s="3" t="s">
        <v>157</v>
      </c>
      <c r="C6" s="3" t="s">
        <v>1264</v>
      </c>
      <c r="D6" s="3" t="s">
        <v>1265</v>
      </c>
      <c r="E6" s="3" t="s">
        <v>1266</v>
      </c>
      <c r="F6" s="3" t="s">
        <v>160</v>
      </c>
      <c r="G6" s="3" t="s">
        <v>161</v>
      </c>
      <c r="H6" s="3" t="s">
        <v>1267</v>
      </c>
      <c r="I6" s="3" t="s">
        <v>1268</v>
      </c>
      <c r="J6" s="3" t="s">
        <v>1269</v>
      </c>
      <c r="K6" s="3" t="s">
        <v>1270</v>
      </c>
      <c r="L6" s="3" t="s">
        <v>1271</v>
      </c>
      <c r="M6" s="3" t="s">
        <v>1272</v>
      </c>
      <c r="N6" s="3" t="s">
        <v>1273</v>
      </c>
      <c r="O6" s="3" t="s">
        <v>1274</v>
      </c>
      <c r="P6" s="3" t="s">
        <v>1275</v>
      </c>
    </row>
    <row r="7" spans="1:16" x14ac:dyDescent="0.3">
      <c r="A7" s="1"/>
      <c r="B7" s="6" t="s">
        <v>699</v>
      </c>
      <c r="C7" s="6" t="s">
        <v>1087</v>
      </c>
      <c r="D7" s="87" t="s">
        <v>53</v>
      </c>
      <c r="E7" s="6" t="s">
        <v>1276</v>
      </c>
      <c r="F7" s="87" t="s">
        <v>27</v>
      </c>
      <c r="G7" s="87" t="s">
        <v>28</v>
      </c>
      <c r="H7" s="87" t="s">
        <v>1019</v>
      </c>
      <c r="I7" s="87" t="s">
        <v>1019</v>
      </c>
      <c r="J7" s="177" t="s">
        <v>1277</v>
      </c>
      <c r="K7" s="87" t="s">
        <v>1019</v>
      </c>
      <c r="L7" s="87" t="s">
        <v>1019</v>
      </c>
      <c r="M7" s="87" t="s">
        <v>1019</v>
      </c>
      <c r="N7" s="87" t="s">
        <v>1019</v>
      </c>
      <c r="O7" s="6" t="s">
        <v>1278</v>
      </c>
      <c r="P7" s="6"/>
    </row>
    <row r="8" spans="1:16" x14ac:dyDescent="0.3">
      <c r="A8" s="1"/>
      <c r="B8" s="6" t="s">
        <v>700</v>
      </c>
      <c r="C8" s="6" t="s">
        <v>1146</v>
      </c>
      <c r="D8" s="87" t="s">
        <v>53</v>
      </c>
      <c r="E8" s="6" t="s">
        <v>1279</v>
      </c>
      <c r="F8" s="87" t="s">
        <v>27</v>
      </c>
      <c r="G8" s="87" t="s">
        <v>28</v>
      </c>
      <c r="H8" s="87" t="s">
        <v>1019</v>
      </c>
      <c r="I8" s="87" t="s">
        <v>1019</v>
      </c>
      <c r="J8" s="177" t="s">
        <v>1277</v>
      </c>
      <c r="K8" s="87" t="s">
        <v>1019</v>
      </c>
      <c r="L8" s="87" t="s">
        <v>1019</v>
      </c>
      <c r="M8" s="87" t="s">
        <v>1019</v>
      </c>
      <c r="N8" s="87" t="s">
        <v>1019</v>
      </c>
      <c r="O8" s="6" t="s">
        <v>1278</v>
      </c>
      <c r="P8" s="6"/>
    </row>
    <row r="9" spans="1:16" x14ac:dyDescent="0.3">
      <c r="A9" s="1"/>
      <c r="B9" s="6" t="s">
        <v>697</v>
      </c>
      <c r="C9" s="6" t="s">
        <v>1092</v>
      </c>
      <c r="D9" s="87" t="s">
        <v>1280</v>
      </c>
      <c r="E9" s="6" t="s">
        <v>1281</v>
      </c>
      <c r="F9" s="87" t="s">
        <v>27</v>
      </c>
      <c r="G9" s="87" t="s">
        <v>28</v>
      </c>
      <c r="H9" s="87" t="s">
        <v>1019</v>
      </c>
      <c r="I9" s="87" t="s">
        <v>1019</v>
      </c>
      <c r="J9" s="177" t="s">
        <v>1277</v>
      </c>
      <c r="K9" s="87" t="s">
        <v>1019</v>
      </c>
      <c r="L9" s="87" t="s">
        <v>1019</v>
      </c>
      <c r="M9" s="87" t="s">
        <v>1019</v>
      </c>
      <c r="N9" s="87" t="s">
        <v>1019</v>
      </c>
      <c r="O9" s="6" t="s">
        <v>1278</v>
      </c>
      <c r="P9" s="6"/>
    </row>
    <row r="10" spans="1:16" x14ac:dyDescent="0.3">
      <c r="A10" s="1"/>
      <c r="B10" s="6" t="s">
        <v>293</v>
      </c>
      <c r="C10" s="6" t="s">
        <v>1155</v>
      </c>
      <c r="D10" s="87" t="s">
        <v>53</v>
      </c>
      <c r="E10" s="6" t="s">
        <v>1282</v>
      </c>
      <c r="F10" s="87" t="s">
        <v>1283</v>
      </c>
      <c r="G10" s="87" t="s">
        <v>1284</v>
      </c>
      <c r="H10" s="87" t="s">
        <v>1285</v>
      </c>
      <c r="I10" s="87" t="s">
        <v>1286</v>
      </c>
      <c r="J10" s="178" t="s">
        <v>1287</v>
      </c>
      <c r="K10" s="87" t="s">
        <v>1019</v>
      </c>
      <c r="L10" s="87" t="s">
        <v>1019</v>
      </c>
      <c r="M10" s="87" t="s">
        <v>1019</v>
      </c>
      <c r="N10" s="87" t="s">
        <v>1019</v>
      </c>
      <c r="O10" s="6" t="s">
        <v>1278</v>
      </c>
      <c r="P10" s="6"/>
    </row>
    <row r="11" spans="1:16" x14ac:dyDescent="0.3">
      <c r="A11" s="1"/>
      <c r="B11" s="6" t="s">
        <v>293</v>
      </c>
      <c r="C11" s="6" t="s">
        <v>1155</v>
      </c>
      <c r="D11" s="87" t="s">
        <v>1288</v>
      </c>
      <c r="E11" s="6" t="s">
        <v>1282</v>
      </c>
      <c r="F11" s="87" t="s">
        <v>1289</v>
      </c>
      <c r="G11" s="87" t="s">
        <v>1290</v>
      </c>
      <c r="H11" s="87" t="s">
        <v>1019</v>
      </c>
      <c r="I11" s="87" t="s">
        <v>1019</v>
      </c>
      <c r="J11" s="179" t="s">
        <v>1291</v>
      </c>
      <c r="K11" s="87" t="s">
        <v>1019</v>
      </c>
      <c r="L11" s="87" t="s">
        <v>1019</v>
      </c>
      <c r="M11" s="87" t="s">
        <v>1019</v>
      </c>
      <c r="N11" s="87" t="s">
        <v>1019</v>
      </c>
      <c r="O11" s="6" t="s">
        <v>1278</v>
      </c>
      <c r="P11" s="6"/>
    </row>
    <row r="12" spans="1:16" x14ac:dyDescent="0.3">
      <c r="A12" s="1"/>
      <c r="B12" s="6" t="s">
        <v>293</v>
      </c>
      <c r="C12" s="6" t="s">
        <v>1155</v>
      </c>
      <c r="D12" s="87" t="s">
        <v>53</v>
      </c>
      <c r="E12" s="6" t="s">
        <v>1282</v>
      </c>
      <c r="F12" s="87" t="s">
        <v>1292</v>
      </c>
      <c r="G12" s="87" t="s">
        <v>1293</v>
      </c>
      <c r="H12" s="87" t="s">
        <v>1294</v>
      </c>
      <c r="I12" s="87" t="s">
        <v>1019</v>
      </c>
      <c r="J12" s="180" t="s">
        <v>1295</v>
      </c>
      <c r="K12" s="87" t="s">
        <v>1019</v>
      </c>
      <c r="L12" s="87" t="s">
        <v>1019</v>
      </c>
      <c r="M12" s="87" t="s">
        <v>1019</v>
      </c>
      <c r="N12" s="87" t="s">
        <v>1019</v>
      </c>
      <c r="O12" s="6" t="s">
        <v>1278</v>
      </c>
      <c r="P12" s="6"/>
    </row>
    <row r="13" spans="1:16" x14ac:dyDescent="0.3">
      <c r="A13" s="1"/>
      <c r="B13" s="6" t="s">
        <v>293</v>
      </c>
      <c r="C13" s="6" t="s">
        <v>1155</v>
      </c>
      <c r="D13" s="87" t="s">
        <v>53</v>
      </c>
      <c r="E13" s="6" t="s">
        <v>1282</v>
      </c>
      <c r="F13" s="87" t="s">
        <v>1293</v>
      </c>
      <c r="G13" s="87" t="s">
        <v>1296</v>
      </c>
      <c r="H13" s="87" t="s">
        <v>1019</v>
      </c>
      <c r="I13" s="87" t="s">
        <v>1297</v>
      </c>
      <c r="J13" s="178" t="s">
        <v>1287</v>
      </c>
      <c r="K13" s="87" t="s">
        <v>1019</v>
      </c>
      <c r="L13" s="87" t="s">
        <v>1019</v>
      </c>
      <c r="M13" s="87" t="s">
        <v>1019</v>
      </c>
      <c r="N13" s="87" t="s">
        <v>1019</v>
      </c>
      <c r="O13" s="6" t="s">
        <v>1278</v>
      </c>
      <c r="P13" s="6"/>
    </row>
    <row r="14" spans="1:16" x14ac:dyDescent="0.3">
      <c r="A14" s="1"/>
      <c r="B14" s="6" t="s">
        <v>91</v>
      </c>
      <c r="C14" s="6" t="s">
        <v>100</v>
      </c>
      <c r="D14" s="87" t="s">
        <v>53</v>
      </c>
      <c r="E14" s="6" t="s">
        <v>1298</v>
      </c>
      <c r="F14" s="87" t="s">
        <v>27</v>
      </c>
      <c r="G14" s="87" t="s">
        <v>28</v>
      </c>
      <c r="H14" s="87" t="s">
        <v>1019</v>
      </c>
      <c r="I14" s="87" t="s">
        <v>1019</v>
      </c>
      <c r="J14" s="180" t="s">
        <v>1295</v>
      </c>
      <c r="K14" s="87" t="s">
        <v>1019</v>
      </c>
      <c r="L14" s="87" t="s">
        <v>1019</v>
      </c>
      <c r="M14" s="87" t="s">
        <v>1019</v>
      </c>
      <c r="N14" s="87" t="s">
        <v>1019</v>
      </c>
      <c r="O14" s="6" t="s">
        <v>1278</v>
      </c>
      <c r="P14" s="6"/>
    </row>
    <row r="15" spans="1:16" ht="26.4" x14ac:dyDescent="0.3">
      <c r="A15" s="1"/>
      <c r="B15" s="6" t="s">
        <v>91</v>
      </c>
      <c r="C15" s="6" t="s">
        <v>1177</v>
      </c>
      <c r="D15" s="87" t="s">
        <v>1178</v>
      </c>
      <c r="E15" s="6" t="s">
        <v>1299</v>
      </c>
      <c r="F15" s="87" t="s">
        <v>1300</v>
      </c>
      <c r="G15" s="87" t="s">
        <v>1301</v>
      </c>
      <c r="H15" s="87" t="s">
        <v>1302</v>
      </c>
      <c r="I15" s="87" t="s">
        <v>1303</v>
      </c>
      <c r="J15" s="181" t="s">
        <v>1304</v>
      </c>
      <c r="K15" s="87" t="s">
        <v>1019</v>
      </c>
      <c r="L15" s="87" t="s">
        <v>1019</v>
      </c>
      <c r="M15" s="87" t="s">
        <v>1019</v>
      </c>
      <c r="N15" s="87" t="s">
        <v>1019</v>
      </c>
      <c r="O15" s="6" t="s">
        <v>1278</v>
      </c>
      <c r="P15" s="6" t="s">
        <v>1305</v>
      </c>
    </row>
    <row r="16" spans="1:16" x14ac:dyDescent="0.3">
      <c r="A16" s="1"/>
      <c r="B16" s="6" t="s">
        <v>105</v>
      </c>
      <c r="C16" s="6" t="s">
        <v>106</v>
      </c>
      <c r="D16" s="87" t="s">
        <v>53</v>
      </c>
      <c r="E16" s="6" t="s">
        <v>1306</v>
      </c>
      <c r="F16" s="87" t="s">
        <v>27</v>
      </c>
      <c r="G16" s="87" t="s">
        <v>28</v>
      </c>
      <c r="H16" s="87" t="s">
        <v>1019</v>
      </c>
      <c r="I16" s="87" t="s">
        <v>1019</v>
      </c>
      <c r="J16" s="180" t="s">
        <v>1295</v>
      </c>
      <c r="K16" s="87" t="s">
        <v>1019</v>
      </c>
      <c r="L16" s="87" t="s">
        <v>1019</v>
      </c>
      <c r="M16" s="87" t="s">
        <v>1019</v>
      </c>
      <c r="N16" s="87" t="s">
        <v>1019</v>
      </c>
      <c r="O16" s="6" t="s">
        <v>1278</v>
      </c>
      <c r="P16" s="6"/>
    </row>
    <row r="17" spans="1:16" ht="26.4" x14ac:dyDescent="0.3">
      <c r="A17" s="1"/>
      <c r="B17" s="6" t="s">
        <v>698</v>
      </c>
      <c r="C17" s="6" t="s">
        <v>1184</v>
      </c>
      <c r="D17" s="87" t="s">
        <v>1185</v>
      </c>
      <c r="E17" s="6" t="s">
        <v>1307</v>
      </c>
      <c r="F17" s="87" t="s">
        <v>27</v>
      </c>
      <c r="G17" s="87" t="s">
        <v>28</v>
      </c>
      <c r="H17" s="87" t="s">
        <v>1019</v>
      </c>
      <c r="I17" s="87" t="s">
        <v>1019</v>
      </c>
      <c r="J17" s="177" t="s">
        <v>1277</v>
      </c>
      <c r="K17" s="87" t="s">
        <v>1019</v>
      </c>
      <c r="L17" s="87" t="s">
        <v>1019</v>
      </c>
      <c r="M17" s="87" t="s">
        <v>1019</v>
      </c>
      <c r="N17" s="87" t="s">
        <v>1019</v>
      </c>
      <c r="O17" s="6" t="s">
        <v>1278</v>
      </c>
      <c r="P17" s="6"/>
    </row>
    <row r="18" spans="1:16" ht="26.4" x14ac:dyDescent="0.3">
      <c r="A18" s="1"/>
      <c r="B18" s="6" t="s">
        <v>698</v>
      </c>
      <c r="C18" s="6" t="s">
        <v>1184</v>
      </c>
      <c r="D18" s="87" t="s">
        <v>1186</v>
      </c>
      <c r="E18" s="6" t="s">
        <v>1308</v>
      </c>
      <c r="F18" s="87" t="s">
        <v>27</v>
      </c>
      <c r="G18" s="87" t="s">
        <v>28</v>
      </c>
      <c r="H18" s="87" t="s">
        <v>1019</v>
      </c>
      <c r="I18" s="87" t="s">
        <v>1019</v>
      </c>
      <c r="J18" s="177" t="s">
        <v>1277</v>
      </c>
      <c r="K18" s="87" t="s">
        <v>1019</v>
      </c>
      <c r="L18" s="87" t="s">
        <v>1019</v>
      </c>
      <c r="M18" s="87" t="s">
        <v>1019</v>
      </c>
      <c r="N18" s="87" t="s">
        <v>1019</v>
      </c>
      <c r="O18" s="6" t="s">
        <v>1278</v>
      </c>
      <c r="P18" s="6"/>
    </row>
    <row r="19" spans="1:16" x14ac:dyDescent="0.3">
      <c r="A19" s="1"/>
      <c r="B19" s="6" t="s">
        <v>109</v>
      </c>
      <c r="C19" s="6" t="s">
        <v>112</v>
      </c>
      <c r="D19" s="87" t="s">
        <v>53</v>
      </c>
      <c r="E19" s="6" t="s">
        <v>1309</v>
      </c>
      <c r="F19" s="87" t="s">
        <v>27</v>
      </c>
      <c r="G19" s="87" t="s">
        <v>28</v>
      </c>
      <c r="H19" s="87" t="s">
        <v>1019</v>
      </c>
      <c r="I19" s="87" t="s">
        <v>1019</v>
      </c>
      <c r="J19" s="180" t="s">
        <v>1295</v>
      </c>
      <c r="K19" s="87" t="s">
        <v>1019</v>
      </c>
      <c r="L19" s="87" t="s">
        <v>1019</v>
      </c>
      <c r="M19" s="87" t="s">
        <v>1019</v>
      </c>
      <c r="N19" s="87" t="s">
        <v>1019</v>
      </c>
      <c r="O19" s="6" t="s">
        <v>1278</v>
      </c>
      <c r="P19" s="6" t="s">
        <v>1310</v>
      </c>
    </row>
    <row r="20" spans="1:16" x14ac:dyDescent="0.3">
      <c r="A20" s="1"/>
      <c r="B20" s="6" t="s">
        <v>38</v>
      </c>
      <c r="C20" s="6" t="s">
        <v>1202</v>
      </c>
      <c r="D20" s="87" t="s">
        <v>133</v>
      </c>
      <c r="E20" s="6" t="s">
        <v>1311</v>
      </c>
      <c r="F20" s="87" t="s">
        <v>1312</v>
      </c>
      <c r="G20" s="87" t="s">
        <v>1313</v>
      </c>
      <c r="H20" s="87" t="s">
        <v>1019</v>
      </c>
      <c r="I20" s="87" t="s">
        <v>1314</v>
      </c>
      <c r="J20" s="179" t="s">
        <v>1291</v>
      </c>
      <c r="K20" s="87" t="s">
        <v>1019</v>
      </c>
      <c r="L20" s="87" t="s">
        <v>1019</v>
      </c>
      <c r="M20" s="87" t="s">
        <v>1019</v>
      </c>
      <c r="N20" s="87" t="s">
        <v>1019</v>
      </c>
      <c r="O20" s="6" t="s">
        <v>1278</v>
      </c>
      <c r="P20" s="6"/>
    </row>
    <row r="21" spans="1:16" x14ac:dyDescent="0.3">
      <c r="A21" s="1"/>
      <c r="B21" s="6" t="s">
        <v>38</v>
      </c>
      <c r="C21" s="6" t="s">
        <v>1204</v>
      </c>
      <c r="D21" s="87" t="s">
        <v>53</v>
      </c>
      <c r="E21" s="6" t="s">
        <v>1315</v>
      </c>
      <c r="F21" s="87" t="s">
        <v>1316</v>
      </c>
      <c r="G21" s="87" t="s">
        <v>1317</v>
      </c>
      <c r="H21" s="87" t="s">
        <v>1294</v>
      </c>
      <c r="I21" s="87" t="s">
        <v>1019</v>
      </c>
      <c r="J21" s="180" t="s">
        <v>1295</v>
      </c>
      <c r="K21" s="87" t="s">
        <v>1019</v>
      </c>
      <c r="L21" s="87" t="s">
        <v>1019</v>
      </c>
      <c r="M21" s="87" t="s">
        <v>1019</v>
      </c>
      <c r="N21" s="87" t="s">
        <v>1019</v>
      </c>
      <c r="O21" s="6" t="s">
        <v>1278</v>
      </c>
      <c r="P21" s="6"/>
    </row>
    <row r="22" spans="1:16" x14ac:dyDescent="0.3">
      <c r="A22" s="1"/>
      <c r="B22" s="6" t="s">
        <v>38</v>
      </c>
      <c r="C22" s="6" t="s">
        <v>1204</v>
      </c>
      <c r="D22" s="87" t="s">
        <v>53</v>
      </c>
      <c r="E22" s="6" t="s">
        <v>1315</v>
      </c>
      <c r="F22" s="87" t="s">
        <v>1317</v>
      </c>
      <c r="G22" s="87" t="s">
        <v>1318</v>
      </c>
      <c r="H22" s="87" t="s">
        <v>1019</v>
      </c>
      <c r="I22" s="87" t="s">
        <v>1319</v>
      </c>
      <c r="J22" s="178" t="s">
        <v>1287</v>
      </c>
      <c r="K22" s="87" t="s">
        <v>1019</v>
      </c>
      <c r="L22" s="87" t="s">
        <v>1019</v>
      </c>
      <c r="M22" s="87" t="s">
        <v>1019</v>
      </c>
      <c r="N22" s="87" t="s">
        <v>1019</v>
      </c>
      <c r="O22" s="6" t="s">
        <v>1278</v>
      </c>
      <c r="P22" s="6"/>
    </row>
    <row r="23" spans="1:16" x14ac:dyDescent="0.3">
      <c r="A23" s="1"/>
      <c r="B23" s="6" t="s">
        <v>38</v>
      </c>
      <c r="C23" s="6" t="s">
        <v>135</v>
      </c>
      <c r="D23" s="87" t="s">
        <v>53</v>
      </c>
      <c r="E23" s="6" t="s">
        <v>1320</v>
      </c>
      <c r="F23" s="87" t="s">
        <v>27</v>
      </c>
      <c r="G23" s="87" t="s">
        <v>28</v>
      </c>
      <c r="H23" s="87" t="s">
        <v>1019</v>
      </c>
      <c r="I23" s="87" t="s">
        <v>1019</v>
      </c>
      <c r="J23" s="180" t="s">
        <v>1295</v>
      </c>
      <c r="K23" s="87" t="s">
        <v>1019</v>
      </c>
      <c r="L23" s="87" t="s">
        <v>1019</v>
      </c>
      <c r="M23" s="87" t="s">
        <v>1019</v>
      </c>
      <c r="N23" s="87" t="s">
        <v>1019</v>
      </c>
      <c r="O23" s="6" t="s">
        <v>1278</v>
      </c>
      <c r="P23" s="6"/>
    </row>
    <row r="24" spans="1:16" x14ac:dyDescent="0.3">
      <c r="A24" s="1"/>
      <c r="B24" s="6" t="s">
        <v>681</v>
      </c>
      <c r="C24" s="6" t="s">
        <v>1104</v>
      </c>
      <c r="D24" s="87" t="s">
        <v>53</v>
      </c>
      <c r="E24" s="6" t="s">
        <v>1321</v>
      </c>
      <c r="F24" s="87" t="s">
        <v>27</v>
      </c>
      <c r="G24" s="87" t="s">
        <v>1322</v>
      </c>
      <c r="H24" s="87" t="s">
        <v>1019</v>
      </c>
      <c r="I24" s="87" t="s">
        <v>1323</v>
      </c>
      <c r="J24" s="180" t="s">
        <v>1295</v>
      </c>
      <c r="K24" s="87" t="s">
        <v>1019</v>
      </c>
      <c r="L24" s="87" t="s">
        <v>1019</v>
      </c>
      <c r="M24" s="87" t="s">
        <v>1019</v>
      </c>
      <c r="N24" s="87" t="s">
        <v>1019</v>
      </c>
      <c r="O24" s="6" t="s">
        <v>1278</v>
      </c>
      <c r="P24" s="6"/>
    </row>
    <row r="25" spans="1:16" x14ac:dyDescent="0.3">
      <c r="A25" s="1"/>
      <c r="B25" s="6" t="s">
        <v>681</v>
      </c>
      <c r="C25" s="6" t="s">
        <v>1104</v>
      </c>
      <c r="D25" s="87" t="s">
        <v>53</v>
      </c>
      <c r="E25" s="6" t="s">
        <v>1321</v>
      </c>
      <c r="F25" s="87" t="s">
        <v>1324</v>
      </c>
      <c r="G25" s="87" t="s">
        <v>28</v>
      </c>
      <c r="H25" s="87" t="s">
        <v>1325</v>
      </c>
      <c r="I25" s="87" t="s">
        <v>1019</v>
      </c>
      <c r="J25" s="180" t="s">
        <v>1295</v>
      </c>
      <c r="K25" s="87" t="s">
        <v>1019</v>
      </c>
      <c r="L25" s="87" t="s">
        <v>1019</v>
      </c>
      <c r="M25" s="87" t="s">
        <v>1019</v>
      </c>
      <c r="N25" s="87" t="s">
        <v>1019</v>
      </c>
      <c r="O25" s="6" t="s">
        <v>1278</v>
      </c>
      <c r="P25" s="6"/>
    </row>
    <row r="26" spans="1:16" x14ac:dyDescent="0.3">
      <c r="A26" s="1"/>
      <c r="B26" s="6" t="s">
        <v>681</v>
      </c>
      <c r="C26" s="6" t="s">
        <v>1211</v>
      </c>
      <c r="D26" s="87" t="s">
        <v>53</v>
      </c>
      <c r="E26" s="6" t="s">
        <v>1326</v>
      </c>
      <c r="F26" s="87" t="s">
        <v>27</v>
      </c>
      <c r="G26" s="87" t="s">
        <v>1327</v>
      </c>
      <c r="H26" s="87" t="s">
        <v>1019</v>
      </c>
      <c r="I26" s="87" t="s">
        <v>1323</v>
      </c>
      <c r="J26" s="180" t="s">
        <v>1295</v>
      </c>
      <c r="K26" s="87" t="s">
        <v>1019</v>
      </c>
      <c r="L26" s="87" t="s">
        <v>1019</v>
      </c>
      <c r="M26" s="87" t="s">
        <v>1019</v>
      </c>
      <c r="N26" s="87" t="s">
        <v>1019</v>
      </c>
      <c r="O26" s="6" t="s">
        <v>1278</v>
      </c>
      <c r="P26" s="6"/>
    </row>
    <row r="27" spans="1:16" x14ac:dyDescent="0.3">
      <c r="A27" s="1"/>
      <c r="B27" s="6" t="s">
        <v>681</v>
      </c>
      <c r="C27" s="6" t="s">
        <v>1211</v>
      </c>
      <c r="D27" s="87" t="s">
        <v>53</v>
      </c>
      <c r="E27" s="6" t="s">
        <v>1326</v>
      </c>
      <c r="F27" s="87" t="s">
        <v>1328</v>
      </c>
      <c r="G27" s="87" t="s">
        <v>28</v>
      </c>
      <c r="H27" s="87" t="s">
        <v>1329</v>
      </c>
      <c r="I27" s="87" t="s">
        <v>1019</v>
      </c>
      <c r="J27" s="180" t="s">
        <v>1295</v>
      </c>
      <c r="K27" s="87" t="s">
        <v>1019</v>
      </c>
      <c r="L27" s="87" t="s">
        <v>1019</v>
      </c>
      <c r="M27" s="87" t="s">
        <v>1019</v>
      </c>
      <c r="N27" s="87" t="s">
        <v>1019</v>
      </c>
      <c r="O27" s="6" t="s">
        <v>1278</v>
      </c>
      <c r="P27" s="6"/>
    </row>
    <row r="28" spans="1:16" x14ac:dyDescent="0.3">
      <c r="A28" s="1"/>
      <c r="B28" s="6" t="s">
        <v>681</v>
      </c>
      <c r="C28" s="6" t="s">
        <v>1212</v>
      </c>
      <c r="D28" s="87" t="s">
        <v>53</v>
      </c>
      <c r="E28" s="6" t="s">
        <v>1330</v>
      </c>
      <c r="F28" s="87" t="s">
        <v>27</v>
      </c>
      <c r="G28" s="87" t="s">
        <v>1331</v>
      </c>
      <c r="H28" s="87" t="s">
        <v>1019</v>
      </c>
      <c r="I28" s="87" t="s">
        <v>1323</v>
      </c>
      <c r="J28" s="180" t="s">
        <v>1295</v>
      </c>
      <c r="K28" s="87" t="s">
        <v>1019</v>
      </c>
      <c r="L28" s="87" t="s">
        <v>1019</v>
      </c>
      <c r="M28" s="87" t="s">
        <v>1019</v>
      </c>
      <c r="N28" s="87" t="s">
        <v>1019</v>
      </c>
      <c r="O28" s="6" t="s">
        <v>1278</v>
      </c>
      <c r="P28" s="6"/>
    </row>
    <row r="29" spans="1:16" x14ac:dyDescent="0.3">
      <c r="A29" s="1"/>
      <c r="B29" s="6" t="s">
        <v>681</v>
      </c>
      <c r="C29" s="6" t="s">
        <v>1212</v>
      </c>
      <c r="D29" s="87" t="s">
        <v>53</v>
      </c>
      <c r="E29" s="6" t="s">
        <v>1330</v>
      </c>
      <c r="F29" s="87" t="s">
        <v>1332</v>
      </c>
      <c r="G29" s="87" t="s">
        <v>28</v>
      </c>
      <c r="H29" s="87" t="s">
        <v>1329</v>
      </c>
      <c r="I29" s="87" t="s">
        <v>1019</v>
      </c>
      <c r="J29" s="180" t="s">
        <v>1295</v>
      </c>
      <c r="K29" s="87" t="s">
        <v>1019</v>
      </c>
      <c r="L29" s="87" t="s">
        <v>1019</v>
      </c>
      <c r="M29" s="87" t="s">
        <v>1019</v>
      </c>
      <c r="N29" s="87" t="s">
        <v>1019</v>
      </c>
      <c r="O29" s="6" t="s">
        <v>1278</v>
      </c>
      <c r="P29" s="6"/>
    </row>
    <row r="30" spans="1:16" x14ac:dyDescent="0.3">
      <c r="A30" s="1"/>
      <c r="B30" s="6" t="s">
        <v>681</v>
      </c>
      <c r="C30" s="6" t="s">
        <v>1213</v>
      </c>
      <c r="D30" s="87" t="s">
        <v>1333</v>
      </c>
      <c r="E30" s="6" t="s">
        <v>1334</v>
      </c>
      <c r="F30" s="87" t="s">
        <v>27</v>
      </c>
      <c r="G30" s="87" t="s">
        <v>28</v>
      </c>
      <c r="H30" s="87" t="s">
        <v>1019</v>
      </c>
      <c r="I30" s="87" t="s">
        <v>1019</v>
      </c>
      <c r="J30" s="180" t="s">
        <v>1295</v>
      </c>
      <c r="K30" s="87" t="s">
        <v>1019</v>
      </c>
      <c r="L30" s="87" t="s">
        <v>1019</v>
      </c>
      <c r="M30" s="87" t="s">
        <v>1019</v>
      </c>
      <c r="N30" s="87" t="s">
        <v>1019</v>
      </c>
      <c r="O30" s="6" t="s">
        <v>1278</v>
      </c>
      <c r="P30" s="6"/>
    </row>
    <row r="31" spans="1:16" x14ac:dyDescent="0.3">
      <c r="A31" s="1"/>
      <c r="B31" s="6" t="s">
        <v>149</v>
      </c>
      <c r="C31" s="6" t="s">
        <v>1224</v>
      </c>
      <c r="D31" s="87" t="s">
        <v>399</v>
      </c>
      <c r="E31" s="6" t="s">
        <v>1335</v>
      </c>
      <c r="F31" s="87" t="s">
        <v>1336</v>
      </c>
      <c r="G31" s="87" t="s">
        <v>1337</v>
      </c>
      <c r="H31" s="87" t="s">
        <v>1338</v>
      </c>
      <c r="I31" s="87" t="s">
        <v>1019</v>
      </c>
      <c r="J31" s="178" t="s">
        <v>1287</v>
      </c>
      <c r="K31" s="87" t="s">
        <v>1019</v>
      </c>
      <c r="L31" s="87" t="s">
        <v>1019</v>
      </c>
      <c r="M31" s="87" t="s">
        <v>1019</v>
      </c>
      <c r="N31" s="87" t="s">
        <v>1019</v>
      </c>
      <c r="O31" s="6" t="s">
        <v>1278</v>
      </c>
      <c r="P31" s="6"/>
    </row>
    <row r="32" spans="1:16" x14ac:dyDescent="0.3">
      <c r="A32" s="1"/>
      <c r="B32" s="6" t="s">
        <v>149</v>
      </c>
      <c r="C32" s="6" t="s">
        <v>1224</v>
      </c>
      <c r="D32" s="87" t="s">
        <v>53</v>
      </c>
      <c r="E32" s="6" t="s">
        <v>1339</v>
      </c>
      <c r="F32" s="87" t="s">
        <v>1337</v>
      </c>
      <c r="G32" s="87" t="s">
        <v>1340</v>
      </c>
      <c r="H32" s="87" t="s">
        <v>1019</v>
      </c>
      <c r="I32" s="87" t="s">
        <v>1019</v>
      </c>
      <c r="J32" s="178" t="s">
        <v>1287</v>
      </c>
      <c r="K32" s="87" t="s">
        <v>1019</v>
      </c>
      <c r="L32" s="87" t="s">
        <v>1019</v>
      </c>
      <c r="M32" s="87" t="s">
        <v>1019</v>
      </c>
      <c r="N32" s="87" t="s">
        <v>1019</v>
      </c>
      <c r="O32" s="6" t="s">
        <v>1278</v>
      </c>
      <c r="P32" s="6"/>
    </row>
    <row r="33" spans="1:16" x14ac:dyDescent="0.3">
      <c r="A33" s="1"/>
      <c r="B33" s="6" t="s">
        <v>149</v>
      </c>
      <c r="C33" s="6" t="s">
        <v>1224</v>
      </c>
      <c r="D33" s="87" t="s">
        <v>53</v>
      </c>
      <c r="E33" s="6" t="s">
        <v>1339</v>
      </c>
      <c r="F33" s="87" t="s">
        <v>1340</v>
      </c>
      <c r="G33" s="87" t="s">
        <v>1341</v>
      </c>
      <c r="H33" s="87" t="s">
        <v>1019</v>
      </c>
      <c r="I33" s="87" t="s">
        <v>1019</v>
      </c>
      <c r="J33" s="180" t="s">
        <v>1295</v>
      </c>
      <c r="K33" s="87" t="s">
        <v>1019</v>
      </c>
      <c r="L33" s="87" t="s">
        <v>1019</v>
      </c>
      <c r="M33" s="87" t="s">
        <v>1019</v>
      </c>
      <c r="N33" s="87" t="s">
        <v>1019</v>
      </c>
      <c r="O33" s="6" t="s">
        <v>1278</v>
      </c>
      <c r="P33" s="6"/>
    </row>
    <row r="34" spans="1:16" ht="26.4" x14ac:dyDescent="0.3">
      <c r="A34" s="1"/>
      <c r="B34" s="6" t="s">
        <v>149</v>
      </c>
      <c r="C34" s="6" t="s">
        <v>1224</v>
      </c>
      <c r="D34" s="87" t="s">
        <v>53</v>
      </c>
      <c r="E34" s="6" t="s">
        <v>1339</v>
      </c>
      <c r="F34" s="87" t="s">
        <v>1341</v>
      </c>
      <c r="G34" s="87" t="s">
        <v>28</v>
      </c>
      <c r="H34" s="87" t="s">
        <v>1019</v>
      </c>
      <c r="I34" s="87" t="s">
        <v>1019</v>
      </c>
      <c r="J34" s="179" t="s">
        <v>1291</v>
      </c>
      <c r="K34" s="87" t="s">
        <v>1019</v>
      </c>
      <c r="L34" s="87" t="s">
        <v>1019</v>
      </c>
      <c r="M34" s="87" t="s">
        <v>1019</v>
      </c>
      <c r="N34" s="87" t="s">
        <v>1019</v>
      </c>
      <c r="O34" s="6" t="s">
        <v>1278</v>
      </c>
      <c r="P34" s="6" t="s">
        <v>1342</v>
      </c>
    </row>
    <row r="35" spans="1:16" x14ac:dyDescent="0.3">
      <c r="A35" s="1"/>
      <c r="B35" s="6" t="s">
        <v>153</v>
      </c>
      <c r="C35" s="6" t="s">
        <v>1225</v>
      </c>
      <c r="D35" s="87" t="s">
        <v>399</v>
      </c>
      <c r="E35" s="6" t="s">
        <v>1343</v>
      </c>
      <c r="F35" s="87" t="s">
        <v>27</v>
      </c>
      <c r="G35" s="87" t="s">
        <v>1344</v>
      </c>
      <c r="H35" s="87" t="s">
        <v>1019</v>
      </c>
      <c r="I35" s="87" t="s">
        <v>1019</v>
      </c>
      <c r="J35" s="178" t="s">
        <v>1287</v>
      </c>
      <c r="K35" s="87" t="s">
        <v>1019</v>
      </c>
      <c r="L35" s="87" t="s">
        <v>1019</v>
      </c>
      <c r="M35" s="87" t="s">
        <v>1019</v>
      </c>
      <c r="N35" s="87" t="s">
        <v>1019</v>
      </c>
      <c r="O35" s="6" t="s">
        <v>1278</v>
      </c>
      <c r="P3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2870</v>
      </c>
      <c r="C5" s="1"/>
      <c r="D5" s="1"/>
      <c r="E5" s="1"/>
      <c r="F5" s="1"/>
      <c r="G5" s="1"/>
      <c r="H5" s="1"/>
    </row>
    <row r="6" spans="1:8" ht="52.95" customHeight="1" x14ac:dyDescent="0.3">
      <c r="A6" s="1"/>
      <c r="B6" s="3" t="s">
        <v>4</v>
      </c>
      <c r="C6" s="3" t="s">
        <v>2871</v>
      </c>
      <c r="D6" s="3" t="s">
        <v>2872</v>
      </c>
      <c r="E6" s="3" t="s">
        <v>7</v>
      </c>
      <c r="F6" s="3" t="s">
        <v>8</v>
      </c>
      <c r="G6" s="3" t="s">
        <v>2873</v>
      </c>
      <c r="H6" s="3" t="s">
        <v>1613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2875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2876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1019</v>
      </c>
      <c r="C8" s="182" t="s">
        <v>1019</v>
      </c>
      <c r="D8" s="182" t="s">
        <v>1019</v>
      </c>
      <c r="E8" s="182" t="s">
        <v>1019</v>
      </c>
      <c r="F8" s="182" t="s">
        <v>1019</v>
      </c>
      <c r="G8" s="182" t="s">
        <v>2877</v>
      </c>
      <c r="H8" s="182" t="s">
        <v>1019</v>
      </c>
      <c r="I8" s="182" t="s">
        <v>1019</v>
      </c>
      <c r="J8" s="182" t="s">
        <v>2878</v>
      </c>
      <c r="K8" s="182" t="s">
        <v>1019</v>
      </c>
      <c r="L8" s="182" t="s">
        <v>1019</v>
      </c>
      <c r="M8" s="182" t="s">
        <v>2879</v>
      </c>
      <c r="N8" s="182" t="s">
        <v>1019</v>
      </c>
      <c r="O8" s="182" t="s">
        <v>1019</v>
      </c>
      <c r="P8" s="182" t="s">
        <v>2880</v>
      </c>
      <c r="Q8" s="182" t="s">
        <v>1019</v>
      </c>
      <c r="R8" s="182" t="s">
        <v>1019</v>
      </c>
      <c r="S8" s="182" t="s">
        <v>2881</v>
      </c>
      <c r="T8" s="182" t="s">
        <v>1019</v>
      </c>
      <c r="U8" s="182" t="s">
        <v>1019</v>
      </c>
      <c r="V8" s="182" t="s">
        <v>2882</v>
      </c>
      <c r="W8" s="182" t="s">
        <v>1019</v>
      </c>
      <c r="X8" s="182" t="s">
        <v>1019</v>
      </c>
      <c r="Y8" s="182" t="s">
        <v>2883</v>
      </c>
      <c r="Z8" s="182" t="s">
        <v>1019</v>
      </c>
      <c r="AA8" s="182" t="s">
        <v>1019</v>
      </c>
      <c r="AB8" s="182" t="s">
        <v>2884</v>
      </c>
      <c r="AC8" s="182" t="s">
        <v>1019</v>
      </c>
      <c r="AD8" s="182" t="s">
        <v>1019</v>
      </c>
      <c r="AE8" s="182" t="s">
        <v>2885</v>
      </c>
      <c r="AF8" s="182" t="s">
        <v>1019</v>
      </c>
      <c r="AG8" s="182" t="s">
        <v>1019</v>
      </c>
      <c r="AH8" s="182" t="s">
        <v>2886</v>
      </c>
      <c r="AI8" s="182" t="s">
        <v>1019</v>
      </c>
      <c r="AJ8" s="182" t="s">
        <v>1019</v>
      </c>
      <c r="AK8" s="182" t="s">
        <v>2887</v>
      </c>
      <c r="AL8" s="182" t="s">
        <v>1019</v>
      </c>
      <c r="AM8" s="182" t="s">
        <v>1019</v>
      </c>
      <c r="AN8" s="182" t="s">
        <v>2888</v>
      </c>
      <c r="AO8" s="182" t="s">
        <v>1019</v>
      </c>
      <c r="AP8" s="182" t="s">
        <v>1019</v>
      </c>
      <c r="AQ8" s="182" t="s">
        <v>2889</v>
      </c>
      <c r="AR8" s="182" t="s">
        <v>1019</v>
      </c>
      <c r="AS8" s="182" t="s">
        <v>1019</v>
      </c>
      <c r="AT8" s="182" t="s">
        <v>2890</v>
      </c>
      <c r="AU8" s="182" t="s">
        <v>1019</v>
      </c>
      <c r="AV8" s="182" t="s">
        <v>1019</v>
      </c>
      <c r="AW8" s="182" t="s">
        <v>2891</v>
      </c>
      <c r="AX8" s="182" t="s">
        <v>1019</v>
      </c>
      <c r="AY8" s="182" t="s">
        <v>1019</v>
      </c>
      <c r="AZ8" s="182" t="s">
        <v>2892</v>
      </c>
      <c r="BA8" s="182" t="s">
        <v>1019</v>
      </c>
      <c r="BB8" s="182" t="s">
        <v>1019</v>
      </c>
      <c r="BC8" s="182" t="s">
        <v>2893</v>
      </c>
      <c r="BD8" s="182" t="s">
        <v>1019</v>
      </c>
      <c r="BE8" s="182" t="s">
        <v>1019</v>
      </c>
      <c r="BF8" s="182" t="s">
        <v>2894</v>
      </c>
      <c r="BG8" s="182" t="s">
        <v>1019</v>
      </c>
      <c r="BH8" s="182" t="s">
        <v>1019</v>
      </c>
      <c r="BI8" s="182" t="s">
        <v>2895</v>
      </c>
      <c r="BJ8" s="182" t="s">
        <v>1019</v>
      </c>
      <c r="BK8" s="182" t="s">
        <v>1019</v>
      </c>
      <c r="BL8" s="182" t="s">
        <v>2896</v>
      </c>
      <c r="BM8" s="182" t="s">
        <v>1019</v>
      </c>
      <c r="BN8" s="182" t="s">
        <v>1019</v>
      </c>
      <c r="BO8" s="182" t="s">
        <v>2897</v>
      </c>
      <c r="BP8" s="182" t="s">
        <v>1019</v>
      </c>
      <c r="BQ8" s="182" t="s">
        <v>1019</v>
      </c>
      <c r="BR8" s="182" t="s">
        <v>2898</v>
      </c>
      <c r="BS8" s="182" t="s">
        <v>1019</v>
      </c>
      <c r="BT8" s="182" t="s">
        <v>1019</v>
      </c>
      <c r="BU8" s="182" t="s">
        <v>2899</v>
      </c>
      <c r="BV8" s="182" t="s">
        <v>1019</v>
      </c>
      <c r="BW8" s="182" t="s">
        <v>1019</v>
      </c>
      <c r="BX8" s="182" t="s">
        <v>2900</v>
      </c>
      <c r="BY8" s="182" t="s">
        <v>1019</v>
      </c>
      <c r="BZ8" s="182" t="s">
        <v>1019</v>
      </c>
      <c r="CA8" s="182" t="s">
        <v>2901</v>
      </c>
      <c r="CB8" s="182" t="s">
        <v>1019</v>
      </c>
      <c r="CC8" s="182" t="s">
        <v>1019</v>
      </c>
      <c r="CD8" s="182" t="s">
        <v>2902</v>
      </c>
      <c r="CE8" s="182" t="s">
        <v>1019</v>
      </c>
      <c r="CF8" s="182" t="s">
        <v>1019</v>
      </c>
      <c r="CG8" s="182" t="s">
        <v>2903</v>
      </c>
      <c r="CH8" s="182" t="s">
        <v>1019</v>
      </c>
      <c r="CI8" s="182" t="s">
        <v>1019</v>
      </c>
      <c r="CJ8" s="182" t="s">
        <v>2904</v>
      </c>
      <c r="CK8" s="182" t="s">
        <v>1019</v>
      </c>
      <c r="CL8" s="182" t="s">
        <v>1019</v>
      </c>
      <c r="CM8" s="182" t="s">
        <v>2905</v>
      </c>
      <c r="CN8" s="182" t="s">
        <v>1019</v>
      </c>
      <c r="CO8" s="182" t="s">
        <v>1019</v>
      </c>
      <c r="CP8" s="182" t="s">
        <v>2906</v>
      </c>
      <c r="CQ8" s="182" t="s">
        <v>1019</v>
      </c>
      <c r="CR8" s="182" t="s">
        <v>1019</v>
      </c>
      <c r="CS8" s="182" t="s">
        <v>2907</v>
      </c>
      <c r="CT8" s="182" t="s">
        <v>1019</v>
      </c>
      <c r="CU8" s="182" t="s">
        <v>1019</v>
      </c>
      <c r="CV8" s="182" t="s">
        <v>2908</v>
      </c>
      <c r="CW8" s="182" t="s">
        <v>1019</v>
      </c>
      <c r="CX8" s="182" t="s">
        <v>1019</v>
      </c>
      <c r="CY8" s="182" t="s">
        <v>2909</v>
      </c>
      <c r="CZ8" s="182" t="s">
        <v>1019</v>
      </c>
      <c r="DA8" s="182" t="s">
        <v>1019</v>
      </c>
      <c r="DB8" s="182" t="s">
        <v>2910</v>
      </c>
      <c r="DC8" s="182" t="s">
        <v>1019</v>
      </c>
      <c r="DD8" s="182" t="s">
        <v>1019</v>
      </c>
      <c r="DE8" s="182" t="s">
        <v>2911</v>
      </c>
      <c r="DF8" s="182" t="s">
        <v>1019</v>
      </c>
      <c r="DG8" s="182" t="s">
        <v>1019</v>
      </c>
      <c r="DH8" s="182" t="s">
        <v>2912</v>
      </c>
      <c r="DI8" s="182" t="s">
        <v>1019</v>
      </c>
      <c r="DJ8" s="182" t="s">
        <v>1019</v>
      </c>
      <c r="DK8" s="182" t="s">
        <v>2913</v>
      </c>
      <c r="DL8" s="182" t="s">
        <v>1019</v>
      </c>
      <c r="DM8" s="182" t="s">
        <v>1019</v>
      </c>
      <c r="DN8" s="182" t="s">
        <v>2914</v>
      </c>
      <c r="DO8" s="182" t="s">
        <v>1019</v>
      </c>
      <c r="DP8" s="182" t="s">
        <v>1019</v>
      </c>
      <c r="DQ8" s="182" t="s">
        <v>2915</v>
      </c>
      <c r="DR8" s="182" t="s">
        <v>1019</v>
      </c>
      <c r="DS8" s="182" t="s">
        <v>1019</v>
      </c>
      <c r="DT8" s="182" t="s">
        <v>2916</v>
      </c>
      <c r="DU8" s="182" t="s">
        <v>1019</v>
      </c>
      <c r="DV8" s="182" t="s">
        <v>1019</v>
      </c>
      <c r="DW8" s="182" t="s">
        <v>2917</v>
      </c>
      <c r="DX8" s="182" t="s">
        <v>1019</v>
      </c>
      <c r="DY8" s="182" t="s">
        <v>1019</v>
      </c>
      <c r="DZ8" s="182" t="s">
        <v>2918</v>
      </c>
      <c r="EA8" s="182" t="s">
        <v>1019</v>
      </c>
      <c r="EB8" s="182" t="s">
        <v>1019</v>
      </c>
      <c r="EC8" s="182" t="s">
        <v>2919</v>
      </c>
      <c r="ED8" s="182" t="s">
        <v>1019</v>
      </c>
      <c r="EE8" s="182" t="s">
        <v>1019</v>
      </c>
      <c r="EF8" s="182" t="s">
        <v>2920</v>
      </c>
      <c r="EG8" s="182" t="s">
        <v>1019</v>
      </c>
      <c r="EH8" s="182" t="s">
        <v>1019</v>
      </c>
      <c r="EI8" s="182" t="s">
        <v>2921</v>
      </c>
      <c r="EJ8" s="182" t="s">
        <v>1019</v>
      </c>
      <c r="EK8" s="182" t="s">
        <v>1019</v>
      </c>
      <c r="EL8" s="182" t="s">
        <v>2922</v>
      </c>
      <c r="EM8" s="182" t="s">
        <v>1019</v>
      </c>
      <c r="EN8" s="182" t="s">
        <v>1019</v>
      </c>
      <c r="EO8" s="182" t="s">
        <v>2923</v>
      </c>
      <c r="EP8" s="182" t="s">
        <v>1019</v>
      </c>
      <c r="EQ8" s="182" t="s">
        <v>1019</v>
      </c>
      <c r="ER8" s="182" t="s">
        <v>2924</v>
      </c>
      <c r="ES8" s="182" t="s">
        <v>1019</v>
      </c>
      <c r="ET8" s="182" t="s">
        <v>1019</v>
      </c>
    </row>
    <row r="9" spans="1:150" x14ac:dyDescent="0.3">
      <c r="A9" s="1"/>
      <c r="B9" s="182" t="s">
        <v>2925</v>
      </c>
      <c r="C9" s="182" t="s">
        <v>3</v>
      </c>
      <c r="D9" s="182" t="s">
        <v>53</v>
      </c>
      <c r="E9" s="182" t="s">
        <v>2926</v>
      </c>
      <c r="F9" s="182" t="s">
        <v>2927</v>
      </c>
      <c r="G9" s="182" t="s">
        <v>2928</v>
      </c>
      <c r="H9" s="182" t="s">
        <v>2929</v>
      </c>
      <c r="I9" s="182" t="s">
        <v>2930</v>
      </c>
      <c r="J9" s="182" t="s">
        <v>2928</v>
      </c>
      <c r="K9" s="182" t="s">
        <v>2929</v>
      </c>
      <c r="L9" s="182" t="s">
        <v>2930</v>
      </c>
      <c r="M9" s="182" t="s">
        <v>2928</v>
      </c>
      <c r="N9" s="182" t="s">
        <v>2929</v>
      </c>
      <c r="O9" s="182" t="s">
        <v>2930</v>
      </c>
      <c r="P9" s="182" t="s">
        <v>2928</v>
      </c>
      <c r="Q9" s="182" t="s">
        <v>2929</v>
      </c>
      <c r="R9" s="182" t="s">
        <v>2930</v>
      </c>
      <c r="S9" s="182" t="s">
        <v>2928</v>
      </c>
      <c r="T9" s="182" t="s">
        <v>2929</v>
      </c>
      <c r="U9" s="182" t="s">
        <v>2930</v>
      </c>
      <c r="V9" s="182" t="s">
        <v>2928</v>
      </c>
      <c r="W9" s="182" t="s">
        <v>2929</v>
      </c>
      <c r="X9" s="182" t="s">
        <v>2930</v>
      </c>
      <c r="Y9" s="182" t="s">
        <v>2928</v>
      </c>
      <c r="Z9" s="182" t="s">
        <v>2929</v>
      </c>
      <c r="AA9" s="182" t="s">
        <v>2930</v>
      </c>
      <c r="AB9" s="182" t="s">
        <v>2928</v>
      </c>
      <c r="AC9" s="182" t="s">
        <v>2929</v>
      </c>
      <c r="AD9" s="182" t="s">
        <v>2930</v>
      </c>
      <c r="AE9" s="182" t="s">
        <v>2928</v>
      </c>
      <c r="AF9" s="182" t="s">
        <v>2929</v>
      </c>
      <c r="AG9" s="182" t="s">
        <v>2930</v>
      </c>
      <c r="AH9" s="182" t="s">
        <v>2928</v>
      </c>
      <c r="AI9" s="182" t="s">
        <v>2929</v>
      </c>
      <c r="AJ9" s="182" t="s">
        <v>2930</v>
      </c>
      <c r="AK9" s="182" t="s">
        <v>2928</v>
      </c>
      <c r="AL9" s="182" t="s">
        <v>2929</v>
      </c>
      <c r="AM9" s="182" t="s">
        <v>2930</v>
      </c>
      <c r="AN9" s="182" t="s">
        <v>2928</v>
      </c>
      <c r="AO9" s="182" t="s">
        <v>2929</v>
      </c>
      <c r="AP9" s="182" t="s">
        <v>2930</v>
      </c>
      <c r="AQ9" s="182" t="s">
        <v>2928</v>
      </c>
      <c r="AR9" s="182" t="s">
        <v>2929</v>
      </c>
      <c r="AS9" s="182" t="s">
        <v>2930</v>
      </c>
      <c r="AT9" s="182" t="s">
        <v>2928</v>
      </c>
      <c r="AU9" s="182" t="s">
        <v>2929</v>
      </c>
      <c r="AV9" s="182" t="s">
        <v>2930</v>
      </c>
      <c r="AW9" s="182" t="s">
        <v>2928</v>
      </c>
      <c r="AX9" s="182" t="s">
        <v>2929</v>
      </c>
      <c r="AY9" s="182" t="s">
        <v>2930</v>
      </c>
      <c r="AZ9" s="182" t="s">
        <v>2928</v>
      </c>
      <c r="BA9" s="182" t="s">
        <v>2929</v>
      </c>
      <c r="BB9" s="182" t="s">
        <v>2930</v>
      </c>
      <c r="BC9" s="182" t="s">
        <v>2928</v>
      </c>
      <c r="BD9" s="182" t="s">
        <v>2929</v>
      </c>
      <c r="BE9" s="182" t="s">
        <v>2930</v>
      </c>
      <c r="BF9" s="182" t="s">
        <v>2928</v>
      </c>
      <c r="BG9" s="182" t="s">
        <v>2929</v>
      </c>
      <c r="BH9" s="182" t="s">
        <v>2930</v>
      </c>
      <c r="BI9" s="182" t="s">
        <v>2928</v>
      </c>
      <c r="BJ9" s="182" t="s">
        <v>2929</v>
      </c>
      <c r="BK9" s="182" t="s">
        <v>2930</v>
      </c>
      <c r="BL9" s="182" t="s">
        <v>2928</v>
      </c>
      <c r="BM9" s="182" t="s">
        <v>2929</v>
      </c>
      <c r="BN9" s="182" t="s">
        <v>2930</v>
      </c>
      <c r="BO9" s="182" t="s">
        <v>2928</v>
      </c>
      <c r="BP9" s="182" t="s">
        <v>2929</v>
      </c>
      <c r="BQ9" s="182" t="s">
        <v>2930</v>
      </c>
      <c r="BR9" s="182" t="s">
        <v>2928</v>
      </c>
      <c r="BS9" s="182" t="s">
        <v>2929</v>
      </c>
      <c r="BT9" s="182" t="s">
        <v>2930</v>
      </c>
      <c r="BU9" s="182" t="s">
        <v>2928</v>
      </c>
      <c r="BV9" s="182" t="s">
        <v>2929</v>
      </c>
      <c r="BW9" s="182" t="s">
        <v>2930</v>
      </c>
      <c r="BX9" s="182" t="s">
        <v>2928</v>
      </c>
      <c r="BY9" s="182" t="s">
        <v>2929</v>
      </c>
      <c r="BZ9" s="182" t="s">
        <v>2930</v>
      </c>
      <c r="CA9" s="182" t="s">
        <v>2928</v>
      </c>
      <c r="CB9" s="182" t="s">
        <v>2929</v>
      </c>
      <c r="CC9" s="182" t="s">
        <v>2930</v>
      </c>
      <c r="CD9" s="182" t="s">
        <v>2928</v>
      </c>
      <c r="CE9" s="182" t="s">
        <v>2929</v>
      </c>
      <c r="CF9" s="182" t="s">
        <v>2930</v>
      </c>
      <c r="CG9" s="182" t="s">
        <v>2928</v>
      </c>
      <c r="CH9" s="182" t="s">
        <v>2929</v>
      </c>
      <c r="CI9" s="182" t="s">
        <v>2930</v>
      </c>
      <c r="CJ9" s="182" t="s">
        <v>2928</v>
      </c>
      <c r="CK9" s="182" t="s">
        <v>2929</v>
      </c>
      <c r="CL9" s="182" t="s">
        <v>2930</v>
      </c>
      <c r="CM9" s="182" t="s">
        <v>2928</v>
      </c>
      <c r="CN9" s="182" t="s">
        <v>2929</v>
      </c>
      <c r="CO9" s="182" t="s">
        <v>2930</v>
      </c>
      <c r="CP9" s="182" t="s">
        <v>2928</v>
      </c>
      <c r="CQ9" s="182" t="s">
        <v>2929</v>
      </c>
      <c r="CR9" s="182" t="s">
        <v>2930</v>
      </c>
      <c r="CS9" s="182" t="s">
        <v>2928</v>
      </c>
      <c r="CT9" s="182" t="s">
        <v>2929</v>
      </c>
      <c r="CU9" s="182" t="s">
        <v>2930</v>
      </c>
      <c r="CV9" s="182" t="s">
        <v>2928</v>
      </c>
      <c r="CW9" s="182" t="s">
        <v>2929</v>
      </c>
      <c r="CX9" s="182" t="s">
        <v>2930</v>
      </c>
      <c r="CY9" s="182" t="s">
        <v>2928</v>
      </c>
      <c r="CZ9" s="182" t="s">
        <v>2929</v>
      </c>
      <c r="DA9" s="182" t="s">
        <v>2930</v>
      </c>
      <c r="DB9" s="182" t="s">
        <v>2928</v>
      </c>
      <c r="DC9" s="182" t="s">
        <v>2929</v>
      </c>
      <c r="DD9" s="182" t="s">
        <v>2930</v>
      </c>
      <c r="DE9" s="182" t="s">
        <v>2928</v>
      </c>
      <c r="DF9" s="182" t="s">
        <v>2929</v>
      </c>
      <c r="DG9" s="182" t="s">
        <v>2930</v>
      </c>
      <c r="DH9" s="182" t="s">
        <v>2928</v>
      </c>
      <c r="DI9" s="182" t="s">
        <v>2929</v>
      </c>
      <c r="DJ9" s="182" t="s">
        <v>2930</v>
      </c>
      <c r="DK9" s="182" t="s">
        <v>2928</v>
      </c>
      <c r="DL9" s="182" t="s">
        <v>2929</v>
      </c>
      <c r="DM9" s="182" t="s">
        <v>2930</v>
      </c>
      <c r="DN9" s="182" t="s">
        <v>2928</v>
      </c>
      <c r="DO9" s="182" t="s">
        <v>2929</v>
      </c>
      <c r="DP9" s="182" t="s">
        <v>2930</v>
      </c>
      <c r="DQ9" s="182" t="s">
        <v>2928</v>
      </c>
      <c r="DR9" s="182" t="s">
        <v>2929</v>
      </c>
      <c r="DS9" s="182" t="s">
        <v>2930</v>
      </c>
      <c r="DT9" s="182" t="s">
        <v>2928</v>
      </c>
      <c r="DU9" s="182" t="s">
        <v>2929</v>
      </c>
      <c r="DV9" s="182" t="s">
        <v>2930</v>
      </c>
      <c r="DW9" s="182" t="s">
        <v>2928</v>
      </c>
      <c r="DX9" s="182" t="s">
        <v>2929</v>
      </c>
      <c r="DY9" s="182" t="s">
        <v>2930</v>
      </c>
      <c r="DZ9" s="182" t="s">
        <v>2928</v>
      </c>
      <c r="EA9" s="182" t="s">
        <v>2929</v>
      </c>
      <c r="EB9" s="182" t="s">
        <v>2930</v>
      </c>
      <c r="EC9" s="182" t="s">
        <v>2928</v>
      </c>
      <c r="ED9" s="182" t="s">
        <v>2929</v>
      </c>
      <c r="EE9" s="182" t="s">
        <v>2930</v>
      </c>
      <c r="EF9" s="182" t="s">
        <v>2928</v>
      </c>
      <c r="EG9" s="182" t="s">
        <v>2929</v>
      </c>
      <c r="EH9" s="182" t="s">
        <v>2930</v>
      </c>
      <c r="EI9" s="182" t="s">
        <v>2928</v>
      </c>
      <c r="EJ9" s="182" t="s">
        <v>2929</v>
      </c>
      <c r="EK9" s="182" t="s">
        <v>2930</v>
      </c>
      <c r="EL9" s="182" t="s">
        <v>2928</v>
      </c>
      <c r="EM9" s="182" t="s">
        <v>2929</v>
      </c>
      <c r="EN9" s="182" t="s">
        <v>2930</v>
      </c>
      <c r="EO9" s="182" t="s">
        <v>2928</v>
      </c>
      <c r="EP9" s="182" t="s">
        <v>2929</v>
      </c>
      <c r="EQ9" s="182" t="s">
        <v>2930</v>
      </c>
      <c r="ER9" s="182" t="s">
        <v>2928</v>
      </c>
      <c r="ES9" s="182" t="s">
        <v>2929</v>
      </c>
      <c r="ET9" s="182" t="s">
        <v>2930</v>
      </c>
    </row>
    <row r="10" spans="1:150" x14ac:dyDescent="0.3">
      <c r="A10" s="1"/>
      <c r="B10" s="183" t="s">
        <v>2931</v>
      </c>
      <c r="C10" s="183" t="s">
        <v>109</v>
      </c>
      <c r="D10" s="183" t="s">
        <v>112</v>
      </c>
      <c r="E10" s="183" t="s">
        <v>2932</v>
      </c>
      <c r="F10" s="183" t="s">
        <v>2933</v>
      </c>
      <c r="G10" s="183" t="s">
        <v>2934</v>
      </c>
      <c r="H10" s="183" t="s">
        <v>2821</v>
      </c>
      <c r="I10" s="183" t="s">
        <v>2821</v>
      </c>
      <c r="J10" s="183" t="s">
        <v>2934</v>
      </c>
      <c r="K10" s="183" t="s">
        <v>2821</v>
      </c>
      <c r="L10" s="183" t="s">
        <v>2821</v>
      </c>
      <c r="M10" s="183" t="s">
        <v>2934</v>
      </c>
      <c r="N10" s="183" t="s">
        <v>2821</v>
      </c>
      <c r="O10" s="183" t="s">
        <v>2821</v>
      </c>
      <c r="P10" s="183" t="s">
        <v>2934</v>
      </c>
      <c r="Q10" s="183" t="s">
        <v>2821</v>
      </c>
      <c r="R10" s="183" t="s">
        <v>2821</v>
      </c>
      <c r="S10" s="183" t="s">
        <v>2934</v>
      </c>
      <c r="T10" s="183" t="s">
        <v>2935</v>
      </c>
      <c r="U10" s="183" t="s">
        <v>2936</v>
      </c>
      <c r="V10" s="183" t="s">
        <v>2934</v>
      </c>
      <c r="W10" s="183" t="s">
        <v>2937</v>
      </c>
      <c r="X10" s="183" t="s">
        <v>2938</v>
      </c>
      <c r="Y10" s="183" t="s">
        <v>2934</v>
      </c>
      <c r="Z10" s="183" t="s">
        <v>2821</v>
      </c>
      <c r="AA10" s="183" t="s">
        <v>2939</v>
      </c>
      <c r="AB10" s="183" t="s">
        <v>2934</v>
      </c>
      <c r="AC10" s="183" t="s">
        <v>2940</v>
      </c>
      <c r="AD10" s="183" t="s">
        <v>2941</v>
      </c>
      <c r="AE10" s="183" t="s">
        <v>2934</v>
      </c>
      <c r="AF10" s="183" t="s">
        <v>2942</v>
      </c>
      <c r="AG10" s="183" t="s">
        <v>2943</v>
      </c>
      <c r="AH10" s="183" t="s">
        <v>2934</v>
      </c>
      <c r="AI10" s="183" t="s">
        <v>2821</v>
      </c>
      <c r="AJ10" s="183" t="s">
        <v>2944</v>
      </c>
      <c r="AK10" s="183" t="s">
        <v>2934</v>
      </c>
      <c r="AL10" s="183" t="s">
        <v>2821</v>
      </c>
      <c r="AM10" s="183" t="s">
        <v>2945</v>
      </c>
      <c r="AN10" s="183" t="s">
        <v>2934</v>
      </c>
      <c r="AO10" s="183" t="s">
        <v>2821</v>
      </c>
      <c r="AP10" s="183" t="s">
        <v>2821</v>
      </c>
      <c r="AQ10" s="183" t="s">
        <v>2934</v>
      </c>
      <c r="AR10" s="183" t="s">
        <v>2821</v>
      </c>
      <c r="AS10" s="183" t="s">
        <v>2946</v>
      </c>
      <c r="AT10" s="183" t="s">
        <v>2934</v>
      </c>
      <c r="AU10" s="183" t="s">
        <v>2821</v>
      </c>
      <c r="AV10" s="183" t="s">
        <v>2947</v>
      </c>
      <c r="AW10" s="183" t="s">
        <v>2934</v>
      </c>
      <c r="AX10" s="183" t="s">
        <v>2948</v>
      </c>
      <c r="AY10" s="183" t="s">
        <v>2949</v>
      </c>
      <c r="AZ10" s="183" t="s">
        <v>2934</v>
      </c>
      <c r="BA10" s="183" t="s">
        <v>2950</v>
      </c>
      <c r="BB10" s="183" t="s">
        <v>2951</v>
      </c>
      <c r="BC10" s="183" t="s">
        <v>2934</v>
      </c>
      <c r="BD10" s="183" t="s">
        <v>2821</v>
      </c>
      <c r="BE10" s="183" t="s">
        <v>2821</v>
      </c>
      <c r="BF10" s="183" t="s">
        <v>2934</v>
      </c>
      <c r="BG10" s="183" t="s">
        <v>2821</v>
      </c>
      <c r="BH10" s="183" t="s">
        <v>2952</v>
      </c>
      <c r="BI10" s="183" t="s">
        <v>2934</v>
      </c>
      <c r="BJ10" s="183" t="s">
        <v>2821</v>
      </c>
      <c r="BK10" s="183" t="s">
        <v>2821</v>
      </c>
      <c r="BL10" s="183" t="s">
        <v>2934</v>
      </c>
      <c r="BM10" s="183" t="s">
        <v>2821</v>
      </c>
      <c r="BN10" s="183" t="s">
        <v>2953</v>
      </c>
      <c r="BO10" s="183" t="s">
        <v>2934</v>
      </c>
      <c r="BP10" s="183" t="s">
        <v>2821</v>
      </c>
      <c r="BQ10" s="183" t="s">
        <v>2954</v>
      </c>
      <c r="BR10" s="183" t="s">
        <v>2934</v>
      </c>
      <c r="BS10" s="183" t="s">
        <v>2821</v>
      </c>
      <c r="BT10" s="183" t="s">
        <v>2955</v>
      </c>
      <c r="BU10" s="183" t="s">
        <v>2934</v>
      </c>
      <c r="BV10" s="183" t="s">
        <v>2821</v>
      </c>
      <c r="BW10" s="183" t="s">
        <v>2821</v>
      </c>
      <c r="BX10" s="183" t="s">
        <v>2934</v>
      </c>
      <c r="BY10" s="183" t="s">
        <v>2821</v>
      </c>
      <c r="BZ10" s="183" t="s">
        <v>2821</v>
      </c>
      <c r="CA10" s="183" t="s">
        <v>2934</v>
      </c>
      <c r="CB10" s="183" t="s">
        <v>2821</v>
      </c>
      <c r="CC10" s="183" t="s">
        <v>2821</v>
      </c>
      <c r="CD10" s="183" t="s">
        <v>2934</v>
      </c>
      <c r="CE10" s="183" t="s">
        <v>2821</v>
      </c>
      <c r="CF10" s="183" t="s">
        <v>2821</v>
      </c>
      <c r="CG10" s="183" t="s">
        <v>2934</v>
      </c>
      <c r="CH10" s="183" t="s">
        <v>2821</v>
      </c>
      <c r="CI10" s="183" t="s">
        <v>2956</v>
      </c>
      <c r="CJ10" s="183" t="s">
        <v>2934</v>
      </c>
      <c r="CK10" s="183" t="s">
        <v>2821</v>
      </c>
      <c r="CL10" s="183" t="s">
        <v>2821</v>
      </c>
      <c r="CM10" s="183" t="s">
        <v>2934</v>
      </c>
      <c r="CN10" s="183" t="s">
        <v>2821</v>
      </c>
      <c r="CO10" s="183" t="s">
        <v>2957</v>
      </c>
      <c r="CP10" s="183" t="s">
        <v>2934</v>
      </c>
      <c r="CQ10" s="183" t="s">
        <v>2821</v>
      </c>
      <c r="CR10" s="183" t="s">
        <v>2958</v>
      </c>
      <c r="CS10" s="183" t="s">
        <v>2934</v>
      </c>
      <c r="CT10" s="183" t="s">
        <v>2821</v>
      </c>
      <c r="CU10" s="183" t="s">
        <v>2821</v>
      </c>
      <c r="CV10" s="183" t="s">
        <v>2934</v>
      </c>
      <c r="CW10" s="183" t="s">
        <v>2821</v>
      </c>
      <c r="CX10" s="183" t="s">
        <v>2821</v>
      </c>
      <c r="CY10" s="183" t="s">
        <v>2934</v>
      </c>
      <c r="CZ10" s="183" t="s">
        <v>2821</v>
      </c>
      <c r="DA10" s="183" t="s">
        <v>2821</v>
      </c>
      <c r="DB10" s="183" t="s">
        <v>2934</v>
      </c>
      <c r="DC10" s="183" t="s">
        <v>2821</v>
      </c>
      <c r="DD10" s="183" t="s">
        <v>2821</v>
      </c>
      <c r="DE10" s="183" t="s">
        <v>2934</v>
      </c>
      <c r="DF10" s="183" t="s">
        <v>2821</v>
      </c>
      <c r="DG10" s="183" t="s">
        <v>2821</v>
      </c>
      <c r="DH10" s="183" t="s">
        <v>2934</v>
      </c>
      <c r="DI10" s="183" t="s">
        <v>2821</v>
      </c>
      <c r="DJ10" s="183" t="s">
        <v>2821</v>
      </c>
      <c r="DK10" s="183" t="s">
        <v>2934</v>
      </c>
      <c r="DL10" s="183" t="s">
        <v>2821</v>
      </c>
      <c r="DM10" s="183" t="s">
        <v>2821</v>
      </c>
      <c r="DN10" s="183" t="s">
        <v>2934</v>
      </c>
      <c r="DO10" s="183" t="s">
        <v>2821</v>
      </c>
      <c r="DP10" s="183" t="s">
        <v>2821</v>
      </c>
      <c r="DQ10" s="183" t="s">
        <v>2934</v>
      </c>
      <c r="DR10" s="183" t="s">
        <v>2821</v>
      </c>
      <c r="DS10" s="183" t="s">
        <v>2821</v>
      </c>
      <c r="DT10" s="183" t="s">
        <v>2934</v>
      </c>
      <c r="DU10" s="183" t="s">
        <v>2821</v>
      </c>
      <c r="DV10" s="183" t="s">
        <v>2821</v>
      </c>
      <c r="DW10" s="183" t="s">
        <v>2934</v>
      </c>
      <c r="DX10" s="183" t="s">
        <v>2821</v>
      </c>
      <c r="DY10" s="183" t="s">
        <v>2821</v>
      </c>
      <c r="DZ10" s="183" t="s">
        <v>2934</v>
      </c>
      <c r="EA10" s="183" t="s">
        <v>2821</v>
      </c>
      <c r="EB10" s="183" t="s">
        <v>2821</v>
      </c>
      <c r="EC10" s="183" t="s">
        <v>2934</v>
      </c>
      <c r="ED10" s="183" t="s">
        <v>2821</v>
      </c>
      <c r="EE10" s="183" t="s">
        <v>2821</v>
      </c>
      <c r="EF10" s="183" t="s">
        <v>2934</v>
      </c>
      <c r="EG10" s="183" t="s">
        <v>2821</v>
      </c>
      <c r="EH10" s="183" t="s">
        <v>2821</v>
      </c>
      <c r="EI10" s="183" t="s">
        <v>2934</v>
      </c>
      <c r="EJ10" s="183" t="s">
        <v>2821</v>
      </c>
      <c r="EK10" s="183" t="s">
        <v>2821</v>
      </c>
      <c r="EL10" s="183" t="s">
        <v>2934</v>
      </c>
      <c r="EM10" s="183" t="s">
        <v>2821</v>
      </c>
      <c r="EN10" s="183" t="s">
        <v>2821</v>
      </c>
      <c r="EO10" s="183" t="s">
        <v>2934</v>
      </c>
      <c r="EP10" s="183" t="s">
        <v>2821</v>
      </c>
      <c r="EQ10" s="183" t="s">
        <v>2821</v>
      </c>
      <c r="ER10" s="183" t="s">
        <v>2934</v>
      </c>
      <c r="ES10" s="183" t="s">
        <v>2821</v>
      </c>
      <c r="ET10" s="183" t="s">
        <v>2821</v>
      </c>
    </row>
    <row r="11" spans="1:150" x14ac:dyDescent="0.3">
      <c r="A11" s="1"/>
      <c r="B11" s="184" t="s">
        <v>2959</v>
      </c>
      <c r="C11" s="184" t="s">
        <v>109</v>
      </c>
      <c r="D11" s="184" t="s">
        <v>112</v>
      </c>
      <c r="E11" s="184" t="s">
        <v>2960</v>
      </c>
      <c r="F11" s="184" t="s">
        <v>2961</v>
      </c>
      <c r="G11" s="185" t="s">
        <v>2934</v>
      </c>
      <c r="H11" s="185" t="s">
        <v>1019</v>
      </c>
      <c r="I11" s="185" t="s">
        <v>1019</v>
      </c>
      <c r="J11" s="185" t="s">
        <v>2934</v>
      </c>
      <c r="K11" s="185" t="s">
        <v>1019</v>
      </c>
      <c r="L11" s="185" t="s">
        <v>1019</v>
      </c>
      <c r="M11" s="185" t="s">
        <v>2934</v>
      </c>
      <c r="N11" s="185" t="s">
        <v>1019</v>
      </c>
      <c r="O11" s="185" t="s">
        <v>1019</v>
      </c>
      <c r="P11" s="185" t="s">
        <v>2934</v>
      </c>
      <c r="Q11" s="185" t="s">
        <v>1019</v>
      </c>
      <c r="R11" s="185" t="s">
        <v>1019</v>
      </c>
      <c r="S11" s="185" t="s">
        <v>2934</v>
      </c>
      <c r="T11" s="185" t="s">
        <v>1019</v>
      </c>
      <c r="U11" s="185" t="s">
        <v>1019</v>
      </c>
      <c r="V11" s="185" t="s">
        <v>2934</v>
      </c>
      <c r="W11" s="185" t="s">
        <v>1019</v>
      </c>
      <c r="X11" s="185" t="s">
        <v>1019</v>
      </c>
      <c r="Y11" s="185" t="s">
        <v>2934</v>
      </c>
      <c r="Z11" s="185" t="s">
        <v>1019</v>
      </c>
      <c r="AA11" s="185" t="s">
        <v>1019</v>
      </c>
      <c r="AB11" s="185" t="s">
        <v>2934</v>
      </c>
      <c r="AC11" s="185" t="s">
        <v>1019</v>
      </c>
      <c r="AD11" s="185" t="s">
        <v>1019</v>
      </c>
      <c r="AE11" s="185" t="s">
        <v>2934</v>
      </c>
      <c r="AF11" s="185" t="s">
        <v>1019</v>
      </c>
      <c r="AG11" s="185" t="s">
        <v>1019</v>
      </c>
      <c r="AH11" s="185" t="s">
        <v>2934</v>
      </c>
      <c r="AI11" s="185" t="s">
        <v>1019</v>
      </c>
      <c r="AJ11" s="185" t="s">
        <v>1019</v>
      </c>
      <c r="AK11" s="185" t="s">
        <v>2934</v>
      </c>
      <c r="AL11" s="185" t="s">
        <v>1019</v>
      </c>
      <c r="AM11" s="185" t="s">
        <v>1019</v>
      </c>
      <c r="AN11" s="185" t="s">
        <v>2934</v>
      </c>
      <c r="AO11" s="185" t="s">
        <v>1019</v>
      </c>
      <c r="AP11" s="185" t="s">
        <v>1019</v>
      </c>
      <c r="AQ11" s="185" t="s">
        <v>2934</v>
      </c>
      <c r="AR11" s="185" t="s">
        <v>1019</v>
      </c>
      <c r="AS11" s="185" t="s">
        <v>1019</v>
      </c>
      <c r="AT11" s="185" t="s">
        <v>2934</v>
      </c>
      <c r="AU11" s="185" t="s">
        <v>1019</v>
      </c>
      <c r="AV11" s="185" t="s">
        <v>1019</v>
      </c>
      <c r="AW11" s="185" t="s">
        <v>2934</v>
      </c>
      <c r="AX11" s="185" t="s">
        <v>1019</v>
      </c>
      <c r="AY11" s="185" t="s">
        <v>1019</v>
      </c>
      <c r="AZ11" s="185" t="s">
        <v>2934</v>
      </c>
      <c r="BA11" s="185" t="s">
        <v>1019</v>
      </c>
      <c r="BB11" s="185" t="s">
        <v>1019</v>
      </c>
      <c r="BC11" s="185" t="s">
        <v>2934</v>
      </c>
      <c r="BD11" s="185" t="s">
        <v>1019</v>
      </c>
      <c r="BE11" s="185" t="s">
        <v>1019</v>
      </c>
      <c r="BF11" s="185" t="s">
        <v>2934</v>
      </c>
      <c r="BG11" s="185" t="s">
        <v>1019</v>
      </c>
      <c r="BH11" s="185" t="s">
        <v>1019</v>
      </c>
      <c r="BI11" s="185" t="s">
        <v>2934</v>
      </c>
      <c r="BJ11" s="185" t="s">
        <v>1019</v>
      </c>
      <c r="BK11" s="185" t="s">
        <v>1019</v>
      </c>
      <c r="BL11" s="185" t="s">
        <v>2934</v>
      </c>
      <c r="BM11" s="185" t="s">
        <v>1019</v>
      </c>
      <c r="BN11" s="185" t="s">
        <v>1019</v>
      </c>
      <c r="BO11" s="185" t="s">
        <v>2934</v>
      </c>
      <c r="BP11" s="185" t="s">
        <v>1019</v>
      </c>
      <c r="BQ11" s="185" t="s">
        <v>1019</v>
      </c>
      <c r="BR11" s="185" t="s">
        <v>2934</v>
      </c>
      <c r="BS11" s="185" t="s">
        <v>1019</v>
      </c>
      <c r="BT11" s="185" t="s">
        <v>1019</v>
      </c>
      <c r="BU11" s="185" t="s">
        <v>2934</v>
      </c>
      <c r="BV11" s="185" t="s">
        <v>1019</v>
      </c>
      <c r="BW11" s="185" t="s">
        <v>1019</v>
      </c>
      <c r="BX11" s="185" t="s">
        <v>2934</v>
      </c>
      <c r="BY11" s="185" t="s">
        <v>1019</v>
      </c>
      <c r="BZ11" s="185" t="s">
        <v>1019</v>
      </c>
      <c r="CA11" s="185" t="s">
        <v>2934</v>
      </c>
      <c r="CB11" s="185" t="s">
        <v>1019</v>
      </c>
      <c r="CC11" s="185" t="s">
        <v>1019</v>
      </c>
      <c r="CD11" s="185" t="s">
        <v>2934</v>
      </c>
      <c r="CE11" s="185" t="s">
        <v>1019</v>
      </c>
      <c r="CF11" s="185" t="s">
        <v>1019</v>
      </c>
      <c r="CG11" s="185" t="s">
        <v>2934</v>
      </c>
      <c r="CH11" s="185" t="s">
        <v>1019</v>
      </c>
      <c r="CI11" s="185" t="s">
        <v>1019</v>
      </c>
      <c r="CJ11" s="185" t="s">
        <v>2934</v>
      </c>
      <c r="CK11" s="185" t="s">
        <v>1019</v>
      </c>
      <c r="CL11" s="185" t="s">
        <v>1019</v>
      </c>
      <c r="CM11" s="185" t="s">
        <v>2934</v>
      </c>
      <c r="CN11" s="185" t="s">
        <v>1019</v>
      </c>
      <c r="CO11" s="185" t="s">
        <v>1019</v>
      </c>
      <c r="CP11" s="185" t="s">
        <v>2934</v>
      </c>
      <c r="CQ11" s="185" t="s">
        <v>1019</v>
      </c>
      <c r="CR11" s="185" t="s">
        <v>1019</v>
      </c>
      <c r="CS11" s="185" t="s">
        <v>2934</v>
      </c>
      <c r="CT11" s="185" t="s">
        <v>1019</v>
      </c>
      <c r="CU11" s="185" t="s">
        <v>1019</v>
      </c>
      <c r="CV11" s="185" t="s">
        <v>2934</v>
      </c>
      <c r="CW11" s="185" t="s">
        <v>1019</v>
      </c>
      <c r="CX11" s="185" t="s">
        <v>1019</v>
      </c>
      <c r="CY11" s="185" t="s">
        <v>2934</v>
      </c>
      <c r="CZ11" s="185" t="s">
        <v>1019</v>
      </c>
      <c r="DA11" s="185" t="s">
        <v>1019</v>
      </c>
      <c r="DB11" s="185" t="s">
        <v>2934</v>
      </c>
      <c r="DC11" s="185" t="s">
        <v>1019</v>
      </c>
      <c r="DD11" s="185" t="s">
        <v>1019</v>
      </c>
      <c r="DE11" s="185" t="s">
        <v>2934</v>
      </c>
      <c r="DF11" s="185" t="s">
        <v>1019</v>
      </c>
      <c r="DG11" s="185" t="s">
        <v>1019</v>
      </c>
      <c r="DH11" s="185" t="s">
        <v>2934</v>
      </c>
      <c r="DI11" s="185" t="s">
        <v>1019</v>
      </c>
      <c r="DJ11" s="185" t="s">
        <v>1019</v>
      </c>
      <c r="DK11" s="185" t="s">
        <v>2934</v>
      </c>
      <c r="DL11" s="185" t="s">
        <v>1019</v>
      </c>
      <c r="DM11" s="185" t="s">
        <v>1019</v>
      </c>
      <c r="DN11" s="185" t="s">
        <v>2934</v>
      </c>
      <c r="DO11" s="185" t="s">
        <v>1019</v>
      </c>
      <c r="DP11" s="185" t="s">
        <v>1019</v>
      </c>
      <c r="DQ11" s="185" t="s">
        <v>2934</v>
      </c>
      <c r="DR11" s="185" t="s">
        <v>1019</v>
      </c>
      <c r="DS11" s="185" t="s">
        <v>1019</v>
      </c>
      <c r="DT11" s="185" t="s">
        <v>2934</v>
      </c>
      <c r="DU11" s="185" t="s">
        <v>1019</v>
      </c>
      <c r="DV11" s="185" t="s">
        <v>1019</v>
      </c>
      <c r="DW11" s="185" t="s">
        <v>2934</v>
      </c>
      <c r="DX11" s="185" t="s">
        <v>1019</v>
      </c>
      <c r="DY11" s="185" t="s">
        <v>1019</v>
      </c>
      <c r="DZ11" s="185" t="s">
        <v>2934</v>
      </c>
      <c r="EA11" s="185" t="s">
        <v>1019</v>
      </c>
      <c r="EB11" s="185" t="s">
        <v>1019</v>
      </c>
      <c r="EC11" s="185" t="s">
        <v>2934</v>
      </c>
      <c r="ED11" s="185" t="s">
        <v>1019</v>
      </c>
      <c r="EE11" s="185" t="s">
        <v>1019</v>
      </c>
      <c r="EF11" s="185" t="s">
        <v>2934</v>
      </c>
      <c r="EG11" s="185" t="s">
        <v>1019</v>
      </c>
      <c r="EH11" s="185" t="s">
        <v>1019</v>
      </c>
      <c r="EI11" s="185" t="s">
        <v>2934</v>
      </c>
      <c r="EJ11" s="185" t="s">
        <v>1019</v>
      </c>
      <c r="EK11" s="185" t="s">
        <v>1019</v>
      </c>
      <c r="EL11" s="185" t="s">
        <v>2934</v>
      </c>
      <c r="EM11" s="185" t="s">
        <v>1019</v>
      </c>
      <c r="EN11" s="185" t="s">
        <v>1019</v>
      </c>
      <c r="EO11" s="185" t="s">
        <v>2934</v>
      </c>
      <c r="EP11" s="185" t="s">
        <v>1019</v>
      </c>
      <c r="EQ11" s="185" t="s">
        <v>1019</v>
      </c>
      <c r="ER11" s="185" t="s">
        <v>2934</v>
      </c>
      <c r="ES11" s="185" t="s">
        <v>1019</v>
      </c>
      <c r="ET11" s="185" t="s">
        <v>1019</v>
      </c>
    </row>
    <row r="12" spans="1:150" x14ac:dyDescent="0.3">
      <c r="A12" s="1"/>
      <c r="B12" s="184" t="s">
        <v>2962</v>
      </c>
      <c r="C12" s="184" t="s">
        <v>109</v>
      </c>
      <c r="D12" s="184" t="s">
        <v>112</v>
      </c>
      <c r="E12" s="184" t="s">
        <v>2963</v>
      </c>
      <c r="F12" s="184" t="s">
        <v>2964</v>
      </c>
      <c r="G12" s="185" t="s">
        <v>2934</v>
      </c>
      <c r="H12" s="185" t="s">
        <v>1019</v>
      </c>
      <c r="I12" s="185" t="s">
        <v>1019</v>
      </c>
      <c r="J12" s="185" t="s">
        <v>2934</v>
      </c>
      <c r="K12" s="185" t="s">
        <v>1019</v>
      </c>
      <c r="L12" s="185" t="s">
        <v>1019</v>
      </c>
      <c r="M12" s="185" t="s">
        <v>2934</v>
      </c>
      <c r="N12" s="185" t="s">
        <v>1019</v>
      </c>
      <c r="O12" s="185" t="s">
        <v>1019</v>
      </c>
      <c r="P12" s="185" t="s">
        <v>2934</v>
      </c>
      <c r="Q12" s="185" t="s">
        <v>1019</v>
      </c>
      <c r="R12" s="185" t="s">
        <v>1019</v>
      </c>
      <c r="S12" s="185" t="s">
        <v>2934</v>
      </c>
      <c r="T12" s="185" t="s">
        <v>1019</v>
      </c>
      <c r="U12" s="185" t="s">
        <v>1019</v>
      </c>
      <c r="V12" s="185" t="s">
        <v>2934</v>
      </c>
      <c r="W12" s="185" t="s">
        <v>1019</v>
      </c>
      <c r="X12" s="185" t="s">
        <v>1019</v>
      </c>
      <c r="Y12" s="185" t="s">
        <v>2934</v>
      </c>
      <c r="Z12" s="185" t="s">
        <v>1019</v>
      </c>
      <c r="AA12" s="185" t="s">
        <v>1019</v>
      </c>
      <c r="AB12" s="185" t="s">
        <v>2934</v>
      </c>
      <c r="AC12" s="185" t="s">
        <v>1019</v>
      </c>
      <c r="AD12" s="185" t="s">
        <v>1019</v>
      </c>
      <c r="AE12" s="185" t="s">
        <v>2934</v>
      </c>
      <c r="AF12" s="185" t="s">
        <v>1019</v>
      </c>
      <c r="AG12" s="185" t="s">
        <v>1019</v>
      </c>
      <c r="AH12" s="185" t="s">
        <v>2934</v>
      </c>
      <c r="AI12" s="185" t="s">
        <v>1019</v>
      </c>
      <c r="AJ12" s="185" t="s">
        <v>1019</v>
      </c>
      <c r="AK12" s="185" t="s">
        <v>2934</v>
      </c>
      <c r="AL12" s="185" t="s">
        <v>1019</v>
      </c>
      <c r="AM12" s="185" t="s">
        <v>1019</v>
      </c>
      <c r="AN12" s="185" t="s">
        <v>2934</v>
      </c>
      <c r="AO12" s="185" t="s">
        <v>1019</v>
      </c>
      <c r="AP12" s="185" t="s">
        <v>1019</v>
      </c>
      <c r="AQ12" s="185" t="s">
        <v>2934</v>
      </c>
      <c r="AR12" s="185" t="s">
        <v>1019</v>
      </c>
      <c r="AS12" s="185" t="s">
        <v>1019</v>
      </c>
      <c r="AT12" s="185" t="s">
        <v>2934</v>
      </c>
      <c r="AU12" s="185" t="s">
        <v>1019</v>
      </c>
      <c r="AV12" s="185" t="s">
        <v>1019</v>
      </c>
      <c r="AW12" s="185" t="s">
        <v>2934</v>
      </c>
      <c r="AX12" s="185" t="s">
        <v>1019</v>
      </c>
      <c r="AY12" s="185" t="s">
        <v>1019</v>
      </c>
      <c r="AZ12" s="185" t="s">
        <v>2934</v>
      </c>
      <c r="BA12" s="185" t="s">
        <v>1019</v>
      </c>
      <c r="BB12" s="185" t="s">
        <v>1019</v>
      </c>
      <c r="BC12" s="185" t="s">
        <v>2934</v>
      </c>
      <c r="BD12" s="185" t="s">
        <v>1019</v>
      </c>
      <c r="BE12" s="185" t="s">
        <v>1019</v>
      </c>
      <c r="BF12" s="185" t="s">
        <v>2934</v>
      </c>
      <c r="BG12" s="185" t="s">
        <v>1019</v>
      </c>
      <c r="BH12" s="185" t="s">
        <v>1019</v>
      </c>
      <c r="BI12" s="185" t="s">
        <v>2934</v>
      </c>
      <c r="BJ12" s="185" t="s">
        <v>1019</v>
      </c>
      <c r="BK12" s="185" t="s">
        <v>1019</v>
      </c>
      <c r="BL12" s="185" t="s">
        <v>2934</v>
      </c>
      <c r="BM12" s="185" t="s">
        <v>1019</v>
      </c>
      <c r="BN12" s="185" t="s">
        <v>1019</v>
      </c>
      <c r="BO12" s="185" t="s">
        <v>2934</v>
      </c>
      <c r="BP12" s="185" t="s">
        <v>1019</v>
      </c>
      <c r="BQ12" s="185" t="s">
        <v>1019</v>
      </c>
      <c r="BR12" s="185" t="s">
        <v>2934</v>
      </c>
      <c r="BS12" s="185" t="s">
        <v>1019</v>
      </c>
      <c r="BT12" s="185" t="s">
        <v>1019</v>
      </c>
      <c r="BU12" s="185" t="s">
        <v>2934</v>
      </c>
      <c r="BV12" s="185" t="s">
        <v>1019</v>
      </c>
      <c r="BW12" s="185" t="s">
        <v>1019</v>
      </c>
      <c r="BX12" s="185" t="s">
        <v>2934</v>
      </c>
      <c r="BY12" s="185" t="s">
        <v>1019</v>
      </c>
      <c r="BZ12" s="185" t="s">
        <v>1019</v>
      </c>
      <c r="CA12" s="185" t="s">
        <v>2934</v>
      </c>
      <c r="CB12" s="185" t="s">
        <v>1019</v>
      </c>
      <c r="CC12" s="185" t="s">
        <v>1019</v>
      </c>
      <c r="CD12" s="185" t="s">
        <v>2934</v>
      </c>
      <c r="CE12" s="185" t="s">
        <v>1019</v>
      </c>
      <c r="CF12" s="185" t="s">
        <v>1019</v>
      </c>
      <c r="CG12" s="185" t="s">
        <v>2934</v>
      </c>
      <c r="CH12" s="185" t="s">
        <v>1019</v>
      </c>
      <c r="CI12" s="185" t="s">
        <v>1019</v>
      </c>
      <c r="CJ12" s="185" t="s">
        <v>2934</v>
      </c>
      <c r="CK12" s="185" t="s">
        <v>1019</v>
      </c>
      <c r="CL12" s="185" t="s">
        <v>1019</v>
      </c>
      <c r="CM12" s="185" t="s">
        <v>2934</v>
      </c>
      <c r="CN12" s="185" t="s">
        <v>1019</v>
      </c>
      <c r="CO12" s="185" t="s">
        <v>1019</v>
      </c>
      <c r="CP12" s="185" t="s">
        <v>2934</v>
      </c>
      <c r="CQ12" s="185" t="s">
        <v>1019</v>
      </c>
      <c r="CR12" s="185" t="s">
        <v>1019</v>
      </c>
      <c r="CS12" s="185" t="s">
        <v>2934</v>
      </c>
      <c r="CT12" s="185" t="s">
        <v>1019</v>
      </c>
      <c r="CU12" s="185" t="s">
        <v>1019</v>
      </c>
      <c r="CV12" s="185" t="s">
        <v>2934</v>
      </c>
      <c r="CW12" s="185" t="s">
        <v>1019</v>
      </c>
      <c r="CX12" s="185" t="s">
        <v>1019</v>
      </c>
      <c r="CY12" s="185" t="s">
        <v>2934</v>
      </c>
      <c r="CZ12" s="185" t="s">
        <v>1019</v>
      </c>
      <c r="DA12" s="185" t="s">
        <v>1019</v>
      </c>
      <c r="DB12" s="185" t="s">
        <v>2934</v>
      </c>
      <c r="DC12" s="185" t="s">
        <v>1019</v>
      </c>
      <c r="DD12" s="185" t="s">
        <v>1019</v>
      </c>
      <c r="DE12" s="185" t="s">
        <v>2934</v>
      </c>
      <c r="DF12" s="185" t="s">
        <v>1019</v>
      </c>
      <c r="DG12" s="185" t="s">
        <v>1019</v>
      </c>
      <c r="DH12" s="185" t="s">
        <v>2934</v>
      </c>
      <c r="DI12" s="185" t="s">
        <v>1019</v>
      </c>
      <c r="DJ12" s="185" t="s">
        <v>1019</v>
      </c>
      <c r="DK12" s="185" t="s">
        <v>2934</v>
      </c>
      <c r="DL12" s="185" t="s">
        <v>1019</v>
      </c>
      <c r="DM12" s="185" t="s">
        <v>1019</v>
      </c>
      <c r="DN12" s="185" t="s">
        <v>2934</v>
      </c>
      <c r="DO12" s="185" t="s">
        <v>1019</v>
      </c>
      <c r="DP12" s="185" t="s">
        <v>1019</v>
      </c>
      <c r="DQ12" s="185" t="s">
        <v>2934</v>
      </c>
      <c r="DR12" s="185" t="s">
        <v>1019</v>
      </c>
      <c r="DS12" s="185" t="s">
        <v>1019</v>
      </c>
      <c r="DT12" s="185" t="s">
        <v>2934</v>
      </c>
      <c r="DU12" s="185" t="s">
        <v>1019</v>
      </c>
      <c r="DV12" s="185" t="s">
        <v>1019</v>
      </c>
      <c r="DW12" s="185" t="s">
        <v>2934</v>
      </c>
      <c r="DX12" s="185" t="s">
        <v>1019</v>
      </c>
      <c r="DY12" s="185" t="s">
        <v>1019</v>
      </c>
      <c r="DZ12" s="185" t="s">
        <v>2934</v>
      </c>
      <c r="EA12" s="185" t="s">
        <v>1019</v>
      </c>
      <c r="EB12" s="185" t="s">
        <v>1019</v>
      </c>
      <c r="EC12" s="185" t="s">
        <v>2934</v>
      </c>
      <c r="ED12" s="185" t="s">
        <v>1019</v>
      </c>
      <c r="EE12" s="185" t="s">
        <v>1019</v>
      </c>
      <c r="EF12" s="185" t="s">
        <v>2934</v>
      </c>
      <c r="EG12" s="185" t="s">
        <v>1019</v>
      </c>
      <c r="EH12" s="185" t="s">
        <v>1019</v>
      </c>
      <c r="EI12" s="185" t="s">
        <v>2934</v>
      </c>
      <c r="EJ12" s="185" t="s">
        <v>1019</v>
      </c>
      <c r="EK12" s="185" t="s">
        <v>1019</v>
      </c>
      <c r="EL12" s="185" t="s">
        <v>2934</v>
      </c>
      <c r="EM12" s="185" t="s">
        <v>1019</v>
      </c>
      <c r="EN12" s="185" t="s">
        <v>1019</v>
      </c>
      <c r="EO12" s="185" t="s">
        <v>2934</v>
      </c>
      <c r="EP12" s="185" t="s">
        <v>1019</v>
      </c>
      <c r="EQ12" s="185" t="s">
        <v>1019</v>
      </c>
      <c r="ER12" s="185" t="s">
        <v>2934</v>
      </c>
      <c r="ES12" s="185" t="s">
        <v>1019</v>
      </c>
      <c r="ET12" s="185" t="s">
        <v>1019</v>
      </c>
    </row>
    <row r="13" spans="1:150" x14ac:dyDescent="0.3">
      <c r="A13" s="1"/>
      <c r="B13" s="184" t="s">
        <v>2965</v>
      </c>
      <c r="C13" s="184" t="s">
        <v>109</v>
      </c>
      <c r="D13" s="184" t="s">
        <v>112</v>
      </c>
      <c r="E13" s="184" t="s">
        <v>2966</v>
      </c>
      <c r="F13" s="184" t="s">
        <v>2967</v>
      </c>
      <c r="G13" s="185" t="s">
        <v>2934</v>
      </c>
      <c r="H13" s="185" t="s">
        <v>1019</v>
      </c>
      <c r="I13" s="185" t="s">
        <v>1019</v>
      </c>
      <c r="J13" s="185" t="s">
        <v>2934</v>
      </c>
      <c r="K13" s="185" t="s">
        <v>1019</v>
      </c>
      <c r="L13" s="185" t="s">
        <v>1019</v>
      </c>
      <c r="M13" s="185" t="s">
        <v>2934</v>
      </c>
      <c r="N13" s="185" t="s">
        <v>1019</v>
      </c>
      <c r="O13" s="185" t="s">
        <v>1019</v>
      </c>
      <c r="P13" s="185" t="s">
        <v>2934</v>
      </c>
      <c r="Q13" s="185" t="s">
        <v>1019</v>
      </c>
      <c r="R13" s="185" t="s">
        <v>1019</v>
      </c>
      <c r="S13" s="185" t="s">
        <v>2934</v>
      </c>
      <c r="T13" s="185" t="s">
        <v>1019</v>
      </c>
      <c r="U13" s="185" t="s">
        <v>1019</v>
      </c>
      <c r="V13" s="185" t="s">
        <v>2934</v>
      </c>
      <c r="W13" s="185" t="s">
        <v>1019</v>
      </c>
      <c r="X13" s="185" t="s">
        <v>1019</v>
      </c>
      <c r="Y13" s="185" t="s">
        <v>2934</v>
      </c>
      <c r="Z13" s="185" t="s">
        <v>1019</v>
      </c>
      <c r="AA13" s="185" t="s">
        <v>1019</v>
      </c>
      <c r="AB13" s="185" t="s">
        <v>2934</v>
      </c>
      <c r="AC13" s="185" t="s">
        <v>1019</v>
      </c>
      <c r="AD13" s="185" t="s">
        <v>1019</v>
      </c>
      <c r="AE13" s="185" t="s">
        <v>2934</v>
      </c>
      <c r="AF13" s="185" t="s">
        <v>1019</v>
      </c>
      <c r="AG13" s="185" t="s">
        <v>1019</v>
      </c>
      <c r="AH13" s="185" t="s">
        <v>2934</v>
      </c>
      <c r="AI13" s="185" t="s">
        <v>1019</v>
      </c>
      <c r="AJ13" s="185" t="s">
        <v>1019</v>
      </c>
      <c r="AK13" s="185" t="s">
        <v>2934</v>
      </c>
      <c r="AL13" s="185" t="s">
        <v>1019</v>
      </c>
      <c r="AM13" s="185" t="s">
        <v>1019</v>
      </c>
      <c r="AN13" s="185" t="s">
        <v>2934</v>
      </c>
      <c r="AO13" s="185" t="s">
        <v>1019</v>
      </c>
      <c r="AP13" s="185" t="s">
        <v>1019</v>
      </c>
      <c r="AQ13" s="185" t="s">
        <v>2934</v>
      </c>
      <c r="AR13" s="185" t="s">
        <v>1019</v>
      </c>
      <c r="AS13" s="185" t="s">
        <v>1019</v>
      </c>
      <c r="AT13" s="185" t="s">
        <v>2934</v>
      </c>
      <c r="AU13" s="185" t="s">
        <v>1019</v>
      </c>
      <c r="AV13" s="185" t="s">
        <v>1019</v>
      </c>
      <c r="AW13" s="185" t="s">
        <v>2934</v>
      </c>
      <c r="AX13" s="185" t="s">
        <v>1019</v>
      </c>
      <c r="AY13" s="185" t="s">
        <v>1019</v>
      </c>
      <c r="AZ13" s="185" t="s">
        <v>2934</v>
      </c>
      <c r="BA13" s="185" t="s">
        <v>1019</v>
      </c>
      <c r="BB13" s="185" t="s">
        <v>1019</v>
      </c>
      <c r="BC13" s="185" t="s">
        <v>2934</v>
      </c>
      <c r="BD13" s="185" t="s">
        <v>1019</v>
      </c>
      <c r="BE13" s="185" t="s">
        <v>1019</v>
      </c>
      <c r="BF13" s="185" t="s">
        <v>2934</v>
      </c>
      <c r="BG13" s="185" t="s">
        <v>1019</v>
      </c>
      <c r="BH13" s="185" t="s">
        <v>1019</v>
      </c>
      <c r="BI13" s="185" t="s">
        <v>2934</v>
      </c>
      <c r="BJ13" s="185" t="s">
        <v>1019</v>
      </c>
      <c r="BK13" s="185" t="s">
        <v>1019</v>
      </c>
      <c r="BL13" s="185" t="s">
        <v>2934</v>
      </c>
      <c r="BM13" s="185" t="s">
        <v>1019</v>
      </c>
      <c r="BN13" s="185" t="s">
        <v>1019</v>
      </c>
      <c r="BO13" s="185" t="s">
        <v>2934</v>
      </c>
      <c r="BP13" s="185" t="s">
        <v>1019</v>
      </c>
      <c r="BQ13" s="185" t="s">
        <v>1019</v>
      </c>
      <c r="BR13" s="185" t="s">
        <v>2934</v>
      </c>
      <c r="BS13" s="185" t="s">
        <v>1019</v>
      </c>
      <c r="BT13" s="185" t="s">
        <v>1019</v>
      </c>
      <c r="BU13" s="185" t="s">
        <v>2934</v>
      </c>
      <c r="BV13" s="185" t="s">
        <v>1019</v>
      </c>
      <c r="BW13" s="185" t="s">
        <v>1019</v>
      </c>
      <c r="BX13" s="185" t="s">
        <v>2934</v>
      </c>
      <c r="BY13" s="185" t="s">
        <v>1019</v>
      </c>
      <c r="BZ13" s="185" t="s">
        <v>1019</v>
      </c>
      <c r="CA13" s="185" t="s">
        <v>2934</v>
      </c>
      <c r="CB13" s="185" t="s">
        <v>1019</v>
      </c>
      <c r="CC13" s="185" t="s">
        <v>1019</v>
      </c>
      <c r="CD13" s="185" t="s">
        <v>2934</v>
      </c>
      <c r="CE13" s="185" t="s">
        <v>1019</v>
      </c>
      <c r="CF13" s="185" t="s">
        <v>1019</v>
      </c>
      <c r="CG13" s="185" t="s">
        <v>2934</v>
      </c>
      <c r="CH13" s="185" t="s">
        <v>1019</v>
      </c>
      <c r="CI13" s="185" t="s">
        <v>1019</v>
      </c>
      <c r="CJ13" s="185" t="s">
        <v>2934</v>
      </c>
      <c r="CK13" s="185" t="s">
        <v>1019</v>
      </c>
      <c r="CL13" s="185" t="s">
        <v>1019</v>
      </c>
      <c r="CM13" s="185" t="s">
        <v>2934</v>
      </c>
      <c r="CN13" s="185" t="s">
        <v>1019</v>
      </c>
      <c r="CO13" s="185" t="s">
        <v>1019</v>
      </c>
      <c r="CP13" s="185" t="s">
        <v>2934</v>
      </c>
      <c r="CQ13" s="185" t="s">
        <v>1019</v>
      </c>
      <c r="CR13" s="185" t="s">
        <v>1019</v>
      </c>
      <c r="CS13" s="185" t="s">
        <v>2934</v>
      </c>
      <c r="CT13" s="185" t="s">
        <v>1019</v>
      </c>
      <c r="CU13" s="185" t="s">
        <v>1019</v>
      </c>
      <c r="CV13" s="185" t="s">
        <v>2934</v>
      </c>
      <c r="CW13" s="185" t="s">
        <v>1019</v>
      </c>
      <c r="CX13" s="185" t="s">
        <v>1019</v>
      </c>
      <c r="CY13" s="185" t="s">
        <v>2934</v>
      </c>
      <c r="CZ13" s="185" t="s">
        <v>1019</v>
      </c>
      <c r="DA13" s="185" t="s">
        <v>1019</v>
      </c>
      <c r="DB13" s="185" t="s">
        <v>2934</v>
      </c>
      <c r="DC13" s="185" t="s">
        <v>1019</v>
      </c>
      <c r="DD13" s="185" t="s">
        <v>1019</v>
      </c>
      <c r="DE13" s="185" t="s">
        <v>2934</v>
      </c>
      <c r="DF13" s="185" t="s">
        <v>1019</v>
      </c>
      <c r="DG13" s="185" t="s">
        <v>1019</v>
      </c>
      <c r="DH13" s="185" t="s">
        <v>2934</v>
      </c>
      <c r="DI13" s="185" t="s">
        <v>1019</v>
      </c>
      <c r="DJ13" s="185" t="s">
        <v>1019</v>
      </c>
      <c r="DK13" s="185" t="s">
        <v>2934</v>
      </c>
      <c r="DL13" s="185" t="s">
        <v>1019</v>
      </c>
      <c r="DM13" s="185" t="s">
        <v>1019</v>
      </c>
      <c r="DN13" s="185" t="s">
        <v>2934</v>
      </c>
      <c r="DO13" s="185" t="s">
        <v>1019</v>
      </c>
      <c r="DP13" s="185" t="s">
        <v>1019</v>
      </c>
      <c r="DQ13" s="185" t="s">
        <v>2934</v>
      </c>
      <c r="DR13" s="185" t="s">
        <v>1019</v>
      </c>
      <c r="DS13" s="185" t="s">
        <v>1019</v>
      </c>
      <c r="DT13" s="185" t="s">
        <v>2934</v>
      </c>
      <c r="DU13" s="185" t="s">
        <v>1019</v>
      </c>
      <c r="DV13" s="185" t="s">
        <v>1019</v>
      </c>
      <c r="DW13" s="185" t="s">
        <v>2934</v>
      </c>
      <c r="DX13" s="185" t="s">
        <v>1019</v>
      </c>
      <c r="DY13" s="185" t="s">
        <v>1019</v>
      </c>
      <c r="DZ13" s="185" t="s">
        <v>2934</v>
      </c>
      <c r="EA13" s="185" t="s">
        <v>1019</v>
      </c>
      <c r="EB13" s="185" t="s">
        <v>1019</v>
      </c>
      <c r="EC13" s="185" t="s">
        <v>2934</v>
      </c>
      <c r="ED13" s="185" t="s">
        <v>1019</v>
      </c>
      <c r="EE13" s="185" t="s">
        <v>1019</v>
      </c>
      <c r="EF13" s="185" t="s">
        <v>2934</v>
      </c>
      <c r="EG13" s="185" t="s">
        <v>1019</v>
      </c>
      <c r="EH13" s="185" t="s">
        <v>1019</v>
      </c>
      <c r="EI13" s="185" t="s">
        <v>2934</v>
      </c>
      <c r="EJ13" s="185" t="s">
        <v>1019</v>
      </c>
      <c r="EK13" s="185" t="s">
        <v>1019</v>
      </c>
      <c r="EL13" s="185" t="s">
        <v>2934</v>
      </c>
      <c r="EM13" s="185" t="s">
        <v>1019</v>
      </c>
      <c r="EN13" s="185" t="s">
        <v>1019</v>
      </c>
      <c r="EO13" s="185" t="s">
        <v>2934</v>
      </c>
      <c r="EP13" s="185" t="s">
        <v>1019</v>
      </c>
      <c r="EQ13" s="185" t="s">
        <v>1019</v>
      </c>
      <c r="ER13" s="185" t="s">
        <v>2934</v>
      </c>
      <c r="ES13" s="185" t="s">
        <v>1019</v>
      </c>
      <c r="ET13" s="185" t="s">
        <v>1019</v>
      </c>
    </row>
    <row r="14" spans="1:150" x14ac:dyDescent="0.3">
      <c r="A14" s="1"/>
      <c r="B14" s="184" t="s">
        <v>2968</v>
      </c>
      <c r="C14" s="184" t="s">
        <v>109</v>
      </c>
      <c r="D14" s="184" t="s">
        <v>112</v>
      </c>
      <c r="E14" s="184" t="s">
        <v>2969</v>
      </c>
      <c r="F14" s="184" t="s">
        <v>2970</v>
      </c>
      <c r="G14" s="185" t="s">
        <v>2934</v>
      </c>
      <c r="H14" s="185" t="s">
        <v>2821</v>
      </c>
      <c r="I14" s="185" t="s">
        <v>2821</v>
      </c>
      <c r="J14" s="185" t="s">
        <v>2934</v>
      </c>
      <c r="K14" s="185" t="s">
        <v>2821</v>
      </c>
      <c r="L14" s="185" t="s">
        <v>2821</v>
      </c>
      <c r="M14" s="185" t="s">
        <v>2934</v>
      </c>
      <c r="N14" s="185" t="s">
        <v>2821</v>
      </c>
      <c r="O14" s="185" t="s">
        <v>2821</v>
      </c>
      <c r="P14" s="185" t="s">
        <v>2934</v>
      </c>
      <c r="Q14" s="185" t="s">
        <v>2821</v>
      </c>
      <c r="R14" s="185" t="s">
        <v>2821</v>
      </c>
      <c r="S14" s="185" t="s">
        <v>2934</v>
      </c>
      <c r="T14" s="185" t="s">
        <v>2935</v>
      </c>
      <c r="U14" s="185" t="s">
        <v>2936</v>
      </c>
      <c r="V14" s="185" t="s">
        <v>2934</v>
      </c>
      <c r="W14" s="185" t="s">
        <v>2937</v>
      </c>
      <c r="X14" s="185" t="s">
        <v>2938</v>
      </c>
      <c r="Y14" s="185" t="s">
        <v>2934</v>
      </c>
      <c r="Z14" s="185" t="s">
        <v>2821</v>
      </c>
      <c r="AA14" s="185" t="s">
        <v>2939</v>
      </c>
      <c r="AB14" s="185" t="s">
        <v>2934</v>
      </c>
      <c r="AC14" s="185" t="s">
        <v>2940</v>
      </c>
      <c r="AD14" s="185" t="s">
        <v>2941</v>
      </c>
      <c r="AE14" s="185" t="s">
        <v>2934</v>
      </c>
      <c r="AF14" s="185" t="s">
        <v>2942</v>
      </c>
      <c r="AG14" s="185" t="s">
        <v>2943</v>
      </c>
      <c r="AH14" s="185" t="s">
        <v>2934</v>
      </c>
      <c r="AI14" s="185" t="s">
        <v>2821</v>
      </c>
      <c r="AJ14" s="185" t="s">
        <v>2944</v>
      </c>
      <c r="AK14" s="185" t="s">
        <v>2934</v>
      </c>
      <c r="AL14" s="185" t="s">
        <v>2821</v>
      </c>
      <c r="AM14" s="185" t="s">
        <v>2945</v>
      </c>
      <c r="AN14" s="185" t="s">
        <v>2934</v>
      </c>
      <c r="AO14" s="185" t="s">
        <v>2821</v>
      </c>
      <c r="AP14" s="185" t="s">
        <v>2821</v>
      </c>
      <c r="AQ14" s="185" t="s">
        <v>2934</v>
      </c>
      <c r="AR14" s="185" t="s">
        <v>2821</v>
      </c>
      <c r="AS14" s="185" t="s">
        <v>2946</v>
      </c>
      <c r="AT14" s="185" t="s">
        <v>2934</v>
      </c>
      <c r="AU14" s="185" t="s">
        <v>2821</v>
      </c>
      <c r="AV14" s="185" t="s">
        <v>2947</v>
      </c>
      <c r="AW14" s="185" t="s">
        <v>2934</v>
      </c>
      <c r="AX14" s="185" t="s">
        <v>2948</v>
      </c>
      <c r="AY14" s="185" t="s">
        <v>2949</v>
      </c>
      <c r="AZ14" s="185" t="s">
        <v>2934</v>
      </c>
      <c r="BA14" s="185" t="s">
        <v>2950</v>
      </c>
      <c r="BB14" s="185" t="s">
        <v>2951</v>
      </c>
      <c r="BC14" s="185" t="s">
        <v>2934</v>
      </c>
      <c r="BD14" s="185" t="s">
        <v>2821</v>
      </c>
      <c r="BE14" s="185" t="s">
        <v>2821</v>
      </c>
      <c r="BF14" s="185" t="s">
        <v>2934</v>
      </c>
      <c r="BG14" s="185" t="s">
        <v>2821</v>
      </c>
      <c r="BH14" s="185" t="s">
        <v>2952</v>
      </c>
      <c r="BI14" s="185" t="s">
        <v>2934</v>
      </c>
      <c r="BJ14" s="185" t="s">
        <v>2821</v>
      </c>
      <c r="BK14" s="185" t="s">
        <v>2821</v>
      </c>
      <c r="BL14" s="185" t="s">
        <v>2934</v>
      </c>
      <c r="BM14" s="185" t="s">
        <v>2821</v>
      </c>
      <c r="BN14" s="185" t="s">
        <v>2953</v>
      </c>
      <c r="BO14" s="185" t="s">
        <v>2934</v>
      </c>
      <c r="BP14" s="185" t="s">
        <v>2821</v>
      </c>
      <c r="BQ14" s="185" t="s">
        <v>2954</v>
      </c>
      <c r="BR14" s="185" t="s">
        <v>2934</v>
      </c>
      <c r="BS14" s="185" t="s">
        <v>2821</v>
      </c>
      <c r="BT14" s="185" t="s">
        <v>2955</v>
      </c>
      <c r="BU14" s="185" t="s">
        <v>2934</v>
      </c>
      <c r="BV14" s="185" t="s">
        <v>2821</v>
      </c>
      <c r="BW14" s="185" t="s">
        <v>2821</v>
      </c>
      <c r="BX14" s="185" t="s">
        <v>2934</v>
      </c>
      <c r="BY14" s="185" t="s">
        <v>2821</v>
      </c>
      <c r="BZ14" s="185" t="s">
        <v>2821</v>
      </c>
      <c r="CA14" s="185" t="s">
        <v>2934</v>
      </c>
      <c r="CB14" s="185" t="s">
        <v>2821</v>
      </c>
      <c r="CC14" s="185" t="s">
        <v>2821</v>
      </c>
      <c r="CD14" s="185" t="s">
        <v>2934</v>
      </c>
      <c r="CE14" s="185" t="s">
        <v>2821</v>
      </c>
      <c r="CF14" s="185" t="s">
        <v>2821</v>
      </c>
      <c r="CG14" s="185" t="s">
        <v>2934</v>
      </c>
      <c r="CH14" s="185" t="s">
        <v>2821</v>
      </c>
      <c r="CI14" s="185" t="s">
        <v>2956</v>
      </c>
      <c r="CJ14" s="185" t="s">
        <v>2934</v>
      </c>
      <c r="CK14" s="185" t="s">
        <v>2821</v>
      </c>
      <c r="CL14" s="185" t="s">
        <v>2821</v>
      </c>
      <c r="CM14" s="185" t="s">
        <v>2934</v>
      </c>
      <c r="CN14" s="185" t="s">
        <v>2821</v>
      </c>
      <c r="CO14" s="185" t="s">
        <v>2957</v>
      </c>
      <c r="CP14" s="185" t="s">
        <v>2934</v>
      </c>
      <c r="CQ14" s="185" t="s">
        <v>2821</v>
      </c>
      <c r="CR14" s="185" t="s">
        <v>2958</v>
      </c>
      <c r="CS14" s="185" t="s">
        <v>2934</v>
      </c>
      <c r="CT14" s="185" t="s">
        <v>2821</v>
      </c>
      <c r="CU14" s="185" t="s">
        <v>2821</v>
      </c>
      <c r="CV14" s="185" t="s">
        <v>2934</v>
      </c>
      <c r="CW14" s="185" t="s">
        <v>2821</v>
      </c>
      <c r="CX14" s="185" t="s">
        <v>2821</v>
      </c>
      <c r="CY14" s="185" t="s">
        <v>2934</v>
      </c>
      <c r="CZ14" s="185" t="s">
        <v>2821</v>
      </c>
      <c r="DA14" s="185" t="s">
        <v>2821</v>
      </c>
      <c r="DB14" s="185" t="s">
        <v>2934</v>
      </c>
      <c r="DC14" s="185" t="s">
        <v>2821</v>
      </c>
      <c r="DD14" s="185" t="s">
        <v>2821</v>
      </c>
      <c r="DE14" s="185" t="s">
        <v>2934</v>
      </c>
      <c r="DF14" s="185" t="s">
        <v>2821</v>
      </c>
      <c r="DG14" s="185" t="s">
        <v>2821</v>
      </c>
      <c r="DH14" s="185" t="s">
        <v>2934</v>
      </c>
      <c r="DI14" s="185" t="s">
        <v>2821</v>
      </c>
      <c r="DJ14" s="185" t="s">
        <v>2821</v>
      </c>
      <c r="DK14" s="185" t="s">
        <v>2934</v>
      </c>
      <c r="DL14" s="185" t="s">
        <v>2821</v>
      </c>
      <c r="DM14" s="185" t="s">
        <v>2821</v>
      </c>
      <c r="DN14" s="185" t="s">
        <v>2934</v>
      </c>
      <c r="DO14" s="185" t="s">
        <v>2821</v>
      </c>
      <c r="DP14" s="185" t="s">
        <v>2821</v>
      </c>
      <c r="DQ14" s="185" t="s">
        <v>2934</v>
      </c>
      <c r="DR14" s="185" t="s">
        <v>2821</v>
      </c>
      <c r="DS14" s="185" t="s">
        <v>2821</v>
      </c>
      <c r="DT14" s="185" t="s">
        <v>2934</v>
      </c>
      <c r="DU14" s="185" t="s">
        <v>2821</v>
      </c>
      <c r="DV14" s="185" t="s">
        <v>2821</v>
      </c>
      <c r="DW14" s="185" t="s">
        <v>2934</v>
      </c>
      <c r="DX14" s="185" t="s">
        <v>2821</v>
      </c>
      <c r="DY14" s="185" t="s">
        <v>2821</v>
      </c>
      <c r="DZ14" s="185" t="s">
        <v>2934</v>
      </c>
      <c r="EA14" s="185" t="s">
        <v>2821</v>
      </c>
      <c r="EB14" s="185" t="s">
        <v>2821</v>
      </c>
      <c r="EC14" s="185" t="s">
        <v>2934</v>
      </c>
      <c r="ED14" s="185" t="s">
        <v>2821</v>
      </c>
      <c r="EE14" s="185" t="s">
        <v>2821</v>
      </c>
      <c r="EF14" s="185" t="s">
        <v>2934</v>
      </c>
      <c r="EG14" s="185" t="s">
        <v>2821</v>
      </c>
      <c r="EH14" s="185" t="s">
        <v>2821</v>
      </c>
      <c r="EI14" s="185" t="s">
        <v>2934</v>
      </c>
      <c r="EJ14" s="185" t="s">
        <v>2821</v>
      </c>
      <c r="EK14" s="185" t="s">
        <v>2821</v>
      </c>
      <c r="EL14" s="185" t="s">
        <v>2934</v>
      </c>
      <c r="EM14" s="185" t="s">
        <v>2821</v>
      </c>
      <c r="EN14" s="185" t="s">
        <v>2821</v>
      </c>
      <c r="EO14" s="185" t="s">
        <v>2934</v>
      </c>
      <c r="EP14" s="185" t="s">
        <v>2821</v>
      </c>
      <c r="EQ14" s="185" t="s">
        <v>2821</v>
      </c>
      <c r="ER14" s="185" t="s">
        <v>2934</v>
      </c>
      <c r="ES14" s="185" t="s">
        <v>2821</v>
      </c>
      <c r="ET14" s="185" t="s">
        <v>2821</v>
      </c>
    </row>
    <row r="15" spans="1:150" x14ac:dyDescent="0.3">
      <c r="A15" s="1"/>
      <c r="B15" s="183" t="s">
        <v>2971</v>
      </c>
      <c r="C15" s="183" t="s">
        <v>109</v>
      </c>
      <c r="D15" s="183" t="s">
        <v>118</v>
      </c>
      <c r="E15" s="183" t="s">
        <v>2972</v>
      </c>
      <c r="F15" s="183" t="s">
        <v>2973</v>
      </c>
      <c r="G15" s="183" t="s">
        <v>2934</v>
      </c>
      <c r="H15" s="183" t="s">
        <v>2821</v>
      </c>
      <c r="I15" s="183" t="s">
        <v>2821</v>
      </c>
      <c r="J15" s="183" t="s">
        <v>2934</v>
      </c>
      <c r="K15" s="183" t="s">
        <v>2821</v>
      </c>
      <c r="L15" s="183" t="s">
        <v>2821</v>
      </c>
      <c r="M15" s="183" t="s">
        <v>2934</v>
      </c>
      <c r="N15" s="183" t="s">
        <v>2821</v>
      </c>
      <c r="O15" s="183" t="s">
        <v>2821</v>
      </c>
      <c r="P15" s="183" t="s">
        <v>2934</v>
      </c>
      <c r="Q15" s="183" t="s">
        <v>2821</v>
      </c>
      <c r="R15" s="183" t="s">
        <v>2821</v>
      </c>
      <c r="S15" s="183" t="s">
        <v>2934</v>
      </c>
      <c r="T15" s="183" t="s">
        <v>2821</v>
      </c>
      <c r="U15" s="183" t="s">
        <v>2821</v>
      </c>
      <c r="V15" s="183" t="s">
        <v>2934</v>
      </c>
      <c r="W15" s="183" t="s">
        <v>2821</v>
      </c>
      <c r="X15" s="183" t="s">
        <v>2821</v>
      </c>
      <c r="Y15" s="183" t="s">
        <v>2934</v>
      </c>
      <c r="Z15" s="183" t="s">
        <v>2821</v>
      </c>
      <c r="AA15" s="183" t="s">
        <v>2821</v>
      </c>
      <c r="AB15" s="183" t="s">
        <v>2934</v>
      </c>
      <c r="AC15" s="183" t="s">
        <v>2821</v>
      </c>
      <c r="AD15" s="183" t="s">
        <v>2821</v>
      </c>
      <c r="AE15" s="183" t="s">
        <v>2934</v>
      </c>
      <c r="AF15" s="183" t="s">
        <v>2821</v>
      </c>
      <c r="AG15" s="183" t="s">
        <v>2821</v>
      </c>
      <c r="AH15" s="183" t="s">
        <v>2934</v>
      </c>
      <c r="AI15" s="183" t="s">
        <v>2821</v>
      </c>
      <c r="AJ15" s="183" t="s">
        <v>2821</v>
      </c>
      <c r="AK15" s="183" t="s">
        <v>2934</v>
      </c>
      <c r="AL15" s="183" t="s">
        <v>2821</v>
      </c>
      <c r="AM15" s="183" t="s">
        <v>2821</v>
      </c>
      <c r="AN15" s="183" t="s">
        <v>2934</v>
      </c>
      <c r="AO15" s="183" t="s">
        <v>2821</v>
      </c>
      <c r="AP15" s="183" t="s">
        <v>2821</v>
      </c>
      <c r="AQ15" s="183" t="s">
        <v>2934</v>
      </c>
      <c r="AR15" s="183" t="s">
        <v>2821</v>
      </c>
      <c r="AS15" s="183" t="s">
        <v>2821</v>
      </c>
      <c r="AT15" s="183" t="s">
        <v>2934</v>
      </c>
      <c r="AU15" s="183" t="s">
        <v>2821</v>
      </c>
      <c r="AV15" s="183" t="s">
        <v>2821</v>
      </c>
      <c r="AW15" s="183" t="s">
        <v>2934</v>
      </c>
      <c r="AX15" s="183" t="s">
        <v>2821</v>
      </c>
      <c r="AY15" s="183" t="s">
        <v>2821</v>
      </c>
      <c r="AZ15" s="183" t="s">
        <v>2934</v>
      </c>
      <c r="BA15" s="183" t="s">
        <v>2821</v>
      </c>
      <c r="BB15" s="183" t="s">
        <v>2821</v>
      </c>
      <c r="BC15" s="183" t="s">
        <v>2934</v>
      </c>
      <c r="BD15" s="183" t="s">
        <v>2821</v>
      </c>
      <c r="BE15" s="183" t="s">
        <v>2821</v>
      </c>
      <c r="BF15" s="183" t="s">
        <v>2934</v>
      </c>
      <c r="BG15" s="183" t="s">
        <v>2821</v>
      </c>
      <c r="BH15" s="183" t="s">
        <v>2821</v>
      </c>
      <c r="BI15" s="183" t="s">
        <v>2934</v>
      </c>
      <c r="BJ15" s="183" t="s">
        <v>2821</v>
      </c>
      <c r="BK15" s="183" t="s">
        <v>2821</v>
      </c>
      <c r="BL15" s="183" t="s">
        <v>2934</v>
      </c>
      <c r="BM15" s="183" t="s">
        <v>2821</v>
      </c>
      <c r="BN15" s="183" t="s">
        <v>2821</v>
      </c>
      <c r="BO15" s="183" t="s">
        <v>2934</v>
      </c>
      <c r="BP15" s="183" t="s">
        <v>2821</v>
      </c>
      <c r="BQ15" s="183" t="s">
        <v>2821</v>
      </c>
      <c r="BR15" s="183" t="s">
        <v>2934</v>
      </c>
      <c r="BS15" s="183" t="s">
        <v>2821</v>
      </c>
      <c r="BT15" s="183" t="s">
        <v>2821</v>
      </c>
      <c r="BU15" s="183" t="s">
        <v>2934</v>
      </c>
      <c r="BV15" s="183" t="s">
        <v>2821</v>
      </c>
      <c r="BW15" s="183" t="s">
        <v>2821</v>
      </c>
      <c r="BX15" s="183" t="s">
        <v>2934</v>
      </c>
      <c r="BY15" s="183" t="s">
        <v>2821</v>
      </c>
      <c r="BZ15" s="183" t="s">
        <v>2821</v>
      </c>
      <c r="CA15" s="183" t="s">
        <v>2934</v>
      </c>
      <c r="CB15" s="183" t="s">
        <v>2821</v>
      </c>
      <c r="CC15" s="183" t="s">
        <v>2821</v>
      </c>
      <c r="CD15" s="183" t="s">
        <v>2934</v>
      </c>
      <c r="CE15" s="183" t="s">
        <v>2821</v>
      </c>
      <c r="CF15" s="183" t="s">
        <v>2821</v>
      </c>
      <c r="CG15" s="183" t="s">
        <v>2934</v>
      </c>
      <c r="CH15" s="183" t="s">
        <v>2821</v>
      </c>
      <c r="CI15" s="183" t="s">
        <v>2821</v>
      </c>
      <c r="CJ15" s="183" t="s">
        <v>2934</v>
      </c>
      <c r="CK15" s="183" t="s">
        <v>2821</v>
      </c>
      <c r="CL15" s="183" t="s">
        <v>2821</v>
      </c>
      <c r="CM15" s="183" t="s">
        <v>2934</v>
      </c>
      <c r="CN15" s="183" t="s">
        <v>2821</v>
      </c>
      <c r="CO15" s="183" t="s">
        <v>2821</v>
      </c>
      <c r="CP15" s="183" t="s">
        <v>2934</v>
      </c>
      <c r="CQ15" s="183" t="s">
        <v>2821</v>
      </c>
      <c r="CR15" s="183" t="s">
        <v>2821</v>
      </c>
      <c r="CS15" s="183" t="s">
        <v>2934</v>
      </c>
      <c r="CT15" s="183" t="s">
        <v>2821</v>
      </c>
      <c r="CU15" s="183" t="s">
        <v>2821</v>
      </c>
      <c r="CV15" s="183" t="s">
        <v>2934</v>
      </c>
      <c r="CW15" s="183" t="s">
        <v>2821</v>
      </c>
      <c r="CX15" s="183" t="s">
        <v>2821</v>
      </c>
      <c r="CY15" s="183" t="s">
        <v>2934</v>
      </c>
      <c r="CZ15" s="183" t="s">
        <v>2821</v>
      </c>
      <c r="DA15" s="183" t="s">
        <v>2821</v>
      </c>
      <c r="DB15" s="183" t="s">
        <v>2934</v>
      </c>
      <c r="DC15" s="183" t="s">
        <v>2821</v>
      </c>
      <c r="DD15" s="183" t="s">
        <v>2821</v>
      </c>
      <c r="DE15" s="183" t="s">
        <v>2934</v>
      </c>
      <c r="DF15" s="183" t="s">
        <v>2821</v>
      </c>
      <c r="DG15" s="183" t="s">
        <v>2821</v>
      </c>
      <c r="DH15" s="183" t="s">
        <v>2934</v>
      </c>
      <c r="DI15" s="183" t="s">
        <v>2821</v>
      </c>
      <c r="DJ15" s="183" t="s">
        <v>2821</v>
      </c>
      <c r="DK15" s="183" t="s">
        <v>2934</v>
      </c>
      <c r="DL15" s="183" t="s">
        <v>2821</v>
      </c>
      <c r="DM15" s="183" t="s">
        <v>2821</v>
      </c>
      <c r="DN15" s="183" t="s">
        <v>2934</v>
      </c>
      <c r="DO15" s="183" t="s">
        <v>2821</v>
      </c>
      <c r="DP15" s="183" t="s">
        <v>2821</v>
      </c>
      <c r="DQ15" s="183" t="s">
        <v>2934</v>
      </c>
      <c r="DR15" s="183" t="s">
        <v>2821</v>
      </c>
      <c r="DS15" s="183" t="s">
        <v>2821</v>
      </c>
      <c r="DT15" s="183" t="s">
        <v>2934</v>
      </c>
      <c r="DU15" s="183" t="s">
        <v>2821</v>
      </c>
      <c r="DV15" s="183" t="s">
        <v>2821</v>
      </c>
      <c r="DW15" s="183" t="s">
        <v>2934</v>
      </c>
      <c r="DX15" s="183" t="s">
        <v>2821</v>
      </c>
      <c r="DY15" s="183" t="s">
        <v>2821</v>
      </c>
      <c r="DZ15" s="183" t="s">
        <v>2934</v>
      </c>
      <c r="EA15" s="183" t="s">
        <v>2821</v>
      </c>
      <c r="EB15" s="183" t="s">
        <v>2821</v>
      </c>
      <c r="EC15" s="183" t="s">
        <v>2934</v>
      </c>
      <c r="ED15" s="183" t="s">
        <v>2821</v>
      </c>
      <c r="EE15" s="183" t="s">
        <v>2821</v>
      </c>
      <c r="EF15" s="183" t="s">
        <v>2934</v>
      </c>
      <c r="EG15" s="183" t="s">
        <v>2821</v>
      </c>
      <c r="EH15" s="183" t="s">
        <v>2821</v>
      </c>
      <c r="EI15" s="183" t="s">
        <v>2934</v>
      </c>
      <c r="EJ15" s="183" t="s">
        <v>2821</v>
      </c>
      <c r="EK15" s="183" t="s">
        <v>2821</v>
      </c>
      <c r="EL15" s="183" t="s">
        <v>2934</v>
      </c>
      <c r="EM15" s="183" t="s">
        <v>2821</v>
      </c>
      <c r="EN15" s="183" t="s">
        <v>2821</v>
      </c>
      <c r="EO15" s="183" t="s">
        <v>2934</v>
      </c>
      <c r="EP15" s="183" t="s">
        <v>2821</v>
      </c>
      <c r="EQ15" s="183" t="s">
        <v>2821</v>
      </c>
      <c r="ER15" s="183" t="s">
        <v>2934</v>
      </c>
      <c r="ES15" s="183" t="s">
        <v>2821</v>
      </c>
      <c r="ET15" s="183" t="s">
        <v>2821</v>
      </c>
    </row>
    <row r="16" spans="1:150" x14ac:dyDescent="0.3">
      <c r="A16" s="1"/>
      <c r="B16" s="184" t="s">
        <v>2974</v>
      </c>
      <c r="C16" s="184" t="s">
        <v>109</v>
      </c>
      <c r="D16" s="184" t="s">
        <v>118</v>
      </c>
      <c r="E16" s="184" t="s">
        <v>2975</v>
      </c>
      <c r="F16" s="184" t="s">
        <v>2976</v>
      </c>
      <c r="G16" s="185" t="s">
        <v>2934</v>
      </c>
      <c r="H16" s="185" t="s">
        <v>2821</v>
      </c>
      <c r="I16" s="185" t="s">
        <v>2821</v>
      </c>
      <c r="J16" s="185" t="s">
        <v>2934</v>
      </c>
      <c r="K16" s="185" t="s">
        <v>2821</v>
      </c>
      <c r="L16" s="185" t="s">
        <v>2821</v>
      </c>
      <c r="M16" s="185" t="s">
        <v>2934</v>
      </c>
      <c r="N16" s="185" t="s">
        <v>2821</v>
      </c>
      <c r="O16" s="185" t="s">
        <v>2821</v>
      </c>
      <c r="P16" s="185" t="s">
        <v>2934</v>
      </c>
      <c r="Q16" s="185" t="s">
        <v>2821</v>
      </c>
      <c r="R16" s="185" t="s">
        <v>2821</v>
      </c>
      <c r="S16" s="185" t="s">
        <v>2934</v>
      </c>
      <c r="T16" s="185" t="s">
        <v>2821</v>
      </c>
      <c r="U16" s="185" t="s">
        <v>2821</v>
      </c>
      <c r="V16" s="185" t="s">
        <v>2934</v>
      </c>
      <c r="W16" s="185" t="s">
        <v>2821</v>
      </c>
      <c r="X16" s="185" t="s">
        <v>2821</v>
      </c>
      <c r="Y16" s="185" t="s">
        <v>2934</v>
      </c>
      <c r="Z16" s="185" t="s">
        <v>2821</v>
      </c>
      <c r="AA16" s="185" t="s">
        <v>2821</v>
      </c>
      <c r="AB16" s="185" t="s">
        <v>2934</v>
      </c>
      <c r="AC16" s="185" t="s">
        <v>2821</v>
      </c>
      <c r="AD16" s="185" t="s">
        <v>2821</v>
      </c>
      <c r="AE16" s="185" t="s">
        <v>2934</v>
      </c>
      <c r="AF16" s="185" t="s">
        <v>2821</v>
      </c>
      <c r="AG16" s="185" t="s">
        <v>2821</v>
      </c>
      <c r="AH16" s="185" t="s">
        <v>2934</v>
      </c>
      <c r="AI16" s="185" t="s">
        <v>2821</v>
      </c>
      <c r="AJ16" s="185" t="s">
        <v>2821</v>
      </c>
      <c r="AK16" s="185" t="s">
        <v>2934</v>
      </c>
      <c r="AL16" s="185" t="s">
        <v>2821</v>
      </c>
      <c r="AM16" s="185" t="s">
        <v>2821</v>
      </c>
      <c r="AN16" s="185" t="s">
        <v>2934</v>
      </c>
      <c r="AO16" s="185" t="s">
        <v>2821</v>
      </c>
      <c r="AP16" s="185" t="s">
        <v>2821</v>
      </c>
      <c r="AQ16" s="185" t="s">
        <v>2934</v>
      </c>
      <c r="AR16" s="185" t="s">
        <v>2821</v>
      </c>
      <c r="AS16" s="185" t="s">
        <v>2821</v>
      </c>
      <c r="AT16" s="185" t="s">
        <v>2934</v>
      </c>
      <c r="AU16" s="185" t="s">
        <v>2821</v>
      </c>
      <c r="AV16" s="185" t="s">
        <v>2821</v>
      </c>
      <c r="AW16" s="185" t="s">
        <v>2934</v>
      </c>
      <c r="AX16" s="185" t="s">
        <v>2821</v>
      </c>
      <c r="AY16" s="185" t="s">
        <v>2821</v>
      </c>
      <c r="AZ16" s="185" t="s">
        <v>2934</v>
      </c>
      <c r="BA16" s="185" t="s">
        <v>2821</v>
      </c>
      <c r="BB16" s="185" t="s">
        <v>2821</v>
      </c>
      <c r="BC16" s="185" t="s">
        <v>2934</v>
      </c>
      <c r="BD16" s="185" t="s">
        <v>2821</v>
      </c>
      <c r="BE16" s="185" t="s">
        <v>2821</v>
      </c>
      <c r="BF16" s="185" t="s">
        <v>2934</v>
      </c>
      <c r="BG16" s="185" t="s">
        <v>2821</v>
      </c>
      <c r="BH16" s="185" t="s">
        <v>2821</v>
      </c>
      <c r="BI16" s="185" t="s">
        <v>2934</v>
      </c>
      <c r="BJ16" s="185" t="s">
        <v>2821</v>
      </c>
      <c r="BK16" s="185" t="s">
        <v>2821</v>
      </c>
      <c r="BL16" s="185" t="s">
        <v>2934</v>
      </c>
      <c r="BM16" s="185" t="s">
        <v>2821</v>
      </c>
      <c r="BN16" s="185" t="s">
        <v>2821</v>
      </c>
      <c r="BO16" s="185" t="s">
        <v>2934</v>
      </c>
      <c r="BP16" s="185" t="s">
        <v>2821</v>
      </c>
      <c r="BQ16" s="185" t="s">
        <v>2821</v>
      </c>
      <c r="BR16" s="185" t="s">
        <v>2934</v>
      </c>
      <c r="BS16" s="185" t="s">
        <v>2821</v>
      </c>
      <c r="BT16" s="185" t="s">
        <v>2821</v>
      </c>
      <c r="BU16" s="185" t="s">
        <v>2934</v>
      </c>
      <c r="BV16" s="185" t="s">
        <v>2821</v>
      </c>
      <c r="BW16" s="185" t="s">
        <v>2821</v>
      </c>
      <c r="BX16" s="185" t="s">
        <v>2934</v>
      </c>
      <c r="BY16" s="185" t="s">
        <v>2821</v>
      </c>
      <c r="BZ16" s="185" t="s">
        <v>2821</v>
      </c>
      <c r="CA16" s="185" t="s">
        <v>2934</v>
      </c>
      <c r="CB16" s="185" t="s">
        <v>2821</v>
      </c>
      <c r="CC16" s="185" t="s">
        <v>2821</v>
      </c>
      <c r="CD16" s="185" t="s">
        <v>2934</v>
      </c>
      <c r="CE16" s="185" t="s">
        <v>2821</v>
      </c>
      <c r="CF16" s="185" t="s">
        <v>2821</v>
      </c>
      <c r="CG16" s="185" t="s">
        <v>2934</v>
      </c>
      <c r="CH16" s="185" t="s">
        <v>2821</v>
      </c>
      <c r="CI16" s="185" t="s">
        <v>2821</v>
      </c>
      <c r="CJ16" s="185" t="s">
        <v>2934</v>
      </c>
      <c r="CK16" s="185" t="s">
        <v>2821</v>
      </c>
      <c r="CL16" s="185" t="s">
        <v>2821</v>
      </c>
      <c r="CM16" s="185" t="s">
        <v>2934</v>
      </c>
      <c r="CN16" s="185" t="s">
        <v>2821</v>
      </c>
      <c r="CO16" s="185" t="s">
        <v>2821</v>
      </c>
      <c r="CP16" s="185" t="s">
        <v>2934</v>
      </c>
      <c r="CQ16" s="185" t="s">
        <v>2821</v>
      </c>
      <c r="CR16" s="185" t="s">
        <v>2821</v>
      </c>
      <c r="CS16" s="185" t="s">
        <v>2934</v>
      </c>
      <c r="CT16" s="185" t="s">
        <v>2821</v>
      </c>
      <c r="CU16" s="185" t="s">
        <v>2821</v>
      </c>
      <c r="CV16" s="185" t="s">
        <v>2934</v>
      </c>
      <c r="CW16" s="185" t="s">
        <v>2821</v>
      </c>
      <c r="CX16" s="185" t="s">
        <v>2821</v>
      </c>
      <c r="CY16" s="185" t="s">
        <v>2934</v>
      </c>
      <c r="CZ16" s="185" t="s">
        <v>2821</v>
      </c>
      <c r="DA16" s="185" t="s">
        <v>2821</v>
      </c>
      <c r="DB16" s="185" t="s">
        <v>2934</v>
      </c>
      <c r="DC16" s="185" t="s">
        <v>2821</v>
      </c>
      <c r="DD16" s="185" t="s">
        <v>2821</v>
      </c>
      <c r="DE16" s="185" t="s">
        <v>2934</v>
      </c>
      <c r="DF16" s="185" t="s">
        <v>2821</v>
      </c>
      <c r="DG16" s="185" t="s">
        <v>2821</v>
      </c>
      <c r="DH16" s="185" t="s">
        <v>2934</v>
      </c>
      <c r="DI16" s="185" t="s">
        <v>2821</v>
      </c>
      <c r="DJ16" s="185" t="s">
        <v>2821</v>
      </c>
      <c r="DK16" s="185" t="s">
        <v>2934</v>
      </c>
      <c r="DL16" s="185" t="s">
        <v>2821</v>
      </c>
      <c r="DM16" s="185" t="s">
        <v>2821</v>
      </c>
      <c r="DN16" s="185" t="s">
        <v>2934</v>
      </c>
      <c r="DO16" s="185" t="s">
        <v>2821</v>
      </c>
      <c r="DP16" s="185" t="s">
        <v>2821</v>
      </c>
      <c r="DQ16" s="185" t="s">
        <v>2934</v>
      </c>
      <c r="DR16" s="185" t="s">
        <v>2821</v>
      </c>
      <c r="DS16" s="185" t="s">
        <v>2821</v>
      </c>
      <c r="DT16" s="185" t="s">
        <v>2934</v>
      </c>
      <c r="DU16" s="185" t="s">
        <v>2821</v>
      </c>
      <c r="DV16" s="185" t="s">
        <v>2821</v>
      </c>
      <c r="DW16" s="185" t="s">
        <v>2934</v>
      </c>
      <c r="DX16" s="185" t="s">
        <v>2821</v>
      </c>
      <c r="DY16" s="185" t="s">
        <v>2821</v>
      </c>
      <c r="DZ16" s="185" t="s">
        <v>2934</v>
      </c>
      <c r="EA16" s="185" t="s">
        <v>2821</v>
      </c>
      <c r="EB16" s="185" t="s">
        <v>2821</v>
      </c>
      <c r="EC16" s="185" t="s">
        <v>2934</v>
      </c>
      <c r="ED16" s="185" t="s">
        <v>2821</v>
      </c>
      <c r="EE16" s="185" t="s">
        <v>2821</v>
      </c>
      <c r="EF16" s="185" t="s">
        <v>2934</v>
      </c>
      <c r="EG16" s="185" t="s">
        <v>2821</v>
      </c>
      <c r="EH16" s="185" t="s">
        <v>2821</v>
      </c>
      <c r="EI16" s="185" t="s">
        <v>2934</v>
      </c>
      <c r="EJ16" s="185" t="s">
        <v>2821</v>
      </c>
      <c r="EK16" s="185" t="s">
        <v>2821</v>
      </c>
      <c r="EL16" s="185" t="s">
        <v>2934</v>
      </c>
      <c r="EM16" s="185" t="s">
        <v>2821</v>
      </c>
      <c r="EN16" s="185" t="s">
        <v>2821</v>
      </c>
      <c r="EO16" s="185" t="s">
        <v>2934</v>
      </c>
      <c r="EP16" s="185" t="s">
        <v>2821</v>
      </c>
      <c r="EQ16" s="185" t="s">
        <v>2821</v>
      </c>
      <c r="ER16" s="185" t="s">
        <v>2934</v>
      </c>
      <c r="ES16" s="185" t="s">
        <v>2821</v>
      </c>
      <c r="ET16" s="185" t="s">
        <v>2821</v>
      </c>
    </row>
    <row r="17" spans="1:150" x14ac:dyDescent="0.3">
      <c r="A17" s="1"/>
      <c r="B17" s="184" t="s">
        <v>2977</v>
      </c>
      <c r="C17" s="184" t="s">
        <v>109</v>
      </c>
      <c r="D17" s="184" t="s">
        <v>118</v>
      </c>
      <c r="E17" s="184" t="s">
        <v>2978</v>
      </c>
      <c r="F17" s="184" t="s">
        <v>2979</v>
      </c>
      <c r="G17" s="185" t="s">
        <v>2934</v>
      </c>
      <c r="H17" s="185" t="s">
        <v>1019</v>
      </c>
      <c r="I17" s="185" t="s">
        <v>1019</v>
      </c>
      <c r="J17" s="185" t="s">
        <v>2934</v>
      </c>
      <c r="K17" s="185" t="s">
        <v>1019</v>
      </c>
      <c r="L17" s="185" t="s">
        <v>1019</v>
      </c>
      <c r="M17" s="185" t="s">
        <v>2934</v>
      </c>
      <c r="N17" s="185" t="s">
        <v>1019</v>
      </c>
      <c r="O17" s="185" t="s">
        <v>1019</v>
      </c>
      <c r="P17" s="185" t="s">
        <v>2934</v>
      </c>
      <c r="Q17" s="185" t="s">
        <v>1019</v>
      </c>
      <c r="R17" s="185" t="s">
        <v>1019</v>
      </c>
      <c r="S17" s="185" t="s">
        <v>2934</v>
      </c>
      <c r="T17" s="185" t="s">
        <v>1019</v>
      </c>
      <c r="U17" s="185" t="s">
        <v>1019</v>
      </c>
      <c r="V17" s="185" t="s">
        <v>2934</v>
      </c>
      <c r="W17" s="185" t="s">
        <v>1019</v>
      </c>
      <c r="X17" s="185" t="s">
        <v>1019</v>
      </c>
      <c r="Y17" s="185" t="s">
        <v>2934</v>
      </c>
      <c r="Z17" s="185" t="s">
        <v>1019</v>
      </c>
      <c r="AA17" s="185" t="s">
        <v>1019</v>
      </c>
      <c r="AB17" s="185" t="s">
        <v>2934</v>
      </c>
      <c r="AC17" s="185" t="s">
        <v>1019</v>
      </c>
      <c r="AD17" s="185" t="s">
        <v>1019</v>
      </c>
      <c r="AE17" s="185" t="s">
        <v>2934</v>
      </c>
      <c r="AF17" s="185" t="s">
        <v>1019</v>
      </c>
      <c r="AG17" s="185" t="s">
        <v>1019</v>
      </c>
      <c r="AH17" s="185" t="s">
        <v>2934</v>
      </c>
      <c r="AI17" s="185" t="s">
        <v>1019</v>
      </c>
      <c r="AJ17" s="185" t="s">
        <v>1019</v>
      </c>
      <c r="AK17" s="185" t="s">
        <v>2934</v>
      </c>
      <c r="AL17" s="185" t="s">
        <v>1019</v>
      </c>
      <c r="AM17" s="185" t="s">
        <v>1019</v>
      </c>
      <c r="AN17" s="185" t="s">
        <v>2934</v>
      </c>
      <c r="AO17" s="185" t="s">
        <v>1019</v>
      </c>
      <c r="AP17" s="185" t="s">
        <v>1019</v>
      </c>
      <c r="AQ17" s="185" t="s">
        <v>2934</v>
      </c>
      <c r="AR17" s="185" t="s">
        <v>1019</v>
      </c>
      <c r="AS17" s="185" t="s">
        <v>1019</v>
      </c>
      <c r="AT17" s="185" t="s">
        <v>2934</v>
      </c>
      <c r="AU17" s="185" t="s">
        <v>1019</v>
      </c>
      <c r="AV17" s="185" t="s">
        <v>1019</v>
      </c>
      <c r="AW17" s="185" t="s">
        <v>2934</v>
      </c>
      <c r="AX17" s="185" t="s">
        <v>1019</v>
      </c>
      <c r="AY17" s="185" t="s">
        <v>1019</v>
      </c>
      <c r="AZ17" s="185" t="s">
        <v>2934</v>
      </c>
      <c r="BA17" s="185" t="s">
        <v>1019</v>
      </c>
      <c r="BB17" s="185" t="s">
        <v>1019</v>
      </c>
      <c r="BC17" s="185" t="s">
        <v>2934</v>
      </c>
      <c r="BD17" s="185" t="s">
        <v>1019</v>
      </c>
      <c r="BE17" s="185" t="s">
        <v>1019</v>
      </c>
      <c r="BF17" s="185" t="s">
        <v>2934</v>
      </c>
      <c r="BG17" s="185" t="s">
        <v>1019</v>
      </c>
      <c r="BH17" s="185" t="s">
        <v>1019</v>
      </c>
      <c r="BI17" s="185" t="s">
        <v>2934</v>
      </c>
      <c r="BJ17" s="185" t="s">
        <v>1019</v>
      </c>
      <c r="BK17" s="185" t="s">
        <v>1019</v>
      </c>
      <c r="BL17" s="185" t="s">
        <v>2934</v>
      </c>
      <c r="BM17" s="185" t="s">
        <v>1019</v>
      </c>
      <c r="BN17" s="185" t="s">
        <v>1019</v>
      </c>
      <c r="BO17" s="185" t="s">
        <v>2934</v>
      </c>
      <c r="BP17" s="185" t="s">
        <v>1019</v>
      </c>
      <c r="BQ17" s="185" t="s">
        <v>1019</v>
      </c>
      <c r="BR17" s="185" t="s">
        <v>2934</v>
      </c>
      <c r="BS17" s="185" t="s">
        <v>1019</v>
      </c>
      <c r="BT17" s="185" t="s">
        <v>1019</v>
      </c>
      <c r="BU17" s="185" t="s">
        <v>2934</v>
      </c>
      <c r="BV17" s="185" t="s">
        <v>1019</v>
      </c>
      <c r="BW17" s="185" t="s">
        <v>1019</v>
      </c>
      <c r="BX17" s="185" t="s">
        <v>2934</v>
      </c>
      <c r="BY17" s="185" t="s">
        <v>1019</v>
      </c>
      <c r="BZ17" s="185" t="s">
        <v>1019</v>
      </c>
      <c r="CA17" s="185" t="s">
        <v>2934</v>
      </c>
      <c r="CB17" s="185" t="s">
        <v>1019</v>
      </c>
      <c r="CC17" s="185" t="s">
        <v>1019</v>
      </c>
      <c r="CD17" s="185" t="s">
        <v>2934</v>
      </c>
      <c r="CE17" s="185" t="s">
        <v>1019</v>
      </c>
      <c r="CF17" s="185" t="s">
        <v>1019</v>
      </c>
      <c r="CG17" s="185" t="s">
        <v>2934</v>
      </c>
      <c r="CH17" s="185" t="s">
        <v>1019</v>
      </c>
      <c r="CI17" s="185" t="s">
        <v>1019</v>
      </c>
      <c r="CJ17" s="185" t="s">
        <v>2934</v>
      </c>
      <c r="CK17" s="185" t="s">
        <v>1019</v>
      </c>
      <c r="CL17" s="185" t="s">
        <v>1019</v>
      </c>
      <c r="CM17" s="185" t="s">
        <v>2934</v>
      </c>
      <c r="CN17" s="185" t="s">
        <v>1019</v>
      </c>
      <c r="CO17" s="185" t="s">
        <v>1019</v>
      </c>
      <c r="CP17" s="185" t="s">
        <v>2934</v>
      </c>
      <c r="CQ17" s="185" t="s">
        <v>1019</v>
      </c>
      <c r="CR17" s="185" t="s">
        <v>1019</v>
      </c>
      <c r="CS17" s="185" t="s">
        <v>2934</v>
      </c>
      <c r="CT17" s="185" t="s">
        <v>1019</v>
      </c>
      <c r="CU17" s="185" t="s">
        <v>1019</v>
      </c>
      <c r="CV17" s="185" t="s">
        <v>2934</v>
      </c>
      <c r="CW17" s="185" t="s">
        <v>1019</v>
      </c>
      <c r="CX17" s="185" t="s">
        <v>1019</v>
      </c>
      <c r="CY17" s="185" t="s">
        <v>2934</v>
      </c>
      <c r="CZ17" s="185" t="s">
        <v>1019</v>
      </c>
      <c r="DA17" s="185" t="s">
        <v>1019</v>
      </c>
      <c r="DB17" s="185" t="s">
        <v>2934</v>
      </c>
      <c r="DC17" s="185" t="s">
        <v>1019</v>
      </c>
      <c r="DD17" s="185" t="s">
        <v>1019</v>
      </c>
      <c r="DE17" s="185" t="s">
        <v>2934</v>
      </c>
      <c r="DF17" s="185" t="s">
        <v>1019</v>
      </c>
      <c r="DG17" s="185" t="s">
        <v>1019</v>
      </c>
      <c r="DH17" s="185" t="s">
        <v>2934</v>
      </c>
      <c r="DI17" s="185" t="s">
        <v>1019</v>
      </c>
      <c r="DJ17" s="185" t="s">
        <v>1019</v>
      </c>
      <c r="DK17" s="185" t="s">
        <v>2934</v>
      </c>
      <c r="DL17" s="185" t="s">
        <v>1019</v>
      </c>
      <c r="DM17" s="185" t="s">
        <v>1019</v>
      </c>
      <c r="DN17" s="185" t="s">
        <v>2934</v>
      </c>
      <c r="DO17" s="185" t="s">
        <v>1019</v>
      </c>
      <c r="DP17" s="185" t="s">
        <v>1019</v>
      </c>
      <c r="DQ17" s="185" t="s">
        <v>2934</v>
      </c>
      <c r="DR17" s="185" t="s">
        <v>1019</v>
      </c>
      <c r="DS17" s="185" t="s">
        <v>1019</v>
      </c>
      <c r="DT17" s="185" t="s">
        <v>2934</v>
      </c>
      <c r="DU17" s="185" t="s">
        <v>1019</v>
      </c>
      <c r="DV17" s="185" t="s">
        <v>1019</v>
      </c>
      <c r="DW17" s="185" t="s">
        <v>2934</v>
      </c>
      <c r="DX17" s="185" t="s">
        <v>1019</v>
      </c>
      <c r="DY17" s="185" t="s">
        <v>1019</v>
      </c>
      <c r="DZ17" s="185" t="s">
        <v>2934</v>
      </c>
      <c r="EA17" s="185" t="s">
        <v>1019</v>
      </c>
      <c r="EB17" s="185" t="s">
        <v>1019</v>
      </c>
      <c r="EC17" s="185" t="s">
        <v>2934</v>
      </c>
      <c r="ED17" s="185" t="s">
        <v>1019</v>
      </c>
      <c r="EE17" s="185" t="s">
        <v>1019</v>
      </c>
      <c r="EF17" s="185" t="s">
        <v>2934</v>
      </c>
      <c r="EG17" s="185" t="s">
        <v>1019</v>
      </c>
      <c r="EH17" s="185" t="s">
        <v>1019</v>
      </c>
      <c r="EI17" s="185" t="s">
        <v>2934</v>
      </c>
      <c r="EJ17" s="185" t="s">
        <v>1019</v>
      </c>
      <c r="EK17" s="185" t="s">
        <v>1019</v>
      </c>
      <c r="EL17" s="185" t="s">
        <v>2934</v>
      </c>
      <c r="EM17" s="185" t="s">
        <v>1019</v>
      </c>
      <c r="EN17" s="185" t="s">
        <v>1019</v>
      </c>
      <c r="EO17" s="185" t="s">
        <v>2934</v>
      </c>
      <c r="EP17" s="185" t="s">
        <v>1019</v>
      </c>
      <c r="EQ17" s="185" t="s">
        <v>1019</v>
      </c>
      <c r="ER17" s="185" t="s">
        <v>2934</v>
      </c>
      <c r="ES17" s="185" t="s">
        <v>1019</v>
      </c>
      <c r="ET17" s="185" t="s">
        <v>1019</v>
      </c>
    </row>
    <row r="18" spans="1:150" x14ac:dyDescent="0.3">
      <c r="A18" s="1"/>
      <c r="B18" s="183" t="s">
        <v>2980</v>
      </c>
      <c r="C18" s="183" t="s">
        <v>57</v>
      </c>
      <c r="D18" s="183" t="s">
        <v>1083</v>
      </c>
      <c r="E18" s="183" t="s">
        <v>2981</v>
      </c>
      <c r="F18" s="183" t="s">
        <v>2982</v>
      </c>
      <c r="G18" s="183" t="s">
        <v>2934</v>
      </c>
      <c r="H18" s="183" t="s">
        <v>2821</v>
      </c>
      <c r="I18" s="183" t="s">
        <v>2821</v>
      </c>
      <c r="J18" s="183" t="s">
        <v>2934</v>
      </c>
      <c r="K18" s="183" t="s">
        <v>2821</v>
      </c>
      <c r="L18" s="183" t="s">
        <v>2821</v>
      </c>
      <c r="M18" s="183" t="s">
        <v>2934</v>
      </c>
      <c r="N18" s="183" t="s">
        <v>2821</v>
      </c>
      <c r="O18" s="183" t="s">
        <v>2821</v>
      </c>
      <c r="P18" s="183" t="s">
        <v>2934</v>
      </c>
      <c r="Q18" s="183" t="s">
        <v>2821</v>
      </c>
      <c r="R18" s="183" t="s">
        <v>2821</v>
      </c>
      <c r="S18" s="183" t="s">
        <v>2934</v>
      </c>
      <c r="T18" s="183" t="s">
        <v>2821</v>
      </c>
      <c r="U18" s="183" t="s">
        <v>2821</v>
      </c>
      <c r="V18" s="183" t="s">
        <v>2934</v>
      </c>
      <c r="W18" s="183" t="s">
        <v>2821</v>
      </c>
      <c r="X18" s="183" t="s">
        <v>2821</v>
      </c>
      <c r="Y18" s="183" t="s">
        <v>2934</v>
      </c>
      <c r="Z18" s="183" t="s">
        <v>2821</v>
      </c>
      <c r="AA18" s="183" t="s">
        <v>2821</v>
      </c>
      <c r="AB18" s="183" t="s">
        <v>2934</v>
      </c>
      <c r="AC18" s="183" t="s">
        <v>2821</v>
      </c>
      <c r="AD18" s="183" t="s">
        <v>2821</v>
      </c>
      <c r="AE18" s="183" t="s">
        <v>2934</v>
      </c>
      <c r="AF18" s="183" t="s">
        <v>2821</v>
      </c>
      <c r="AG18" s="183" t="s">
        <v>2821</v>
      </c>
      <c r="AH18" s="183" t="s">
        <v>2934</v>
      </c>
      <c r="AI18" s="183" t="s">
        <v>2821</v>
      </c>
      <c r="AJ18" s="183" t="s">
        <v>2821</v>
      </c>
      <c r="AK18" s="183" t="s">
        <v>2934</v>
      </c>
      <c r="AL18" s="183" t="s">
        <v>2821</v>
      </c>
      <c r="AM18" s="183" t="s">
        <v>2821</v>
      </c>
      <c r="AN18" s="183" t="s">
        <v>2934</v>
      </c>
      <c r="AO18" s="183" t="s">
        <v>2821</v>
      </c>
      <c r="AP18" s="183" t="s">
        <v>2821</v>
      </c>
      <c r="AQ18" s="183" t="s">
        <v>2934</v>
      </c>
      <c r="AR18" s="183" t="s">
        <v>2821</v>
      </c>
      <c r="AS18" s="183" t="s">
        <v>2821</v>
      </c>
      <c r="AT18" s="183" t="s">
        <v>2934</v>
      </c>
      <c r="AU18" s="183" t="s">
        <v>2821</v>
      </c>
      <c r="AV18" s="183" t="s">
        <v>2821</v>
      </c>
      <c r="AW18" s="183" t="s">
        <v>2934</v>
      </c>
      <c r="AX18" s="183" t="s">
        <v>2821</v>
      </c>
      <c r="AY18" s="183" t="s">
        <v>2821</v>
      </c>
      <c r="AZ18" s="183" t="s">
        <v>2934</v>
      </c>
      <c r="BA18" s="183" t="s">
        <v>2821</v>
      </c>
      <c r="BB18" s="183" t="s">
        <v>2821</v>
      </c>
      <c r="BC18" s="183" t="s">
        <v>2934</v>
      </c>
      <c r="BD18" s="183" t="s">
        <v>2821</v>
      </c>
      <c r="BE18" s="183" t="s">
        <v>2821</v>
      </c>
      <c r="BF18" s="183" t="s">
        <v>2934</v>
      </c>
      <c r="BG18" s="183" t="s">
        <v>2821</v>
      </c>
      <c r="BH18" s="183" t="s">
        <v>2821</v>
      </c>
      <c r="BI18" s="183" t="s">
        <v>2934</v>
      </c>
      <c r="BJ18" s="183" t="s">
        <v>2821</v>
      </c>
      <c r="BK18" s="183" t="s">
        <v>2821</v>
      </c>
      <c r="BL18" s="183" t="s">
        <v>2934</v>
      </c>
      <c r="BM18" s="183" t="s">
        <v>2821</v>
      </c>
      <c r="BN18" s="183" t="s">
        <v>2821</v>
      </c>
      <c r="BO18" s="183" t="s">
        <v>2934</v>
      </c>
      <c r="BP18" s="183" t="s">
        <v>2821</v>
      </c>
      <c r="BQ18" s="183" t="s">
        <v>2821</v>
      </c>
      <c r="BR18" s="183" t="s">
        <v>2934</v>
      </c>
      <c r="BS18" s="183" t="s">
        <v>2821</v>
      </c>
      <c r="BT18" s="183" t="s">
        <v>2821</v>
      </c>
      <c r="BU18" s="183" t="s">
        <v>2934</v>
      </c>
      <c r="BV18" s="183" t="s">
        <v>2821</v>
      </c>
      <c r="BW18" s="183" t="s">
        <v>2821</v>
      </c>
      <c r="BX18" s="183" t="s">
        <v>2934</v>
      </c>
      <c r="BY18" s="183" t="s">
        <v>2821</v>
      </c>
      <c r="BZ18" s="183" t="s">
        <v>2821</v>
      </c>
      <c r="CA18" s="183" t="s">
        <v>2934</v>
      </c>
      <c r="CB18" s="183" t="s">
        <v>2821</v>
      </c>
      <c r="CC18" s="183" t="s">
        <v>2821</v>
      </c>
      <c r="CD18" s="183" t="s">
        <v>2934</v>
      </c>
      <c r="CE18" s="183" t="s">
        <v>2821</v>
      </c>
      <c r="CF18" s="183" t="s">
        <v>2821</v>
      </c>
      <c r="CG18" s="183" t="s">
        <v>2934</v>
      </c>
      <c r="CH18" s="183" t="s">
        <v>2821</v>
      </c>
      <c r="CI18" s="183" t="s">
        <v>2821</v>
      </c>
      <c r="CJ18" s="183" t="s">
        <v>2934</v>
      </c>
      <c r="CK18" s="183" t="s">
        <v>2821</v>
      </c>
      <c r="CL18" s="183" t="s">
        <v>2821</v>
      </c>
      <c r="CM18" s="183" t="s">
        <v>2934</v>
      </c>
      <c r="CN18" s="183" t="s">
        <v>2821</v>
      </c>
      <c r="CO18" s="183" t="s">
        <v>2821</v>
      </c>
      <c r="CP18" s="183" t="s">
        <v>2934</v>
      </c>
      <c r="CQ18" s="183" t="s">
        <v>2821</v>
      </c>
      <c r="CR18" s="183" t="s">
        <v>2821</v>
      </c>
      <c r="CS18" s="183" t="s">
        <v>2934</v>
      </c>
      <c r="CT18" s="183" t="s">
        <v>2821</v>
      </c>
      <c r="CU18" s="183" t="s">
        <v>2821</v>
      </c>
      <c r="CV18" s="183" t="s">
        <v>2934</v>
      </c>
      <c r="CW18" s="183" t="s">
        <v>2821</v>
      </c>
      <c r="CX18" s="183" t="s">
        <v>2821</v>
      </c>
      <c r="CY18" s="183" t="s">
        <v>2934</v>
      </c>
      <c r="CZ18" s="183" t="s">
        <v>2821</v>
      </c>
      <c r="DA18" s="183" t="s">
        <v>2821</v>
      </c>
      <c r="DB18" s="183" t="s">
        <v>2934</v>
      </c>
      <c r="DC18" s="183" t="s">
        <v>2821</v>
      </c>
      <c r="DD18" s="183" t="s">
        <v>2821</v>
      </c>
      <c r="DE18" s="183" t="s">
        <v>2934</v>
      </c>
      <c r="DF18" s="183" t="s">
        <v>2821</v>
      </c>
      <c r="DG18" s="183" t="s">
        <v>2821</v>
      </c>
      <c r="DH18" s="183" t="s">
        <v>2934</v>
      </c>
      <c r="DI18" s="183" t="s">
        <v>2821</v>
      </c>
      <c r="DJ18" s="183" t="s">
        <v>2821</v>
      </c>
      <c r="DK18" s="183" t="s">
        <v>2934</v>
      </c>
      <c r="DL18" s="183" t="s">
        <v>2821</v>
      </c>
      <c r="DM18" s="183" t="s">
        <v>2821</v>
      </c>
      <c r="DN18" s="183" t="s">
        <v>2934</v>
      </c>
      <c r="DO18" s="183" t="s">
        <v>2821</v>
      </c>
      <c r="DP18" s="183" t="s">
        <v>2821</v>
      </c>
      <c r="DQ18" s="183" t="s">
        <v>2934</v>
      </c>
      <c r="DR18" s="183" t="s">
        <v>2821</v>
      </c>
      <c r="DS18" s="183" t="s">
        <v>2821</v>
      </c>
      <c r="DT18" s="183" t="s">
        <v>2934</v>
      </c>
      <c r="DU18" s="183" t="s">
        <v>2821</v>
      </c>
      <c r="DV18" s="183" t="s">
        <v>2821</v>
      </c>
      <c r="DW18" s="183" t="s">
        <v>2934</v>
      </c>
      <c r="DX18" s="183" t="s">
        <v>2821</v>
      </c>
      <c r="DY18" s="183" t="s">
        <v>2821</v>
      </c>
      <c r="DZ18" s="183" t="s">
        <v>2934</v>
      </c>
      <c r="EA18" s="183" t="s">
        <v>2821</v>
      </c>
      <c r="EB18" s="183" t="s">
        <v>2821</v>
      </c>
      <c r="EC18" s="183" t="s">
        <v>2934</v>
      </c>
      <c r="ED18" s="183" t="s">
        <v>2821</v>
      </c>
      <c r="EE18" s="183" t="s">
        <v>2821</v>
      </c>
      <c r="EF18" s="183" t="s">
        <v>2934</v>
      </c>
      <c r="EG18" s="183" t="s">
        <v>2821</v>
      </c>
      <c r="EH18" s="183" t="s">
        <v>2821</v>
      </c>
      <c r="EI18" s="183" t="s">
        <v>2934</v>
      </c>
      <c r="EJ18" s="183" t="s">
        <v>2821</v>
      </c>
      <c r="EK18" s="183" t="s">
        <v>2821</v>
      </c>
      <c r="EL18" s="183" t="s">
        <v>2934</v>
      </c>
      <c r="EM18" s="183" t="s">
        <v>2821</v>
      </c>
      <c r="EN18" s="183" t="s">
        <v>2821</v>
      </c>
      <c r="EO18" s="183" t="s">
        <v>2934</v>
      </c>
      <c r="EP18" s="183" t="s">
        <v>2821</v>
      </c>
      <c r="EQ18" s="183" t="s">
        <v>2821</v>
      </c>
      <c r="ER18" s="183" t="s">
        <v>2934</v>
      </c>
      <c r="ES18" s="183" t="s">
        <v>2821</v>
      </c>
      <c r="ET18" s="183" t="s">
        <v>2821</v>
      </c>
    </row>
    <row r="19" spans="1:150" x14ac:dyDescent="0.3">
      <c r="A19" s="1"/>
      <c r="B19" s="184" t="s">
        <v>2983</v>
      </c>
      <c r="C19" s="184" t="s">
        <v>57</v>
      </c>
      <c r="D19" s="184" t="s">
        <v>1083</v>
      </c>
      <c r="E19" s="184" t="s">
        <v>2984</v>
      </c>
      <c r="F19" s="184" t="s">
        <v>2985</v>
      </c>
      <c r="G19" s="185" t="s">
        <v>2934</v>
      </c>
      <c r="H19" s="185" t="s">
        <v>2821</v>
      </c>
      <c r="I19" s="185" t="s">
        <v>2821</v>
      </c>
      <c r="J19" s="185" t="s">
        <v>2934</v>
      </c>
      <c r="K19" s="185" t="s">
        <v>2821</v>
      </c>
      <c r="L19" s="185" t="s">
        <v>2821</v>
      </c>
      <c r="M19" s="185" t="s">
        <v>2934</v>
      </c>
      <c r="N19" s="185" t="s">
        <v>2821</v>
      </c>
      <c r="O19" s="185" t="s">
        <v>2821</v>
      </c>
      <c r="P19" s="185" t="s">
        <v>2934</v>
      </c>
      <c r="Q19" s="185" t="s">
        <v>2821</v>
      </c>
      <c r="R19" s="185" t="s">
        <v>2821</v>
      </c>
      <c r="S19" s="185" t="s">
        <v>2934</v>
      </c>
      <c r="T19" s="185" t="s">
        <v>2821</v>
      </c>
      <c r="U19" s="185" t="s">
        <v>2821</v>
      </c>
      <c r="V19" s="185" t="s">
        <v>2934</v>
      </c>
      <c r="W19" s="185" t="s">
        <v>2821</v>
      </c>
      <c r="X19" s="185" t="s">
        <v>2821</v>
      </c>
      <c r="Y19" s="185" t="s">
        <v>2934</v>
      </c>
      <c r="Z19" s="185" t="s">
        <v>2821</v>
      </c>
      <c r="AA19" s="185" t="s">
        <v>2821</v>
      </c>
      <c r="AB19" s="185" t="s">
        <v>2934</v>
      </c>
      <c r="AC19" s="185" t="s">
        <v>2821</v>
      </c>
      <c r="AD19" s="185" t="s">
        <v>2821</v>
      </c>
      <c r="AE19" s="185" t="s">
        <v>2934</v>
      </c>
      <c r="AF19" s="185" t="s">
        <v>2821</v>
      </c>
      <c r="AG19" s="185" t="s">
        <v>2821</v>
      </c>
      <c r="AH19" s="185" t="s">
        <v>2934</v>
      </c>
      <c r="AI19" s="185" t="s">
        <v>2821</v>
      </c>
      <c r="AJ19" s="185" t="s">
        <v>2821</v>
      </c>
      <c r="AK19" s="185" t="s">
        <v>2934</v>
      </c>
      <c r="AL19" s="185" t="s">
        <v>2821</v>
      </c>
      <c r="AM19" s="185" t="s">
        <v>2821</v>
      </c>
      <c r="AN19" s="185" t="s">
        <v>2934</v>
      </c>
      <c r="AO19" s="185" t="s">
        <v>2821</v>
      </c>
      <c r="AP19" s="185" t="s">
        <v>2821</v>
      </c>
      <c r="AQ19" s="185" t="s">
        <v>2934</v>
      </c>
      <c r="AR19" s="185" t="s">
        <v>2821</v>
      </c>
      <c r="AS19" s="185" t="s">
        <v>2821</v>
      </c>
      <c r="AT19" s="185" t="s">
        <v>2934</v>
      </c>
      <c r="AU19" s="185" t="s">
        <v>2821</v>
      </c>
      <c r="AV19" s="185" t="s">
        <v>2821</v>
      </c>
      <c r="AW19" s="185" t="s">
        <v>2934</v>
      </c>
      <c r="AX19" s="185" t="s">
        <v>2821</v>
      </c>
      <c r="AY19" s="185" t="s">
        <v>2821</v>
      </c>
      <c r="AZ19" s="185" t="s">
        <v>2934</v>
      </c>
      <c r="BA19" s="185" t="s">
        <v>2821</v>
      </c>
      <c r="BB19" s="185" t="s">
        <v>2821</v>
      </c>
      <c r="BC19" s="185" t="s">
        <v>2934</v>
      </c>
      <c r="BD19" s="185" t="s">
        <v>2821</v>
      </c>
      <c r="BE19" s="185" t="s">
        <v>2821</v>
      </c>
      <c r="BF19" s="185" t="s">
        <v>2934</v>
      </c>
      <c r="BG19" s="185" t="s">
        <v>2821</v>
      </c>
      <c r="BH19" s="185" t="s">
        <v>2821</v>
      </c>
      <c r="BI19" s="185" t="s">
        <v>2934</v>
      </c>
      <c r="BJ19" s="185" t="s">
        <v>2821</v>
      </c>
      <c r="BK19" s="185" t="s">
        <v>2821</v>
      </c>
      <c r="BL19" s="185" t="s">
        <v>2934</v>
      </c>
      <c r="BM19" s="185" t="s">
        <v>2821</v>
      </c>
      <c r="BN19" s="185" t="s">
        <v>2821</v>
      </c>
      <c r="BO19" s="185" t="s">
        <v>2934</v>
      </c>
      <c r="BP19" s="185" t="s">
        <v>2821</v>
      </c>
      <c r="BQ19" s="185" t="s">
        <v>2821</v>
      </c>
      <c r="BR19" s="185" t="s">
        <v>2934</v>
      </c>
      <c r="BS19" s="185" t="s">
        <v>2821</v>
      </c>
      <c r="BT19" s="185" t="s">
        <v>2821</v>
      </c>
      <c r="BU19" s="185" t="s">
        <v>2934</v>
      </c>
      <c r="BV19" s="185" t="s">
        <v>2821</v>
      </c>
      <c r="BW19" s="185" t="s">
        <v>2821</v>
      </c>
      <c r="BX19" s="185" t="s">
        <v>2934</v>
      </c>
      <c r="BY19" s="185" t="s">
        <v>2821</v>
      </c>
      <c r="BZ19" s="185" t="s">
        <v>2821</v>
      </c>
      <c r="CA19" s="185" t="s">
        <v>2934</v>
      </c>
      <c r="CB19" s="185" t="s">
        <v>2821</v>
      </c>
      <c r="CC19" s="185" t="s">
        <v>2821</v>
      </c>
      <c r="CD19" s="185" t="s">
        <v>2934</v>
      </c>
      <c r="CE19" s="185" t="s">
        <v>2821</v>
      </c>
      <c r="CF19" s="185" t="s">
        <v>2821</v>
      </c>
      <c r="CG19" s="185" t="s">
        <v>2934</v>
      </c>
      <c r="CH19" s="185" t="s">
        <v>2821</v>
      </c>
      <c r="CI19" s="185" t="s">
        <v>2821</v>
      </c>
      <c r="CJ19" s="185" t="s">
        <v>2934</v>
      </c>
      <c r="CK19" s="185" t="s">
        <v>2821</v>
      </c>
      <c r="CL19" s="185" t="s">
        <v>2821</v>
      </c>
      <c r="CM19" s="185" t="s">
        <v>2934</v>
      </c>
      <c r="CN19" s="185" t="s">
        <v>2821</v>
      </c>
      <c r="CO19" s="185" t="s">
        <v>2821</v>
      </c>
      <c r="CP19" s="185" t="s">
        <v>2934</v>
      </c>
      <c r="CQ19" s="185" t="s">
        <v>2821</v>
      </c>
      <c r="CR19" s="185" t="s">
        <v>2821</v>
      </c>
      <c r="CS19" s="185" t="s">
        <v>2934</v>
      </c>
      <c r="CT19" s="185" t="s">
        <v>2821</v>
      </c>
      <c r="CU19" s="185" t="s">
        <v>2821</v>
      </c>
      <c r="CV19" s="185" t="s">
        <v>2934</v>
      </c>
      <c r="CW19" s="185" t="s">
        <v>2821</v>
      </c>
      <c r="CX19" s="185" t="s">
        <v>2821</v>
      </c>
      <c r="CY19" s="185" t="s">
        <v>2934</v>
      </c>
      <c r="CZ19" s="185" t="s">
        <v>2821</v>
      </c>
      <c r="DA19" s="185" t="s">
        <v>2821</v>
      </c>
      <c r="DB19" s="185" t="s">
        <v>2934</v>
      </c>
      <c r="DC19" s="185" t="s">
        <v>2821</v>
      </c>
      <c r="DD19" s="185" t="s">
        <v>2821</v>
      </c>
      <c r="DE19" s="185" t="s">
        <v>2934</v>
      </c>
      <c r="DF19" s="185" t="s">
        <v>2821</v>
      </c>
      <c r="DG19" s="185" t="s">
        <v>2821</v>
      </c>
      <c r="DH19" s="185" t="s">
        <v>2934</v>
      </c>
      <c r="DI19" s="185" t="s">
        <v>2821</v>
      </c>
      <c r="DJ19" s="185" t="s">
        <v>2821</v>
      </c>
      <c r="DK19" s="185" t="s">
        <v>2934</v>
      </c>
      <c r="DL19" s="185" t="s">
        <v>2821</v>
      </c>
      <c r="DM19" s="185" t="s">
        <v>2821</v>
      </c>
      <c r="DN19" s="185" t="s">
        <v>2934</v>
      </c>
      <c r="DO19" s="185" t="s">
        <v>2821</v>
      </c>
      <c r="DP19" s="185" t="s">
        <v>2821</v>
      </c>
      <c r="DQ19" s="185" t="s">
        <v>2934</v>
      </c>
      <c r="DR19" s="185" t="s">
        <v>2821</v>
      </c>
      <c r="DS19" s="185" t="s">
        <v>2821</v>
      </c>
      <c r="DT19" s="185" t="s">
        <v>2934</v>
      </c>
      <c r="DU19" s="185" t="s">
        <v>2821</v>
      </c>
      <c r="DV19" s="185" t="s">
        <v>2821</v>
      </c>
      <c r="DW19" s="185" t="s">
        <v>2934</v>
      </c>
      <c r="DX19" s="185" t="s">
        <v>2821</v>
      </c>
      <c r="DY19" s="185" t="s">
        <v>2821</v>
      </c>
      <c r="DZ19" s="185" t="s">
        <v>2934</v>
      </c>
      <c r="EA19" s="185" t="s">
        <v>2821</v>
      </c>
      <c r="EB19" s="185" t="s">
        <v>2821</v>
      </c>
      <c r="EC19" s="185" t="s">
        <v>2934</v>
      </c>
      <c r="ED19" s="185" t="s">
        <v>2821</v>
      </c>
      <c r="EE19" s="185" t="s">
        <v>2821</v>
      </c>
      <c r="EF19" s="185" t="s">
        <v>2934</v>
      </c>
      <c r="EG19" s="185" t="s">
        <v>2821</v>
      </c>
      <c r="EH19" s="185" t="s">
        <v>2821</v>
      </c>
      <c r="EI19" s="185" t="s">
        <v>2934</v>
      </c>
      <c r="EJ19" s="185" t="s">
        <v>2821</v>
      </c>
      <c r="EK19" s="185" t="s">
        <v>2821</v>
      </c>
      <c r="EL19" s="185" t="s">
        <v>2934</v>
      </c>
      <c r="EM19" s="185" t="s">
        <v>2821</v>
      </c>
      <c r="EN19" s="185" t="s">
        <v>2821</v>
      </c>
      <c r="EO19" s="185" t="s">
        <v>2934</v>
      </c>
      <c r="EP19" s="185" t="s">
        <v>2821</v>
      </c>
      <c r="EQ19" s="185" t="s">
        <v>2821</v>
      </c>
      <c r="ER19" s="185" t="s">
        <v>2934</v>
      </c>
      <c r="ES19" s="185" t="s">
        <v>2821</v>
      </c>
      <c r="ET19" s="185" t="s">
        <v>2821</v>
      </c>
    </row>
    <row r="20" spans="1:150" x14ac:dyDescent="0.3">
      <c r="A20" s="1"/>
      <c r="B20" s="184" t="s">
        <v>2986</v>
      </c>
      <c r="C20" s="184" t="s">
        <v>57</v>
      </c>
      <c r="D20" s="184" t="s">
        <v>1083</v>
      </c>
      <c r="E20" s="184" t="s">
        <v>2987</v>
      </c>
      <c r="F20" s="184" t="s">
        <v>2988</v>
      </c>
      <c r="G20" s="185" t="s">
        <v>2934</v>
      </c>
      <c r="H20" s="185" t="s">
        <v>2821</v>
      </c>
      <c r="I20" s="185" t="s">
        <v>2821</v>
      </c>
      <c r="J20" s="185" t="s">
        <v>2934</v>
      </c>
      <c r="K20" s="185" t="s">
        <v>2821</v>
      </c>
      <c r="L20" s="185" t="s">
        <v>2821</v>
      </c>
      <c r="M20" s="185" t="s">
        <v>2934</v>
      </c>
      <c r="N20" s="185" t="s">
        <v>2821</v>
      </c>
      <c r="O20" s="185" t="s">
        <v>2821</v>
      </c>
      <c r="P20" s="185" t="s">
        <v>2934</v>
      </c>
      <c r="Q20" s="185" t="s">
        <v>2821</v>
      </c>
      <c r="R20" s="185" t="s">
        <v>2821</v>
      </c>
      <c r="S20" s="185" t="s">
        <v>2934</v>
      </c>
      <c r="T20" s="185" t="s">
        <v>2821</v>
      </c>
      <c r="U20" s="185" t="s">
        <v>2821</v>
      </c>
      <c r="V20" s="185" t="s">
        <v>2934</v>
      </c>
      <c r="W20" s="185" t="s">
        <v>2821</v>
      </c>
      <c r="X20" s="185" t="s">
        <v>2821</v>
      </c>
      <c r="Y20" s="185" t="s">
        <v>2934</v>
      </c>
      <c r="Z20" s="185" t="s">
        <v>2821</v>
      </c>
      <c r="AA20" s="185" t="s">
        <v>2821</v>
      </c>
      <c r="AB20" s="185" t="s">
        <v>2934</v>
      </c>
      <c r="AC20" s="185" t="s">
        <v>2821</v>
      </c>
      <c r="AD20" s="185" t="s">
        <v>2821</v>
      </c>
      <c r="AE20" s="185" t="s">
        <v>2934</v>
      </c>
      <c r="AF20" s="185" t="s">
        <v>2821</v>
      </c>
      <c r="AG20" s="185" t="s">
        <v>2821</v>
      </c>
      <c r="AH20" s="185" t="s">
        <v>2934</v>
      </c>
      <c r="AI20" s="185" t="s">
        <v>2821</v>
      </c>
      <c r="AJ20" s="185" t="s">
        <v>2821</v>
      </c>
      <c r="AK20" s="185" t="s">
        <v>2934</v>
      </c>
      <c r="AL20" s="185" t="s">
        <v>2821</v>
      </c>
      <c r="AM20" s="185" t="s">
        <v>2821</v>
      </c>
      <c r="AN20" s="185" t="s">
        <v>2934</v>
      </c>
      <c r="AO20" s="185" t="s">
        <v>2821</v>
      </c>
      <c r="AP20" s="185" t="s">
        <v>2821</v>
      </c>
      <c r="AQ20" s="185" t="s">
        <v>2934</v>
      </c>
      <c r="AR20" s="185" t="s">
        <v>2821</v>
      </c>
      <c r="AS20" s="185" t="s">
        <v>2821</v>
      </c>
      <c r="AT20" s="185" t="s">
        <v>2934</v>
      </c>
      <c r="AU20" s="185" t="s">
        <v>2821</v>
      </c>
      <c r="AV20" s="185" t="s">
        <v>2821</v>
      </c>
      <c r="AW20" s="185" t="s">
        <v>2934</v>
      </c>
      <c r="AX20" s="185" t="s">
        <v>2821</v>
      </c>
      <c r="AY20" s="185" t="s">
        <v>2821</v>
      </c>
      <c r="AZ20" s="185" t="s">
        <v>2934</v>
      </c>
      <c r="BA20" s="185" t="s">
        <v>2821</v>
      </c>
      <c r="BB20" s="185" t="s">
        <v>2821</v>
      </c>
      <c r="BC20" s="185" t="s">
        <v>2934</v>
      </c>
      <c r="BD20" s="185" t="s">
        <v>2821</v>
      </c>
      <c r="BE20" s="185" t="s">
        <v>2821</v>
      </c>
      <c r="BF20" s="185" t="s">
        <v>2934</v>
      </c>
      <c r="BG20" s="185" t="s">
        <v>2821</v>
      </c>
      <c r="BH20" s="185" t="s">
        <v>2821</v>
      </c>
      <c r="BI20" s="185" t="s">
        <v>2934</v>
      </c>
      <c r="BJ20" s="185" t="s">
        <v>2821</v>
      </c>
      <c r="BK20" s="185" t="s">
        <v>2821</v>
      </c>
      <c r="BL20" s="185" t="s">
        <v>2934</v>
      </c>
      <c r="BM20" s="185" t="s">
        <v>2821</v>
      </c>
      <c r="BN20" s="185" t="s">
        <v>2821</v>
      </c>
      <c r="BO20" s="185" t="s">
        <v>2934</v>
      </c>
      <c r="BP20" s="185" t="s">
        <v>2821</v>
      </c>
      <c r="BQ20" s="185" t="s">
        <v>2821</v>
      </c>
      <c r="BR20" s="185" t="s">
        <v>2934</v>
      </c>
      <c r="BS20" s="185" t="s">
        <v>2821</v>
      </c>
      <c r="BT20" s="185" t="s">
        <v>2821</v>
      </c>
      <c r="BU20" s="185" t="s">
        <v>2934</v>
      </c>
      <c r="BV20" s="185" t="s">
        <v>2821</v>
      </c>
      <c r="BW20" s="185" t="s">
        <v>2821</v>
      </c>
      <c r="BX20" s="185" t="s">
        <v>2934</v>
      </c>
      <c r="BY20" s="185" t="s">
        <v>2821</v>
      </c>
      <c r="BZ20" s="185" t="s">
        <v>2821</v>
      </c>
      <c r="CA20" s="185" t="s">
        <v>2934</v>
      </c>
      <c r="CB20" s="185" t="s">
        <v>2821</v>
      </c>
      <c r="CC20" s="185" t="s">
        <v>2821</v>
      </c>
      <c r="CD20" s="185" t="s">
        <v>2934</v>
      </c>
      <c r="CE20" s="185" t="s">
        <v>2821</v>
      </c>
      <c r="CF20" s="185" t="s">
        <v>2821</v>
      </c>
      <c r="CG20" s="185" t="s">
        <v>2934</v>
      </c>
      <c r="CH20" s="185" t="s">
        <v>2821</v>
      </c>
      <c r="CI20" s="185" t="s">
        <v>2821</v>
      </c>
      <c r="CJ20" s="185" t="s">
        <v>2934</v>
      </c>
      <c r="CK20" s="185" t="s">
        <v>2821</v>
      </c>
      <c r="CL20" s="185" t="s">
        <v>2821</v>
      </c>
      <c r="CM20" s="185" t="s">
        <v>2934</v>
      </c>
      <c r="CN20" s="185" t="s">
        <v>2821</v>
      </c>
      <c r="CO20" s="185" t="s">
        <v>2821</v>
      </c>
      <c r="CP20" s="185" t="s">
        <v>2934</v>
      </c>
      <c r="CQ20" s="185" t="s">
        <v>2821</v>
      </c>
      <c r="CR20" s="185" t="s">
        <v>2821</v>
      </c>
      <c r="CS20" s="185" t="s">
        <v>2934</v>
      </c>
      <c r="CT20" s="185" t="s">
        <v>2821</v>
      </c>
      <c r="CU20" s="185" t="s">
        <v>2821</v>
      </c>
      <c r="CV20" s="185" t="s">
        <v>2934</v>
      </c>
      <c r="CW20" s="185" t="s">
        <v>2821</v>
      </c>
      <c r="CX20" s="185" t="s">
        <v>2821</v>
      </c>
      <c r="CY20" s="185" t="s">
        <v>2934</v>
      </c>
      <c r="CZ20" s="185" t="s">
        <v>2821</v>
      </c>
      <c r="DA20" s="185" t="s">
        <v>2821</v>
      </c>
      <c r="DB20" s="185" t="s">
        <v>2934</v>
      </c>
      <c r="DC20" s="185" t="s">
        <v>2821</v>
      </c>
      <c r="DD20" s="185" t="s">
        <v>2821</v>
      </c>
      <c r="DE20" s="185" t="s">
        <v>2934</v>
      </c>
      <c r="DF20" s="185" t="s">
        <v>2821</v>
      </c>
      <c r="DG20" s="185" t="s">
        <v>2821</v>
      </c>
      <c r="DH20" s="185" t="s">
        <v>2934</v>
      </c>
      <c r="DI20" s="185" t="s">
        <v>2821</v>
      </c>
      <c r="DJ20" s="185" t="s">
        <v>2821</v>
      </c>
      <c r="DK20" s="185" t="s">
        <v>2934</v>
      </c>
      <c r="DL20" s="185" t="s">
        <v>2821</v>
      </c>
      <c r="DM20" s="185" t="s">
        <v>2821</v>
      </c>
      <c r="DN20" s="185" t="s">
        <v>2934</v>
      </c>
      <c r="DO20" s="185" t="s">
        <v>2821</v>
      </c>
      <c r="DP20" s="185" t="s">
        <v>2821</v>
      </c>
      <c r="DQ20" s="185" t="s">
        <v>2934</v>
      </c>
      <c r="DR20" s="185" t="s">
        <v>2821</v>
      </c>
      <c r="DS20" s="185" t="s">
        <v>2821</v>
      </c>
      <c r="DT20" s="185" t="s">
        <v>2934</v>
      </c>
      <c r="DU20" s="185" t="s">
        <v>2821</v>
      </c>
      <c r="DV20" s="185" t="s">
        <v>2821</v>
      </c>
      <c r="DW20" s="185" t="s">
        <v>2934</v>
      </c>
      <c r="DX20" s="185" t="s">
        <v>2821</v>
      </c>
      <c r="DY20" s="185" t="s">
        <v>2821</v>
      </c>
      <c r="DZ20" s="185" t="s">
        <v>2934</v>
      </c>
      <c r="EA20" s="185" t="s">
        <v>2821</v>
      </c>
      <c r="EB20" s="185" t="s">
        <v>2821</v>
      </c>
      <c r="EC20" s="185" t="s">
        <v>2934</v>
      </c>
      <c r="ED20" s="185" t="s">
        <v>2821</v>
      </c>
      <c r="EE20" s="185" t="s">
        <v>2821</v>
      </c>
      <c r="EF20" s="185" t="s">
        <v>2934</v>
      </c>
      <c r="EG20" s="185" t="s">
        <v>2821</v>
      </c>
      <c r="EH20" s="185" t="s">
        <v>2821</v>
      </c>
      <c r="EI20" s="185" t="s">
        <v>2934</v>
      </c>
      <c r="EJ20" s="185" t="s">
        <v>2821</v>
      </c>
      <c r="EK20" s="185" t="s">
        <v>2821</v>
      </c>
      <c r="EL20" s="185" t="s">
        <v>2934</v>
      </c>
      <c r="EM20" s="185" t="s">
        <v>2821</v>
      </c>
      <c r="EN20" s="185" t="s">
        <v>2821</v>
      </c>
      <c r="EO20" s="185" t="s">
        <v>2934</v>
      </c>
      <c r="EP20" s="185" t="s">
        <v>2821</v>
      </c>
      <c r="EQ20" s="185" t="s">
        <v>2821</v>
      </c>
      <c r="ER20" s="185" t="s">
        <v>2934</v>
      </c>
      <c r="ES20" s="185" t="s">
        <v>2821</v>
      </c>
      <c r="ET20" s="185" t="s">
        <v>2821</v>
      </c>
    </row>
    <row r="21" spans="1:150" x14ac:dyDescent="0.3">
      <c r="A21" s="1"/>
      <c r="B21" s="184" t="s">
        <v>2989</v>
      </c>
      <c r="C21" s="184" t="s">
        <v>57</v>
      </c>
      <c r="D21" s="184" t="s">
        <v>1083</v>
      </c>
      <c r="E21" s="184" t="s">
        <v>2990</v>
      </c>
      <c r="F21" s="184" t="s">
        <v>2991</v>
      </c>
      <c r="G21" s="185" t="s">
        <v>2934</v>
      </c>
      <c r="H21" s="185" t="s">
        <v>2821</v>
      </c>
      <c r="I21" s="185" t="s">
        <v>2821</v>
      </c>
      <c r="J21" s="185" t="s">
        <v>2934</v>
      </c>
      <c r="K21" s="185" t="s">
        <v>2821</v>
      </c>
      <c r="L21" s="185" t="s">
        <v>2821</v>
      </c>
      <c r="M21" s="185" t="s">
        <v>2934</v>
      </c>
      <c r="N21" s="185" t="s">
        <v>2821</v>
      </c>
      <c r="O21" s="185" t="s">
        <v>2821</v>
      </c>
      <c r="P21" s="185" t="s">
        <v>2934</v>
      </c>
      <c r="Q21" s="185" t="s">
        <v>2821</v>
      </c>
      <c r="R21" s="185" t="s">
        <v>2821</v>
      </c>
      <c r="S21" s="185" t="s">
        <v>2934</v>
      </c>
      <c r="T21" s="185" t="s">
        <v>2821</v>
      </c>
      <c r="U21" s="185" t="s">
        <v>2821</v>
      </c>
      <c r="V21" s="185" t="s">
        <v>2934</v>
      </c>
      <c r="W21" s="185" t="s">
        <v>2821</v>
      </c>
      <c r="X21" s="185" t="s">
        <v>2821</v>
      </c>
      <c r="Y21" s="185" t="s">
        <v>2934</v>
      </c>
      <c r="Z21" s="185" t="s">
        <v>2821</v>
      </c>
      <c r="AA21" s="185" t="s">
        <v>2821</v>
      </c>
      <c r="AB21" s="185" t="s">
        <v>2934</v>
      </c>
      <c r="AC21" s="185" t="s">
        <v>2821</v>
      </c>
      <c r="AD21" s="185" t="s">
        <v>2821</v>
      </c>
      <c r="AE21" s="185" t="s">
        <v>2934</v>
      </c>
      <c r="AF21" s="185" t="s">
        <v>2821</v>
      </c>
      <c r="AG21" s="185" t="s">
        <v>2821</v>
      </c>
      <c r="AH21" s="185" t="s">
        <v>2934</v>
      </c>
      <c r="AI21" s="185" t="s">
        <v>2821</v>
      </c>
      <c r="AJ21" s="185" t="s">
        <v>2821</v>
      </c>
      <c r="AK21" s="185" t="s">
        <v>2934</v>
      </c>
      <c r="AL21" s="185" t="s">
        <v>2821</v>
      </c>
      <c r="AM21" s="185" t="s">
        <v>2821</v>
      </c>
      <c r="AN21" s="185" t="s">
        <v>2934</v>
      </c>
      <c r="AO21" s="185" t="s">
        <v>2821</v>
      </c>
      <c r="AP21" s="185" t="s">
        <v>2821</v>
      </c>
      <c r="AQ21" s="185" t="s">
        <v>2934</v>
      </c>
      <c r="AR21" s="185" t="s">
        <v>2821</v>
      </c>
      <c r="AS21" s="185" t="s">
        <v>2821</v>
      </c>
      <c r="AT21" s="185" t="s">
        <v>2934</v>
      </c>
      <c r="AU21" s="185" t="s">
        <v>2821</v>
      </c>
      <c r="AV21" s="185" t="s">
        <v>2821</v>
      </c>
      <c r="AW21" s="185" t="s">
        <v>2934</v>
      </c>
      <c r="AX21" s="185" t="s">
        <v>2821</v>
      </c>
      <c r="AY21" s="185" t="s">
        <v>2821</v>
      </c>
      <c r="AZ21" s="185" t="s">
        <v>2934</v>
      </c>
      <c r="BA21" s="185" t="s">
        <v>2821</v>
      </c>
      <c r="BB21" s="185" t="s">
        <v>2821</v>
      </c>
      <c r="BC21" s="185" t="s">
        <v>2934</v>
      </c>
      <c r="BD21" s="185" t="s">
        <v>2821</v>
      </c>
      <c r="BE21" s="185" t="s">
        <v>2821</v>
      </c>
      <c r="BF21" s="185" t="s">
        <v>2934</v>
      </c>
      <c r="BG21" s="185" t="s">
        <v>2821</v>
      </c>
      <c r="BH21" s="185" t="s">
        <v>2821</v>
      </c>
      <c r="BI21" s="185" t="s">
        <v>2934</v>
      </c>
      <c r="BJ21" s="185" t="s">
        <v>2821</v>
      </c>
      <c r="BK21" s="185" t="s">
        <v>2821</v>
      </c>
      <c r="BL21" s="185" t="s">
        <v>2934</v>
      </c>
      <c r="BM21" s="185" t="s">
        <v>2821</v>
      </c>
      <c r="BN21" s="185" t="s">
        <v>2821</v>
      </c>
      <c r="BO21" s="185" t="s">
        <v>2934</v>
      </c>
      <c r="BP21" s="185" t="s">
        <v>2821</v>
      </c>
      <c r="BQ21" s="185" t="s">
        <v>2821</v>
      </c>
      <c r="BR21" s="185" t="s">
        <v>2934</v>
      </c>
      <c r="BS21" s="185" t="s">
        <v>2821</v>
      </c>
      <c r="BT21" s="185" t="s">
        <v>2821</v>
      </c>
      <c r="BU21" s="185" t="s">
        <v>2934</v>
      </c>
      <c r="BV21" s="185" t="s">
        <v>2821</v>
      </c>
      <c r="BW21" s="185" t="s">
        <v>2821</v>
      </c>
      <c r="BX21" s="185" t="s">
        <v>2934</v>
      </c>
      <c r="BY21" s="185" t="s">
        <v>2821</v>
      </c>
      <c r="BZ21" s="185" t="s">
        <v>2821</v>
      </c>
      <c r="CA21" s="185" t="s">
        <v>2934</v>
      </c>
      <c r="CB21" s="185" t="s">
        <v>2821</v>
      </c>
      <c r="CC21" s="185" t="s">
        <v>2821</v>
      </c>
      <c r="CD21" s="185" t="s">
        <v>2934</v>
      </c>
      <c r="CE21" s="185" t="s">
        <v>2821</v>
      </c>
      <c r="CF21" s="185" t="s">
        <v>2821</v>
      </c>
      <c r="CG21" s="185" t="s">
        <v>2934</v>
      </c>
      <c r="CH21" s="185" t="s">
        <v>2821</v>
      </c>
      <c r="CI21" s="185" t="s">
        <v>2821</v>
      </c>
      <c r="CJ21" s="185" t="s">
        <v>2934</v>
      </c>
      <c r="CK21" s="185" t="s">
        <v>2821</v>
      </c>
      <c r="CL21" s="185" t="s">
        <v>2821</v>
      </c>
      <c r="CM21" s="185" t="s">
        <v>2934</v>
      </c>
      <c r="CN21" s="185" t="s">
        <v>2821</v>
      </c>
      <c r="CO21" s="185" t="s">
        <v>2821</v>
      </c>
      <c r="CP21" s="185" t="s">
        <v>2934</v>
      </c>
      <c r="CQ21" s="185" t="s">
        <v>2821</v>
      </c>
      <c r="CR21" s="185" t="s">
        <v>2821</v>
      </c>
      <c r="CS21" s="185" t="s">
        <v>2934</v>
      </c>
      <c r="CT21" s="185" t="s">
        <v>2821</v>
      </c>
      <c r="CU21" s="185" t="s">
        <v>2821</v>
      </c>
      <c r="CV21" s="185" t="s">
        <v>2934</v>
      </c>
      <c r="CW21" s="185" t="s">
        <v>2821</v>
      </c>
      <c r="CX21" s="185" t="s">
        <v>2821</v>
      </c>
      <c r="CY21" s="185" t="s">
        <v>2934</v>
      </c>
      <c r="CZ21" s="185" t="s">
        <v>2821</v>
      </c>
      <c r="DA21" s="185" t="s">
        <v>2821</v>
      </c>
      <c r="DB21" s="185" t="s">
        <v>2934</v>
      </c>
      <c r="DC21" s="185" t="s">
        <v>2821</v>
      </c>
      <c r="DD21" s="185" t="s">
        <v>2821</v>
      </c>
      <c r="DE21" s="185" t="s">
        <v>2934</v>
      </c>
      <c r="DF21" s="185" t="s">
        <v>2821</v>
      </c>
      <c r="DG21" s="185" t="s">
        <v>2821</v>
      </c>
      <c r="DH21" s="185" t="s">
        <v>2934</v>
      </c>
      <c r="DI21" s="185" t="s">
        <v>2821</v>
      </c>
      <c r="DJ21" s="185" t="s">
        <v>2821</v>
      </c>
      <c r="DK21" s="185" t="s">
        <v>2934</v>
      </c>
      <c r="DL21" s="185" t="s">
        <v>2821</v>
      </c>
      <c r="DM21" s="185" t="s">
        <v>2821</v>
      </c>
      <c r="DN21" s="185" t="s">
        <v>2934</v>
      </c>
      <c r="DO21" s="185" t="s">
        <v>2821</v>
      </c>
      <c r="DP21" s="185" t="s">
        <v>2821</v>
      </c>
      <c r="DQ21" s="185" t="s">
        <v>2934</v>
      </c>
      <c r="DR21" s="185" t="s">
        <v>2821</v>
      </c>
      <c r="DS21" s="185" t="s">
        <v>2821</v>
      </c>
      <c r="DT21" s="185" t="s">
        <v>2934</v>
      </c>
      <c r="DU21" s="185" t="s">
        <v>2821</v>
      </c>
      <c r="DV21" s="185" t="s">
        <v>2821</v>
      </c>
      <c r="DW21" s="185" t="s">
        <v>2934</v>
      </c>
      <c r="DX21" s="185" t="s">
        <v>2821</v>
      </c>
      <c r="DY21" s="185" t="s">
        <v>2821</v>
      </c>
      <c r="DZ21" s="185" t="s">
        <v>2934</v>
      </c>
      <c r="EA21" s="185" t="s">
        <v>2821</v>
      </c>
      <c r="EB21" s="185" t="s">
        <v>2821</v>
      </c>
      <c r="EC21" s="185" t="s">
        <v>2934</v>
      </c>
      <c r="ED21" s="185" t="s">
        <v>2821</v>
      </c>
      <c r="EE21" s="185" t="s">
        <v>2821</v>
      </c>
      <c r="EF21" s="185" t="s">
        <v>2934</v>
      </c>
      <c r="EG21" s="185" t="s">
        <v>2821</v>
      </c>
      <c r="EH21" s="185" t="s">
        <v>2821</v>
      </c>
      <c r="EI21" s="185" t="s">
        <v>2934</v>
      </c>
      <c r="EJ21" s="185" t="s">
        <v>2821</v>
      </c>
      <c r="EK21" s="185" t="s">
        <v>2821</v>
      </c>
      <c r="EL21" s="185" t="s">
        <v>2934</v>
      </c>
      <c r="EM21" s="185" t="s">
        <v>2821</v>
      </c>
      <c r="EN21" s="185" t="s">
        <v>2821</v>
      </c>
      <c r="EO21" s="185" t="s">
        <v>2934</v>
      </c>
      <c r="EP21" s="185" t="s">
        <v>2821</v>
      </c>
      <c r="EQ21" s="185" t="s">
        <v>2821</v>
      </c>
      <c r="ER21" s="185" t="s">
        <v>2934</v>
      </c>
      <c r="ES21" s="185" t="s">
        <v>2821</v>
      </c>
      <c r="ET21" s="185" t="s">
        <v>2821</v>
      </c>
    </row>
    <row r="22" spans="1:150" x14ac:dyDescent="0.3">
      <c r="A22" s="1"/>
      <c r="B22" s="184" t="s">
        <v>2992</v>
      </c>
      <c r="C22" s="184" t="s">
        <v>57</v>
      </c>
      <c r="D22" s="184" t="s">
        <v>1083</v>
      </c>
      <c r="E22" s="184" t="s">
        <v>2993</v>
      </c>
      <c r="F22" s="184" t="s">
        <v>2994</v>
      </c>
      <c r="G22" s="185" t="s">
        <v>2934</v>
      </c>
      <c r="H22" s="185" t="s">
        <v>2821</v>
      </c>
      <c r="I22" s="185" t="s">
        <v>2821</v>
      </c>
      <c r="J22" s="185" t="s">
        <v>2934</v>
      </c>
      <c r="K22" s="185" t="s">
        <v>2821</v>
      </c>
      <c r="L22" s="185" t="s">
        <v>2821</v>
      </c>
      <c r="M22" s="185" t="s">
        <v>2934</v>
      </c>
      <c r="N22" s="185" t="s">
        <v>2821</v>
      </c>
      <c r="O22" s="185" t="s">
        <v>2821</v>
      </c>
      <c r="P22" s="185" t="s">
        <v>2934</v>
      </c>
      <c r="Q22" s="185" t="s">
        <v>2821</v>
      </c>
      <c r="R22" s="185" t="s">
        <v>2821</v>
      </c>
      <c r="S22" s="185" t="s">
        <v>2934</v>
      </c>
      <c r="T22" s="185" t="s">
        <v>2821</v>
      </c>
      <c r="U22" s="185" t="s">
        <v>2821</v>
      </c>
      <c r="V22" s="185" t="s">
        <v>2934</v>
      </c>
      <c r="W22" s="185" t="s">
        <v>2821</v>
      </c>
      <c r="X22" s="185" t="s">
        <v>2821</v>
      </c>
      <c r="Y22" s="185" t="s">
        <v>2934</v>
      </c>
      <c r="Z22" s="185" t="s">
        <v>2821</v>
      </c>
      <c r="AA22" s="185" t="s">
        <v>2821</v>
      </c>
      <c r="AB22" s="185" t="s">
        <v>2934</v>
      </c>
      <c r="AC22" s="185" t="s">
        <v>2821</v>
      </c>
      <c r="AD22" s="185" t="s">
        <v>2821</v>
      </c>
      <c r="AE22" s="185" t="s">
        <v>2934</v>
      </c>
      <c r="AF22" s="185" t="s">
        <v>2821</v>
      </c>
      <c r="AG22" s="185" t="s">
        <v>2821</v>
      </c>
      <c r="AH22" s="185" t="s">
        <v>2934</v>
      </c>
      <c r="AI22" s="185" t="s">
        <v>2821</v>
      </c>
      <c r="AJ22" s="185" t="s">
        <v>2821</v>
      </c>
      <c r="AK22" s="185" t="s">
        <v>2934</v>
      </c>
      <c r="AL22" s="185" t="s">
        <v>2821</v>
      </c>
      <c r="AM22" s="185" t="s">
        <v>2821</v>
      </c>
      <c r="AN22" s="185" t="s">
        <v>2934</v>
      </c>
      <c r="AO22" s="185" t="s">
        <v>2821</v>
      </c>
      <c r="AP22" s="185" t="s">
        <v>2821</v>
      </c>
      <c r="AQ22" s="185" t="s">
        <v>2934</v>
      </c>
      <c r="AR22" s="185" t="s">
        <v>2821</v>
      </c>
      <c r="AS22" s="185" t="s">
        <v>2821</v>
      </c>
      <c r="AT22" s="185" t="s">
        <v>2934</v>
      </c>
      <c r="AU22" s="185" t="s">
        <v>2821</v>
      </c>
      <c r="AV22" s="185" t="s">
        <v>2821</v>
      </c>
      <c r="AW22" s="185" t="s">
        <v>2934</v>
      </c>
      <c r="AX22" s="185" t="s">
        <v>2821</v>
      </c>
      <c r="AY22" s="185" t="s">
        <v>2821</v>
      </c>
      <c r="AZ22" s="185" t="s">
        <v>2934</v>
      </c>
      <c r="BA22" s="185" t="s">
        <v>2821</v>
      </c>
      <c r="BB22" s="185" t="s">
        <v>2821</v>
      </c>
      <c r="BC22" s="185" t="s">
        <v>2934</v>
      </c>
      <c r="BD22" s="185" t="s">
        <v>2821</v>
      </c>
      <c r="BE22" s="185" t="s">
        <v>2821</v>
      </c>
      <c r="BF22" s="185" t="s">
        <v>2934</v>
      </c>
      <c r="BG22" s="185" t="s">
        <v>2821</v>
      </c>
      <c r="BH22" s="185" t="s">
        <v>2821</v>
      </c>
      <c r="BI22" s="185" t="s">
        <v>2934</v>
      </c>
      <c r="BJ22" s="185" t="s">
        <v>2821</v>
      </c>
      <c r="BK22" s="185" t="s">
        <v>2821</v>
      </c>
      <c r="BL22" s="185" t="s">
        <v>2934</v>
      </c>
      <c r="BM22" s="185" t="s">
        <v>2821</v>
      </c>
      <c r="BN22" s="185" t="s">
        <v>2821</v>
      </c>
      <c r="BO22" s="185" t="s">
        <v>2934</v>
      </c>
      <c r="BP22" s="185" t="s">
        <v>2821</v>
      </c>
      <c r="BQ22" s="185" t="s">
        <v>2821</v>
      </c>
      <c r="BR22" s="185" t="s">
        <v>2934</v>
      </c>
      <c r="BS22" s="185" t="s">
        <v>2821</v>
      </c>
      <c r="BT22" s="185" t="s">
        <v>2821</v>
      </c>
      <c r="BU22" s="185" t="s">
        <v>2934</v>
      </c>
      <c r="BV22" s="185" t="s">
        <v>2821</v>
      </c>
      <c r="BW22" s="185" t="s">
        <v>2821</v>
      </c>
      <c r="BX22" s="185" t="s">
        <v>2934</v>
      </c>
      <c r="BY22" s="185" t="s">
        <v>2821</v>
      </c>
      <c r="BZ22" s="185" t="s">
        <v>2821</v>
      </c>
      <c r="CA22" s="185" t="s">
        <v>2934</v>
      </c>
      <c r="CB22" s="185" t="s">
        <v>2821</v>
      </c>
      <c r="CC22" s="185" t="s">
        <v>2821</v>
      </c>
      <c r="CD22" s="185" t="s">
        <v>2934</v>
      </c>
      <c r="CE22" s="185" t="s">
        <v>2821</v>
      </c>
      <c r="CF22" s="185" t="s">
        <v>2821</v>
      </c>
      <c r="CG22" s="185" t="s">
        <v>2934</v>
      </c>
      <c r="CH22" s="185" t="s">
        <v>2821</v>
      </c>
      <c r="CI22" s="185" t="s">
        <v>2821</v>
      </c>
      <c r="CJ22" s="185" t="s">
        <v>2934</v>
      </c>
      <c r="CK22" s="185" t="s">
        <v>2821</v>
      </c>
      <c r="CL22" s="185" t="s">
        <v>2821</v>
      </c>
      <c r="CM22" s="185" t="s">
        <v>2934</v>
      </c>
      <c r="CN22" s="185" t="s">
        <v>2821</v>
      </c>
      <c r="CO22" s="185" t="s">
        <v>2821</v>
      </c>
      <c r="CP22" s="185" t="s">
        <v>2934</v>
      </c>
      <c r="CQ22" s="185" t="s">
        <v>2821</v>
      </c>
      <c r="CR22" s="185" t="s">
        <v>2821</v>
      </c>
      <c r="CS22" s="185" t="s">
        <v>2934</v>
      </c>
      <c r="CT22" s="185" t="s">
        <v>2821</v>
      </c>
      <c r="CU22" s="185" t="s">
        <v>2821</v>
      </c>
      <c r="CV22" s="185" t="s">
        <v>2934</v>
      </c>
      <c r="CW22" s="185" t="s">
        <v>2821</v>
      </c>
      <c r="CX22" s="185" t="s">
        <v>2821</v>
      </c>
      <c r="CY22" s="185" t="s">
        <v>2934</v>
      </c>
      <c r="CZ22" s="185" t="s">
        <v>2821</v>
      </c>
      <c r="DA22" s="185" t="s">
        <v>2821</v>
      </c>
      <c r="DB22" s="185" t="s">
        <v>2934</v>
      </c>
      <c r="DC22" s="185" t="s">
        <v>2821</v>
      </c>
      <c r="DD22" s="185" t="s">
        <v>2821</v>
      </c>
      <c r="DE22" s="185" t="s">
        <v>2934</v>
      </c>
      <c r="DF22" s="185" t="s">
        <v>2821</v>
      </c>
      <c r="DG22" s="185" t="s">
        <v>2821</v>
      </c>
      <c r="DH22" s="185" t="s">
        <v>2934</v>
      </c>
      <c r="DI22" s="185" t="s">
        <v>2821</v>
      </c>
      <c r="DJ22" s="185" t="s">
        <v>2821</v>
      </c>
      <c r="DK22" s="185" t="s">
        <v>2934</v>
      </c>
      <c r="DL22" s="185" t="s">
        <v>2821</v>
      </c>
      <c r="DM22" s="185" t="s">
        <v>2821</v>
      </c>
      <c r="DN22" s="185" t="s">
        <v>2934</v>
      </c>
      <c r="DO22" s="185" t="s">
        <v>2821</v>
      </c>
      <c r="DP22" s="185" t="s">
        <v>2821</v>
      </c>
      <c r="DQ22" s="185" t="s">
        <v>2934</v>
      </c>
      <c r="DR22" s="185" t="s">
        <v>2821</v>
      </c>
      <c r="DS22" s="185" t="s">
        <v>2821</v>
      </c>
      <c r="DT22" s="185" t="s">
        <v>2934</v>
      </c>
      <c r="DU22" s="185" t="s">
        <v>2821</v>
      </c>
      <c r="DV22" s="185" t="s">
        <v>2821</v>
      </c>
      <c r="DW22" s="185" t="s">
        <v>2934</v>
      </c>
      <c r="DX22" s="185" t="s">
        <v>2821</v>
      </c>
      <c r="DY22" s="185" t="s">
        <v>2821</v>
      </c>
      <c r="DZ22" s="185" t="s">
        <v>2934</v>
      </c>
      <c r="EA22" s="185" t="s">
        <v>2821</v>
      </c>
      <c r="EB22" s="185" t="s">
        <v>2821</v>
      </c>
      <c r="EC22" s="185" t="s">
        <v>2934</v>
      </c>
      <c r="ED22" s="185" t="s">
        <v>2821</v>
      </c>
      <c r="EE22" s="185" t="s">
        <v>2821</v>
      </c>
      <c r="EF22" s="185" t="s">
        <v>2934</v>
      </c>
      <c r="EG22" s="185" t="s">
        <v>2821</v>
      </c>
      <c r="EH22" s="185" t="s">
        <v>2821</v>
      </c>
      <c r="EI22" s="185" t="s">
        <v>2934</v>
      </c>
      <c r="EJ22" s="185" t="s">
        <v>2821</v>
      </c>
      <c r="EK22" s="185" t="s">
        <v>2821</v>
      </c>
      <c r="EL22" s="185" t="s">
        <v>2934</v>
      </c>
      <c r="EM22" s="185" t="s">
        <v>2821</v>
      </c>
      <c r="EN22" s="185" t="s">
        <v>2821</v>
      </c>
      <c r="EO22" s="185" t="s">
        <v>2934</v>
      </c>
      <c r="EP22" s="185" t="s">
        <v>2821</v>
      </c>
      <c r="EQ22" s="185" t="s">
        <v>2821</v>
      </c>
      <c r="ER22" s="185" t="s">
        <v>2934</v>
      </c>
      <c r="ES22" s="185" t="s">
        <v>2821</v>
      </c>
      <c r="ET22" s="185" t="s">
        <v>2821</v>
      </c>
    </row>
    <row r="23" spans="1:150" x14ac:dyDescent="0.3">
      <c r="A23" s="1"/>
      <c r="B23" s="184" t="s">
        <v>2995</v>
      </c>
      <c r="C23" s="184" t="s">
        <v>57</v>
      </c>
      <c r="D23" s="184" t="s">
        <v>1083</v>
      </c>
      <c r="E23" s="184" t="s">
        <v>2996</v>
      </c>
      <c r="F23" s="184" t="s">
        <v>2997</v>
      </c>
      <c r="G23" s="185" t="s">
        <v>2934</v>
      </c>
      <c r="H23" s="185" t="s">
        <v>2821</v>
      </c>
      <c r="I23" s="185" t="s">
        <v>2821</v>
      </c>
      <c r="J23" s="185" t="s">
        <v>2934</v>
      </c>
      <c r="K23" s="185" t="s">
        <v>2821</v>
      </c>
      <c r="L23" s="185" t="s">
        <v>2821</v>
      </c>
      <c r="M23" s="185" t="s">
        <v>2934</v>
      </c>
      <c r="N23" s="185" t="s">
        <v>2821</v>
      </c>
      <c r="O23" s="185" t="s">
        <v>2821</v>
      </c>
      <c r="P23" s="185" t="s">
        <v>2934</v>
      </c>
      <c r="Q23" s="185" t="s">
        <v>2821</v>
      </c>
      <c r="R23" s="185" t="s">
        <v>2821</v>
      </c>
      <c r="S23" s="185" t="s">
        <v>2934</v>
      </c>
      <c r="T23" s="185" t="s">
        <v>2821</v>
      </c>
      <c r="U23" s="185" t="s">
        <v>2821</v>
      </c>
      <c r="V23" s="185" t="s">
        <v>2934</v>
      </c>
      <c r="W23" s="185" t="s">
        <v>2821</v>
      </c>
      <c r="X23" s="185" t="s">
        <v>2821</v>
      </c>
      <c r="Y23" s="185" t="s">
        <v>2934</v>
      </c>
      <c r="Z23" s="185" t="s">
        <v>2821</v>
      </c>
      <c r="AA23" s="185" t="s">
        <v>2821</v>
      </c>
      <c r="AB23" s="185" t="s">
        <v>2934</v>
      </c>
      <c r="AC23" s="185" t="s">
        <v>2821</v>
      </c>
      <c r="AD23" s="185" t="s">
        <v>2821</v>
      </c>
      <c r="AE23" s="185" t="s">
        <v>2934</v>
      </c>
      <c r="AF23" s="185" t="s">
        <v>2821</v>
      </c>
      <c r="AG23" s="185" t="s">
        <v>2821</v>
      </c>
      <c r="AH23" s="185" t="s">
        <v>2934</v>
      </c>
      <c r="AI23" s="185" t="s">
        <v>2821</v>
      </c>
      <c r="AJ23" s="185" t="s">
        <v>2821</v>
      </c>
      <c r="AK23" s="185" t="s">
        <v>2934</v>
      </c>
      <c r="AL23" s="185" t="s">
        <v>2821</v>
      </c>
      <c r="AM23" s="185" t="s">
        <v>2821</v>
      </c>
      <c r="AN23" s="185" t="s">
        <v>2934</v>
      </c>
      <c r="AO23" s="185" t="s">
        <v>2821</v>
      </c>
      <c r="AP23" s="185" t="s">
        <v>2821</v>
      </c>
      <c r="AQ23" s="185" t="s">
        <v>2934</v>
      </c>
      <c r="AR23" s="185" t="s">
        <v>2821</v>
      </c>
      <c r="AS23" s="185" t="s">
        <v>2821</v>
      </c>
      <c r="AT23" s="185" t="s">
        <v>2934</v>
      </c>
      <c r="AU23" s="185" t="s">
        <v>2821</v>
      </c>
      <c r="AV23" s="185" t="s">
        <v>2821</v>
      </c>
      <c r="AW23" s="185" t="s">
        <v>2934</v>
      </c>
      <c r="AX23" s="185" t="s">
        <v>2821</v>
      </c>
      <c r="AY23" s="185" t="s">
        <v>2821</v>
      </c>
      <c r="AZ23" s="185" t="s">
        <v>2934</v>
      </c>
      <c r="BA23" s="185" t="s">
        <v>2821</v>
      </c>
      <c r="BB23" s="185" t="s">
        <v>2821</v>
      </c>
      <c r="BC23" s="185" t="s">
        <v>2934</v>
      </c>
      <c r="BD23" s="185" t="s">
        <v>2821</v>
      </c>
      <c r="BE23" s="185" t="s">
        <v>2821</v>
      </c>
      <c r="BF23" s="185" t="s">
        <v>2934</v>
      </c>
      <c r="BG23" s="185" t="s">
        <v>2821</v>
      </c>
      <c r="BH23" s="185" t="s">
        <v>2821</v>
      </c>
      <c r="BI23" s="185" t="s">
        <v>2934</v>
      </c>
      <c r="BJ23" s="185" t="s">
        <v>2821</v>
      </c>
      <c r="BK23" s="185" t="s">
        <v>2821</v>
      </c>
      <c r="BL23" s="185" t="s">
        <v>2934</v>
      </c>
      <c r="BM23" s="185" t="s">
        <v>2821</v>
      </c>
      <c r="BN23" s="185" t="s">
        <v>2821</v>
      </c>
      <c r="BO23" s="185" t="s">
        <v>2934</v>
      </c>
      <c r="BP23" s="185" t="s">
        <v>2821</v>
      </c>
      <c r="BQ23" s="185" t="s">
        <v>2821</v>
      </c>
      <c r="BR23" s="185" t="s">
        <v>2934</v>
      </c>
      <c r="BS23" s="185" t="s">
        <v>2821</v>
      </c>
      <c r="BT23" s="185" t="s">
        <v>2821</v>
      </c>
      <c r="BU23" s="185" t="s">
        <v>2934</v>
      </c>
      <c r="BV23" s="185" t="s">
        <v>2821</v>
      </c>
      <c r="BW23" s="185" t="s">
        <v>2821</v>
      </c>
      <c r="BX23" s="185" t="s">
        <v>2934</v>
      </c>
      <c r="BY23" s="185" t="s">
        <v>2821</v>
      </c>
      <c r="BZ23" s="185" t="s">
        <v>2821</v>
      </c>
      <c r="CA23" s="185" t="s">
        <v>2934</v>
      </c>
      <c r="CB23" s="185" t="s">
        <v>2821</v>
      </c>
      <c r="CC23" s="185" t="s">
        <v>2821</v>
      </c>
      <c r="CD23" s="185" t="s">
        <v>2934</v>
      </c>
      <c r="CE23" s="185" t="s">
        <v>2821</v>
      </c>
      <c r="CF23" s="185" t="s">
        <v>2821</v>
      </c>
      <c r="CG23" s="185" t="s">
        <v>2934</v>
      </c>
      <c r="CH23" s="185" t="s">
        <v>2821</v>
      </c>
      <c r="CI23" s="185" t="s">
        <v>2821</v>
      </c>
      <c r="CJ23" s="185" t="s">
        <v>2934</v>
      </c>
      <c r="CK23" s="185" t="s">
        <v>2821</v>
      </c>
      <c r="CL23" s="185" t="s">
        <v>2821</v>
      </c>
      <c r="CM23" s="185" t="s">
        <v>2934</v>
      </c>
      <c r="CN23" s="185" t="s">
        <v>2821</v>
      </c>
      <c r="CO23" s="185" t="s">
        <v>2821</v>
      </c>
      <c r="CP23" s="185" t="s">
        <v>2934</v>
      </c>
      <c r="CQ23" s="185" t="s">
        <v>2821</v>
      </c>
      <c r="CR23" s="185" t="s">
        <v>2821</v>
      </c>
      <c r="CS23" s="185" t="s">
        <v>2934</v>
      </c>
      <c r="CT23" s="185" t="s">
        <v>2821</v>
      </c>
      <c r="CU23" s="185" t="s">
        <v>2821</v>
      </c>
      <c r="CV23" s="185" t="s">
        <v>2934</v>
      </c>
      <c r="CW23" s="185" t="s">
        <v>2821</v>
      </c>
      <c r="CX23" s="185" t="s">
        <v>2821</v>
      </c>
      <c r="CY23" s="185" t="s">
        <v>2934</v>
      </c>
      <c r="CZ23" s="185" t="s">
        <v>2821</v>
      </c>
      <c r="DA23" s="185" t="s">
        <v>2821</v>
      </c>
      <c r="DB23" s="185" t="s">
        <v>2934</v>
      </c>
      <c r="DC23" s="185" t="s">
        <v>2821</v>
      </c>
      <c r="DD23" s="185" t="s">
        <v>2821</v>
      </c>
      <c r="DE23" s="185" t="s">
        <v>2934</v>
      </c>
      <c r="DF23" s="185" t="s">
        <v>2821</v>
      </c>
      <c r="DG23" s="185" t="s">
        <v>2821</v>
      </c>
      <c r="DH23" s="185" t="s">
        <v>2934</v>
      </c>
      <c r="DI23" s="185" t="s">
        <v>2821</v>
      </c>
      <c r="DJ23" s="185" t="s">
        <v>2821</v>
      </c>
      <c r="DK23" s="185" t="s">
        <v>2934</v>
      </c>
      <c r="DL23" s="185" t="s">
        <v>2821</v>
      </c>
      <c r="DM23" s="185" t="s">
        <v>2821</v>
      </c>
      <c r="DN23" s="185" t="s">
        <v>2934</v>
      </c>
      <c r="DO23" s="185" t="s">
        <v>2821</v>
      </c>
      <c r="DP23" s="185" t="s">
        <v>2821</v>
      </c>
      <c r="DQ23" s="185" t="s">
        <v>2934</v>
      </c>
      <c r="DR23" s="185" t="s">
        <v>2821</v>
      </c>
      <c r="DS23" s="185" t="s">
        <v>2821</v>
      </c>
      <c r="DT23" s="185" t="s">
        <v>2934</v>
      </c>
      <c r="DU23" s="185" t="s">
        <v>2821</v>
      </c>
      <c r="DV23" s="185" t="s">
        <v>2821</v>
      </c>
      <c r="DW23" s="185" t="s">
        <v>2934</v>
      </c>
      <c r="DX23" s="185" t="s">
        <v>2821</v>
      </c>
      <c r="DY23" s="185" t="s">
        <v>2821</v>
      </c>
      <c r="DZ23" s="185" t="s">
        <v>2934</v>
      </c>
      <c r="EA23" s="185" t="s">
        <v>2821</v>
      </c>
      <c r="EB23" s="185" t="s">
        <v>2821</v>
      </c>
      <c r="EC23" s="185" t="s">
        <v>2934</v>
      </c>
      <c r="ED23" s="185" t="s">
        <v>2821</v>
      </c>
      <c r="EE23" s="185" t="s">
        <v>2821</v>
      </c>
      <c r="EF23" s="185" t="s">
        <v>2934</v>
      </c>
      <c r="EG23" s="185" t="s">
        <v>2821</v>
      </c>
      <c r="EH23" s="185" t="s">
        <v>2821</v>
      </c>
      <c r="EI23" s="185" t="s">
        <v>2934</v>
      </c>
      <c r="EJ23" s="185" t="s">
        <v>2821</v>
      </c>
      <c r="EK23" s="185" t="s">
        <v>2821</v>
      </c>
      <c r="EL23" s="185" t="s">
        <v>2934</v>
      </c>
      <c r="EM23" s="185" t="s">
        <v>2821</v>
      </c>
      <c r="EN23" s="185" t="s">
        <v>2821</v>
      </c>
      <c r="EO23" s="185" t="s">
        <v>2934</v>
      </c>
      <c r="EP23" s="185" t="s">
        <v>2821</v>
      </c>
      <c r="EQ23" s="185" t="s">
        <v>2821</v>
      </c>
      <c r="ER23" s="185" t="s">
        <v>2934</v>
      </c>
      <c r="ES23" s="185" t="s">
        <v>2821</v>
      </c>
      <c r="ET23" s="185" t="s">
        <v>2821</v>
      </c>
    </row>
    <row r="24" spans="1:150" x14ac:dyDescent="0.3">
      <c r="A24" s="1"/>
      <c r="B24" s="183" t="s">
        <v>2998</v>
      </c>
      <c r="C24" s="183" t="s">
        <v>57</v>
      </c>
      <c r="D24" s="183" t="s">
        <v>1080</v>
      </c>
      <c r="E24" s="183" t="s">
        <v>2999</v>
      </c>
      <c r="F24" s="183" t="s">
        <v>3000</v>
      </c>
      <c r="G24" s="183" t="s">
        <v>2934</v>
      </c>
      <c r="H24" s="183" t="s">
        <v>2821</v>
      </c>
      <c r="I24" s="183" t="s">
        <v>3001</v>
      </c>
      <c r="J24" s="183" t="s">
        <v>2934</v>
      </c>
      <c r="K24" s="183" t="s">
        <v>2821</v>
      </c>
      <c r="L24" s="183" t="s">
        <v>3002</v>
      </c>
      <c r="M24" s="183" t="s">
        <v>2934</v>
      </c>
      <c r="N24" s="183" t="s">
        <v>2821</v>
      </c>
      <c r="O24" s="183" t="s">
        <v>3002</v>
      </c>
      <c r="P24" s="183" t="s">
        <v>2934</v>
      </c>
      <c r="Q24" s="183" t="s">
        <v>2821</v>
      </c>
      <c r="R24" s="183" t="s">
        <v>3002</v>
      </c>
      <c r="S24" s="183" t="s">
        <v>2934</v>
      </c>
      <c r="T24" s="183" t="s">
        <v>2821</v>
      </c>
      <c r="U24" s="183" t="s">
        <v>3003</v>
      </c>
      <c r="V24" s="183" t="s">
        <v>2934</v>
      </c>
      <c r="W24" s="183" t="s">
        <v>2821</v>
      </c>
      <c r="X24" s="183" t="s">
        <v>3004</v>
      </c>
      <c r="Y24" s="183" t="s">
        <v>2934</v>
      </c>
      <c r="Z24" s="183" t="s">
        <v>2821</v>
      </c>
      <c r="AA24" s="183" t="s">
        <v>3005</v>
      </c>
      <c r="AB24" s="183" t="s">
        <v>2934</v>
      </c>
      <c r="AC24" s="183" t="s">
        <v>2821</v>
      </c>
      <c r="AD24" s="183" t="s">
        <v>2821</v>
      </c>
      <c r="AE24" s="183" t="s">
        <v>2934</v>
      </c>
      <c r="AF24" s="183" t="s">
        <v>2821</v>
      </c>
      <c r="AG24" s="183" t="s">
        <v>2821</v>
      </c>
      <c r="AH24" s="183" t="s">
        <v>2934</v>
      </c>
      <c r="AI24" s="183" t="s">
        <v>2821</v>
      </c>
      <c r="AJ24" s="183" t="s">
        <v>3006</v>
      </c>
      <c r="AK24" s="183" t="s">
        <v>2934</v>
      </c>
      <c r="AL24" s="183" t="s">
        <v>2821</v>
      </c>
      <c r="AM24" s="183" t="s">
        <v>2821</v>
      </c>
      <c r="AN24" s="183" t="s">
        <v>2934</v>
      </c>
      <c r="AO24" s="183" t="s">
        <v>2821</v>
      </c>
      <c r="AP24" s="183" t="s">
        <v>3002</v>
      </c>
      <c r="AQ24" s="183" t="s">
        <v>2934</v>
      </c>
      <c r="AR24" s="183" t="s">
        <v>2821</v>
      </c>
      <c r="AS24" s="183" t="s">
        <v>3007</v>
      </c>
      <c r="AT24" s="183" t="s">
        <v>2934</v>
      </c>
      <c r="AU24" s="183" t="s">
        <v>2821</v>
      </c>
      <c r="AV24" s="183" t="s">
        <v>3008</v>
      </c>
      <c r="AW24" s="183" t="s">
        <v>2934</v>
      </c>
      <c r="AX24" s="183" t="s">
        <v>2821</v>
      </c>
      <c r="AY24" s="183" t="s">
        <v>3009</v>
      </c>
      <c r="AZ24" s="183" t="s">
        <v>2934</v>
      </c>
      <c r="BA24" s="183" t="s">
        <v>2821</v>
      </c>
      <c r="BB24" s="183" t="s">
        <v>3010</v>
      </c>
      <c r="BC24" s="183" t="s">
        <v>2934</v>
      </c>
      <c r="BD24" s="183" t="s">
        <v>2821</v>
      </c>
      <c r="BE24" s="183" t="s">
        <v>3002</v>
      </c>
      <c r="BF24" s="183" t="s">
        <v>2934</v>
      </c>
      <c r="BG24" s="183" t="s">
        <v>2821</v>
      </c>
      <c r="BH24" s="183" t="s">
        <v>3011</v>
      </c>
      <c r="BI24" s="183" t="s">
        <v>2934</v>
      </c>
      <c r="BJ24" s="183" t="s">
        <v>2821</v>
      </c>
      <c r="BK24" s="183" t="s">
        <v>3002</v>
      </c>
      <c r="BL24" s="183" t="s">
        <v>2934</v>
      </c>
      <c r="BM24" s="183" t="s">
        <v>2821</v>
      </c>
      <c r="BN24" s="183" t="s">
        <v>3012</v>
      </c>
      <c r="BO24" s="183" t="s">
        <v>2934</v>
      </c>
      <c r="BP24" s="183" t="s">
        <v>2821</v>
      </c>
      <c r="BQ24" s="183" t="s">
        <v>3013</v>
      </c>
      <c r="BR24" s="183" t="s">
        <v>2934</v>
      </c>
      <c r="BS24" s="183" t="s">
        <v>2821</v>
      </c>
      <c r="BT24" s="183" t="s">
        <v>3014</v>
      </c>
      <c r="BU24" s="183" t="s">
        <v>2934</v>
      </c>
      <c r="BV24" s="183" t="s">
        <v>2821</v>
      </c>
      <c r="BW24" s="183" t="s">
        <v>3002</v>
      </c>
      <c r="BX24" s="183" t="s">
        <v>2934</v>
      </c>
      <c r="BY24" s="183" t="s">
        <v>2821</v>
      </c>
      <c r="BZ24" s="183" t="s">
        <v>3002</v>
      </c>
      <c r="CA24" s="183" t="s">
        <v>2934</v>
      </c>
      <c r="CB24" s="183" t="s">
        <v>2821</v>
      </c>
      <c r="CC24" s="183" t="s">
        <v>3002</v>
      </c>
      <c r="CD24" s="183" t="s">
        <v>2934</v>
      </c>
      <c r="CE24" s="183" t="s">
        <v>2821</v>
      </c>
      <c r="CF24" s="183" t="s">
        <v>3002</v>
      </c>
      <c r="CG24" s="183" t="s">
        <v>2934</v>
      </c>
      <c r="CH24" s="183" t="s">
        <v>2821</v>
      </c>
      <c r="CI24" s="183" t="s">
        <v>3015</v>
      </c>
      <c r="CJ24" s="183" t="s">
        <v>2934</v>
      </c>
      <c r="CK24" s="183" t="s">
        <v>2821</v>
      </c>
      <c r="CL24" s="183" t="s">
        <v>3016</v>
      </c>
      <c r="CM24" s="183" t="s">
        <v>2934</v>
      </c>
      <c r="CN24" s="183" t="s">
        <v>2821</v>
      </c>
      <c r="CO24" s="183" t="s">
        <v>3017</v>
      </c>
      <c r="CP24" s="183" t="s">
        <v>2934</v>
      </c>
      <c r="CQ24" s="183" t="s">
        <v>2821</v>
      </c>
      <c r="CR24" s="183" t="s">
        <v>3018</v>
      </c>
      <c r="CS24" s="183" t="s">
        <v>2934</v>
      </c>
      <c r="CT24" s="183" t="s">
        <v>2821</v>
      </c>
      <c r="CU24" s="183" t="s">
        <v>3019</v>
      </c>
      <c r="CV24" s="183" t="s">
        <v>2934</v>
      </c>
      <c r="CW24" s="183" t="s">
        <v>2821</v>
      </c>
      <c r="CX24" s="183" t="s">
        <v>3002</v>
      </c>
      <c r="CY24" s="183" t="s">
        <v>2934</v>
      </c>
      <c r="CZ24" s="183" t="s">
        <v>2821</v>
      </c>
      <c r="DA24" s="183" t="s">
        <v>3002</v>
      </c>
      <c r="DB24" s="183" t="s">
        <v>2934</v>
      </c>
      <c r="DC24" s="183" t="s">
        <v>2821</v>
      </c>
      <c r="DD24" s="183" t="s">
        <v>3020</v>
      </c>
      <c r="DE24" s="183" t="s">
        <v>2934</v>
      </c>
      <c r="DF24" s="183" t="s">
        <v>2821</v>
      </c>
      <c r="DG24" s="183" t="s">
        <v>3002</v>
      </c>
      <c r="DH24" s="183" t="s">
        <v>2934</v>
      </c>
      <c r="DI24" s="183" t="s">
        <v>2821</v>
      </c>
      <c r="DJ24" s="183" t="s">
        <v>3002</v>
      </c>
      <c r="DK24" s="183" t="s">
        <v>2934</v>
      </c>
      <c r="DL24" s="183" t="s">
        <v>2821</v>
      </c>
      <c r="DM24" s="183" t="s">
        <v>3002</v>
      </c>
      <c r="DN24" s="183" t="s">
        <v>2934</v>
      </c>
      <c r="DO24" s="183" t="s">
        <v>2821</v>
      </c>
      <c r="DP24" s="183" t="s">
        <v>3002</v>
      </c>
      <c r="DQ24" s="183" t="s">
        <v>2934</v>
      </c>
      <c r="DR24" s="183" t="s">
        <v>2821</v>
      </c>
      <c r="DS24" s="183" t="s">
        <v>3021</v>
      </c>
      <c r="DT24" s="183" t="s">
        <v>2934</v>
      </c>
      <c r="DU24" s="183" t="s">
        <v>2821</v>
      </c>
      <c r="DV24" s="183" t="s">
        <v>2821</v>
      </c>
      <c r="DW24" s="183" t="s">
        <v>2934</v>
      </c>
      <c r="DX24" s="183" t="s">
        <v>2821</v>
      </c>
      <c r="DY24" s="183" t="s">
        <v>3022</v>
      </c>
      <c r="DZ24" s="183" t="s">
        <v>2934</v>
      </c>
      <c r="EA24" s="183" t="s">
        <v>2821</v>
      </c>
      <c r="EB24" s="183" t="s">
        <v>3023</v>
      </c>
      <c r="EC24" s="183" t="s">
        <v>2934</v>
      </c>
      <c r="ED24" s="183" t="s">
        <v>2821</v>
      </c>
      <c r="EE24" s="183" t="s">
        <v>3024</v>
      </c>
      <c r="EF24" s="183" t="s">
        <v>2934</v>
      </c>
      <c r="EG24" s="183" t="s">
        <v>2821</v>
      </c>
      <c r="EH24" s="183" t="s">
        <v>3002</v>
      </c>
      <c r="EI24" s="183" t="s">
        <v>2934</v>
      </c>
      <c r="EJ24" s="183" t="s">
        <v>2821</v>
      </c>
      <c r="EK24" s="183" t="s">
        <v>3002</v>
      </c>
      <c r="EL24" s="183" t="s">
        <v>2934</v>
      </c>
      <c r="EM24" s="183" t="s">
        <v>2821</v>
      </c>
      <c r="EN24" s="183" t="s">
        <v>3025</v>
      </c>
      <c r="EO24" s="183" t="s">
        <v>2934</v>
      </c>
      <c r="EP24" s="183" t="s">
        <v>2821</v>
      </c>
      <c r="EQ24" s="183" t="s">
        <v>3002</v>
      </c>
      <c r="ER24" s="183" t="s">
        <v>2934</v>
      </c>
      <c r="ES24" s="183" t="s">
        <v>2821</v>
      </c>
      <c r="ET24" s="183" t="s">
        <v>3002</v>
      </c>
    </row>
    <row r="25" spans="1:150" x14ac:dyDescent="0.3">
      <c r="A25" s="1"/>
      <c r="B25" s="184" t="s">
        <v>3026</v>
      </c>
      <c r="C25" s="184" t="s">
        <v>57</v>
      </c>
      <c r="D25" s="184" t="s">
        <v>1080</v>
      </c>
      <c r="E25" s="184" t="s">
        <v>3027</v>
      </c>
      <c r="F25" s="184" t="s">
        <v>3028</v>
      </c>
      <c r="G25" s="185" t="s">
        <v>2934</v>
      </c>
      <c r="H25" s="185" t="s">
        <v>2821</v>
      </c>
      <c r="I25" s="185" t="s">
        <v>3029</v>
      </c>
      <c r="J25" s="185" t="s">
        <v>2934</v>
      </c>
      <c r="K25" s="185" t="s">
        <v>2821</v>
      </c>
      <c r="L25" s="185" t="s">
        <v>3030</v>
      </c>
      <c r="M25" s="185" t="s">
        <v>2934</v>
      </c>
      <c r="N25" s="185" t="s">
        <v>2821</v>
      </c>
      <c r="O25" s="185" t="s">
        <v>3030</v>
      </c>
      <c r="P25" s="185" t="s">
        <v>2934</v>
      </c>
      <c r="Q25" s="185" t="s">
        <v>2821</v>
      </c>
      <c r="R25" s="185" t="s">
        <v>3030</v>
      </c>
      <c r="S25" s="185" t="s">
        <v>2934</v>
      </c>
      <c r="T25" s="185" t="s">
        <v>2821</v>
      </c>
      <c r="U25" s="185" t="s">
        <v>3031</v>
      </c>
      <c r="V25" s="185" t="s">
        <v>2934</v>
      </c>
      <c r="W25" s="185" t="s">
        <v>2821</v>
      </c>
      <c r="X25" s="185" t="s">
        <v>3032</v>
      </c>
      <c r="Y25" s="185" t="s">
        <v>2934</v>
      </c>
      <c r="Z25" s="185" t="s">
        <v>2821</v>
      </c>
      <c r="AA25" s="185" t="s">
        <v>3033</v>
      </c>
      <c r="AB25" s="185" t="s">
        <v>2934</v>
      </c>
      <c r="AC25" s="185" t="s">
        <v>2821</v>
      </c>
      <c r="AD25" s="185" t="s">
        <v>2821</v>
      </c>
      <c r="AE25" s="185" t="s">
        <v>2934</v>
      </c>
      <c r="AF25" s="185" t="s">
        <v>2821</v>
      </c>
      <c r="AG25" s="185" t="s">
        <v>2821</v>
      </c>
      <c r="AH25" s="185" t="s">
        <v>2934</v>
      </c>
      <c r="AI25" s="185" t="s">
        <v>2821</v>
      </c>
      <c r="AJ25" s="185" t="s">
        <v>3034</v>
      </c>
      <c r="AK25" s="185" t="s">
        <v>2934</v>
      </c>
      <c r="AL25" s="185" t="s">
        <v>2821</v>
      </c>
      <c r="AM25" s="185" t="s">
        <v>2821</v>
      </c>
      <c r="AN25" s="185" t="s">
        <v>2934</v>
      </c>
      <c r="AO25" s="185" t="s">
        <v>2821</v>
      </c>
      <c r="AP25" s="185" t="s">
        <v>3030</v>
      </c>
      <c r="AQ25" s="185" t="s">
        <v>2934</v>
      </c>
      <c r="AR25" s="185" t="s">
        <v>2821</v>
      </c>
      <c r="AS25" s="185" t="s">
        <v>3035</v>
      </c>
      <c r="AT25" s="185" t="s">
        <v>2934</v>
      </c>
      <c r="AU25" s="185" t="s">
        <v>2821</v>
      </c>
      <c r="AV25" s="185" t="s">
        <v>3036</v>
      </c>
      <c r="AW25" s="185" t="s">
        <v>2934</v>
      </c>
      <c r="AX25" s="185" t="s">
        <v>2821</v>
      </c>
      <c r="AY25" s="185" t="s">
        <v>3037</v>
      </c>
      <c r="AZ25" s="185" t="s">
        <v>2934</v>
      </c>
      <c r="BA25" s="185" t="s">
        <v>2821</v>
      </c>
      <c r="BB25" s="185" t="s">
        <v>3038</v>
      </c>
      <c r="BC25" s="185" t="s">
        <v>2934</v>
      </c>
      <c r="BD25" s="185" t="s">
        <v>2821</v>
      </c>
      <c r="BE25" s="185" t="s">
        <v>3030</v>
      </c>
      <c r="BF25" s="185" t="s">
        <v>2934</v>
      </c>
      <c r="BG25" s="185" t="s">
        <v>2821</v>
      </c>
      <c r="BH25" s="185" t="s">
        <v>3039</v>
      </c>
      <c r="BI25" s="185" t="s">
        <v>2934</v>
      </c>
      <c r="BJ25" s="185" t="s">
        <v>2821</v>
      </c>
      <c r="BK25" s="185" t="s">
        <v>3030</v>
      </c>
      <c r="BL25" s="185" t="s">
        <v>2934</v>
      </c>
      <c r="BM25" s="185" t="s">
        <v>2821</v>
      </c>
      <c r="BN25" s="185" t="s">
        <v>3040</v>
      </c>
      <c r="BO25" s="185" t="s">
        <v>2934</v>
      </c>
      <c r="BP25" s="185" t="s">
        <v>2821</v>
      </c>
      <c r="BQ25" s="185" t="s">
        <v>3041</v>
      </c>
      <c r="BR25" s="185" t="s">
        <v>2934</v>
      </c>
      <c r="BS25" s="185" t="s">
        <v>2821</v>
      </c>
      <c r="BT25" s="185" t="s">
        <v>3042</v>
      </c>
      <c r="BU25" s="185" t="s">
        <v>2934</v>
      </c>
      <c r="BV25" s="185" t="s">
        <v>2821</v>
      </c>
      <c r="BW25" s="185" t="s">
        <v>3030</v>
      </c>
      <c r="BX25" s="185" t="s">
        <v>2934</v>
      </c>
      <c r="BY25" s="185" t="s">
        <v>2821</v>
      </c>
      <c r="BZ25" s="185" t="s">
        <v>3030</v>
      </c>
      <c r="CA25" s="185" t="s">
        <v>2934</v>
      </c>
      <c r="CB25" s="185" t="s">
        <v>2821</v>
      </c>
      <c r="CC25" s="185" t="s">
        <v>3030</v>
      </c>
      <c r="CD25" s="185" t="s">
        <v>2934</v>
      </c>
      <c r="CE25" s="185" t="s">
        <v>2821</v>
      </c>
      <c r="CF25" s="185" t="s">
        <v>3030</v>
      </c>
      <c r="CG25" s="185" t="s">
        <v>2934</v>
      </c>
      <c r="CH25" s="185" t="s">
        <v>2821</v>
      </c>
      <c r="CI25" s="185" t="s">
        <v>3043</v>
      </c>
      <c r="CJ25" s="185" t="s">
        <v>2934</v>
      </c>
      <c r="CK25" s="185" t="s">
        <v>2821</v>
      </c>
      <c r="CL25" s="185" t="s">
        <v>3044</v>
      </c>
      <c r="CM25" s="185" t="s">
        <v>2934</v>
      </c>
      <c r="CN25" s="185" t="s">
        <v>2821</v>
      </c>
      <c r="CO25" s="185" t="s">
        <v>3045</v>
      </c>
      <c r="CP25" s="185" t="s">
        <v>2934</v>
      </c>
      <c r="CQ25" s="185" t="s">
        <v>2821</v>
      </c>
      <c r="CR25" s="185" t="s">
        <v>3046</v>
      </c>
      <c r="CS25" s="185" t="s">
        <v>2934</v>
      </c>
      <c r="CT25" s="185" t="s">
        <v>2821</v>
      </c>
      <c r="CU25" s="185" t="s">
        <v>3047</v>
      </c>
      <c r="CV25" s="185" t="s">
        <v>2934</v>
      </c>
      <c r="CW25" s="185" t="s">
        <v>2821</v>
      </c>
      <c r="CX25" s="185" t="s">
        <v>3030</v>
      </c>
      <c r="CY25" s="185" t="s">
        <v>2934</v>
      </c>
      <c r="CZ25" s="185" t="s">
        <v>2821</v>
      </c>
      <c r="DA25" s="185" t="s">
        <v>3030</v>
      </c>
      <c r="DB25" s="185" t="s">
        <v>2934</v>
      </c>
      <c r="DC25" s="185" t="s">
        <v>2821</v>
      </c>
      <c r="DD25" s="185" t="s">
        <v>3048</v>
      </c>
      <c r="DE25" s="185" t="s">
        <v>2934</v>
      </c>
      <c r="DF25" s="185" t="s">
        <v>2821</v>
      </c>
      <c r="DG25" s="185" t="s">
        <v>3030</v>
      </c>
      <c r="DH25" s="185" t="s">
        <v>2934</v>
      </c>
      <c r="DI25" s="185" t="s">
        <v>2821</v>
      </c>
      <c r="DJ25" s="185" t="s">
        <v>3030</v>
      </c>
      <c r="DK25" s="185" t="s">
        <v>2934</v>
      </c>
      <c r="DL25" s="185" t="s">
        <v>2821</v>
      </c>
      <c r="DM25" s="185" t="s">
        <v>3030</v>
      </c>
      <c r="DN25" s="185" t="s">
        <v>2934</v>
      </c>
      <c r="DO25" s="185" t="s">
        <v>2821</v>
      </c>
      <c r="DP25" s="185" t="s">
        <v>3030</v>
      </c>
      <c r="DQ25" s="185" t="s">
        <v>2934</v>
      </c>
      <c r="DR25" s="185" t="s">
        <v>2821</v>
      </c>
      <c r="DS25" s="185" t="s">
        <v>3030</v>
      </c>
      <c r="DT25" s="185" t="s">
        <v>2934</v>
      </c>
      <c r="DU25" s="185" t="s">
        <v>2821</v>
      </c>
      <c r="DV25" s="185" t="s">
        <v>2821</v>
      </c>
      <c r="DW25" s="185" t="s">
        <v>2934</v>
      </c>
      <c r="DX25" s="185" t="s">
        <v>2821</v>
      </c>
      <c r="DY25" s="185" t="s">
        <v>3049</v>
      </c>
      <c r="DZ25" s="185" t="s">
        <v>2934</v>
      </c>
      <c r="EA25" s="185" t="s">
        <v>2821</v>
      </c>
      <c r="EB25" s="185" t="s">
        <v>3050</v>
      </c>
      <c r="EC25" s="185" t="s">
        <v>2934</v>
      </c>
      <c r="ED25" s="185" t="s">
        <v>2821</v>
      </c>
      <c r="EE25" s="185" t="s">
        <v>3051</v>
      </c>
      <c r="EF25" s="185" t="s">
        <v>2934</v>
      </c>
      <c r="EG25" s="185" t="s">
        <v>2821</v>
      </c>
      <c r="EH25" s="185" t="s">
        <v>3030</v>
      </c>
      <c r="EI25" s="185" t="s">
        <v>2934</v>
      </c>
      <c r="EJ25" s="185" t="s">
        <v>2821</v>
      </c>
      <c r="EK25" s="185" t="s">
        <v>3030</v>
      </c>
      <c r="EL25" s="185" t="s">
        <v>2934</v>
      </c>
      <c r="EM25" s="185" t="s">
        <v>2821</v>
      </c>
      <c r="EN25" s="185" t="s">
        <v>3052</v>
      </c>
      <c r="EO25" s="185" t="s">
        <v>2934</v>
      </c>
      <c r="EP25" s="185" t="s">
        <v>2821</v>
      </c>
      <c r="EQ25" s="185" t="s">
        <v>3030</v>
      </c>
      <c r="ER25" s="185" t="s">
        <v>2934</v>
      </c>
      <c r="ES25" s="185" t="s">
        <v>2821</v>
      </c>
      <c r="ET25" s="185" t="s">
        <v>3030</v>
      </c>
    </row>
    <row r="26" spans="1:150" x14ac:dyDescent="0.3">
      <c r="A26" s="1"/>
      <c r="B26" s="184" t="s">
        <v>3053</v>
      </c>
      <c r="C26" s="184" t="s">
        <v>57</v>
      </c>
      <c r="D26" s="184" t="s">
        <v>1080</v>
      </c>
      <c r="E26" s="184" t="s">
        <v>3054</v>
      </c>
      <c r="F26" s="184" t="s">
        <v>3055</v>
      </c>
      <c r="G26" s="185" t="s">
        <v>2821</v>
      </c>
      <c r="H26" s="185" t="s">
        <v>2821</v>
      </c>
      <c r="I26" s="185" t="s">
        <v>2821</v>
      </c>
      <c r="J26" s="185" t="s">
        <v>2821</v>
      </c>
      <c r="K26" s="185" t="s">
        <v>2821</v>
      </c>
      <c r="L26" s="185" t="s">
        <v>2821</v>
      </c>
      <c r="M26" s="185" t="s">
        <v>2821</v>
      </c>
      <c r="N26" s="185" t="s">
        <v>2821</v>
      </c>
      <c r="O26" s="185" t="s">
        <v>2821</v>
      </c>
      <c r="P26" s="185" t="s">
        <v>2821</v>
      </c>
      <c r="Q26" s="185" t="s">
        <v>2821</v>
      </c>
      <c r="R26" s="185" t="s">
        <v>2821</v>
      </c>
      <c r="S26" s="185" t="s">
        <v>2821</v>
      </c>
      <c r="T26" s="185" t="s">
        <v>2821</v>
      </c>
      <c r="U26" s="185" t="s">
        <v>2821</v>
      </c>
      <c r="V26" s="185" t="s">
        <v>2821</v>
      </c>
      <c r="W26" s="185" t="s">
        <v>2821</v>
      </c>
      <c r="X26" s="185" t="s">
        <v>2821</v>
      </c>
      <c r="Y26" s="185" t="s">
        <v>2821</v>
      </c>
      <c r="Z26" s="185" t="s">
        <v>2821</v>
      </c>
      <c r="AA26" s="185" t="s">
        <v>2821</v>
      </c>
      <c r="AB26" s="185" t="s">
        <v>2821</v>
      </c>
      <c r="AC26" s="185" t="s">
        <v>2821</v>
      </c>
      <c r="AD26" s="185" t="s">
        <v>2821</v>
      </c>
      <c r="AE26" s="185" t="s">
        <v>2821</v>
      </c>
      <c r="AF26" s="185" t="s">
        <v>2821</v>
      </c>
      <c r="AG26" s="185" t="s">
        <v>2821</v>
      </c>
      <c r="AH26" s="185" t="s">
        <v>2821</v>
      </c>
      <c r="AI26" s="185" t="s">
        <v>2821</v>
      </c>
      <c r="AJ26" s="185" t="s">
        <v>2821</v>
      </c>
      <c r="AK26" s="185" t="s">
        <v>2821</v>
      </c>
      <c r="AL26" s="185" t="s">
        <v>2821</v>
      </c>
      <c r="AM26" s="185" t="s">
        <v>2821</v>
      </c>
      <c r="AN26" s="185" t="s">
        <v>2821</v>
      </c>
      <c r="AO26" s="185" t="s">
        <v>2821</v>
      </c>
      <c r="AP26" s="185" t="s">
        <v>2821</v>
      </c>
      <c r="AQ26" s="185" t="s">
        <v>2821</v>
      </c>
      <c r="AR26" s="185" t="s">
        <v>2821</v>
      </c>
      <c r="AS26" s="185" t="s">
        <v>2821</v>
      </c>
      <c r="AT26" s="185" t="s">
        <v>2821</v>
      </c>
      <c r="AU26" s="185" t="s">
        <v>2821</v>
      </c>
      <c r="AV26" s="185" t="s">
        <v>2821</v>
      </c>
      <c r="AW26" s="185" t="s">
        <v>2821</v>
      </c>
      <c r="AX26" s="185" t="s">
        <v>2821</v>
      </c>
      <c r="AY26" s="185" t="s">
        <v>2821</v>
      </c>
      <c r="AZ26" s="185" t="s">
        <v>2821</v>
      </c>
      <c r="BA26" s="185" t="s">
        <v>2821</v>
      </c>
      <c r="BB26" s="185" t="s">
        <v>2821</v>
      </c>
      <c r="BC26" s="185" t="s">
        <v>2821</v>
      </c>
      <c r="BD26" s="185" t="s">
        <v>2821</v>
      </c>
      <c r="BE26" s="185" t="s">
        <v>2821</v>
      </c>
      <c r="BF26" s="185" t="s">
        <v>2821</v>
      </c>
      <c r="BG26" s="185" t="s">
        <v>2821</v>
      </c>
      <c r="BH26" s="185" t="s">
        <v>2821</v>
      </c>
      <c r="BI26" s="185" t="s">
        <v>2821</v>
      </c>
      <c r="BJ26" s="185" t="s">
        <v>2821</v>
      </c>
      <c r="BK26" s="185" t="s">
        <v>2821</v>
      </c>
      <c r="BL26" s="185" t="s">
        <v>2821</v>
      </c>
      <c r="BM26" s="185" t="s">
        <v>2821</v>
      </c>
      <c r="BN26" s="185" t="s">
        <v>2821</v>
      </c>
      <c r="BO26" s="185" t="s">
        <v>2821</v>
      </c>
      <c r="BP26" s="185" t="s">
        <v>2821</v>
      </c>
      <c r="BQ26" s="185" t="s">
        <v>2821</v>
      </c>
      <c r="BR26" s="185" t="s">
        <v>2821</v>
      </c>
      <c r="BS26" s="185" t="s">
        <v>2821</v>
      </c>
      <c r="BT26" s="185" t="s">
        <v>2821</v>
      </c>
      <c r="BU26" s="185" t="s">
        <v>2821</v>
      </c>
      <c r="BV26" s="185" t="s">
        <v>2821</v>
      </c>
      <c r="BW26" s="185" t="s">
        <v>2821</v>
      </c>
      <c r="BX26" s="185" t="s">
        <v>2821</v>
      </c>
      <c r="BY26" s="185" t="s">
        <v>2821</v>
      </c>
      <c r="BZ26" s="185" t="s">
        <v>2821</v>
      </c>
      <c r="CA26" s="185" t="s">
        <v>2821</v>
      </c>
      <c r="CB26" s="185" t="s">
        <v>2821</v>
      </c>
      <c r="CC26" s="185" t="s">
        <v>2821</v>
      </c>
      <c r="CD26" s="185" t="s">
        <v>2821</v>
      </c>
      <c r="CE26" s="185" t="s">
        <v>2821</v>
      </c>
      <c r="CF26" s="185" t="s">
        <v>2821</v>
      </c>
      <c r="CG26" s="185" t="s">
        <v>2821</v>
      </c>
      <c r="CH26" s="185" t="s">
        <v>2821</v>
      </c>
      <c r="CI26" s="185" t="s">
        <v>2821</v>
      </c>
      <c r="CJ26" s="185" t="s">
        <v>2821</v>
      </c>
      <c r="CK26" s="185" t="s">
        <v>2821</v>
      </c>
      <c r="CL26" s="185" t="s">
        <v>2821</v>
      </c>
      <c r="CM26" s="185" t="s">
        <v>2821</v>
      </c>
      <c r="CN26" s="185" t="s">
        <v>2821</v>
      </c>
      <c r="CO26" s="185" t="s">
        <v>2821</v>
      </c>
      <c r="CP26" s="185" t="s">
        <v>2821</v>
      </c>
      <c r="CQ26" s="185" t="s">
        <v>2821</v>
      </c>
      <c r="CR26" s="185" t="s">
        <v>2821</v>
      </c>
      <c r="CS26" s="185" t="s">
        <v>2821</v>
      </c>
      <c r="CT26" s="185" t="s">
        <v>2821</v>
      </c>
      <c r="CU26" s="185" t="s">
        <v>2821</v>
      </c>
      <c r="CV26" s="185" t="s">
        <v>2821</v>
      </c>
      <c r="CW26" s="185" t="s">
        <v>2821</v>
      </c>
      <c r="CX26" s="185" t="s">
        <v>2821</v>
      </c>
      <c r="CY26" s="185" t="s">
        <v>2821</v>
      </c>
      <c r="CZ26" s="185" t="s">
        <v>2821</v>
      </c>
      <c r="DA26" s="185" t="s">
        <v>2821</v>
      </c>
      <c r="DB26" s="185" t="s">
        <v>2821</v>
      </c>
      <c r="DC26" s="185" t="s">
        <v>2821</v>
      </c>
      <c r="DD26" s="185" t="s">
        <v>2821</v>
      </c>
      <c r="DE26" s="185" t="s">
        <v>2821</v>
      </c>
      <c r="DF26" s="185" t="s">
        <v>2821</v>
      </c>
      <c r="DG26" s="185" t="s">
        <v>2821</v>
      </c>
      <c r="DH26" s="185" t="s">
        <v>2821</v>
      </c>
      <c r="DI26" s="185" t="s">
        <v>2821</v>
      </c>
      <c r="DJ26" s="185" t="s">
        <v>2821</v>
      </c>
      <c r="DK26" s="185" t="s">
        <v>2821</v>
      </c>
      <c r="DL26" s="185" t="s">
        <v>2821</v>
      </c>
      <c r="DM26" s="185" t="s">
        <v>2821</v>
      </c>
      <c r="DN26" s="185" t="s">
        <v>2821</v>
      </c>
      <c r="DO26" s="185" t="s">
        <v>2821</v>
      </c>
      <c r="DP26" s="185" t="s">
        <v>2821</v>
      </c>
      <c r="DQ26" s="185" t="s">
        <v>2821</v>
      </c>
      <c r="DR26" s="185" t="s">
        <v>2821</v>
      </c>
      <c r="DS26" s="185" t="s">
        <v>2821</v>
      </c>
      <c r="DT26" s="185" t="s">
        <v>2821</v>
      </c>
      <c r="DU26" s="185" t="s">
        <v>2821</v>
      </c>
      <c r="DV26" s="185" t="s">
        <v>2821</v>
      </c>
      <c r="DW26" s="185" t="s">
        <v>2821</v>
      </c>
      <c r="DX26" s="185" t="s">
        <v>2821</v>
      </c>
      <c r="DY26" s="185" t="s">
        <v>2821</v>
      </c>
      <c r="DZ26" s="185" t="s">
        <v>2821</v>
      </c>
      <c r="EA26" s="185" t="s">
        <v>2821</v>
      </c>
      <c r="EB26" s="185" t="s">
        <v>2821</v>
      </c>
      <c r="EC26" s="185" t="s">
        <v>2821</v>
      </c>
      <c r="ED26" s="185" t="s">
        <v>2821</v>
      </c>
      <c r="EE26" s="185" t="s">
        <v>2821</v>
      </c>
      <c r="EF26" s="185" t="s">
        <v>2821</v>
      </c>
      <c r="EG26" s="185" t="s">
        <v>2821</v>
      </c>
      <c r="EH26" s="185" t="s">
        <v>2821</v>
      </c>
      <c r="EI26" s="185" t="s">
        <v>2821</v>
      </c>
      <c r="EJ26" s="185" t="s">
        <v>2821</v>
      </c>
      <c r="EK26" s="185" t="s">
        <v>2821</v>
      </c>
      <c r="EL26" s="185" t="s">
        <v>2821</v>
      </c>
      <c r="EM26" s="185" t="s">
        <v>2821</v>
      </c>
      <c r="EN26" s="185" t="s">
        <v>2821</v>
      </c>
      <c r="EO26" s="185" t="s">
        <v>2821</v>
      </c>
      <c r="EP26" s="185" t="s">
        <v>2821</v>
      </c>
      <c r="EQ26" s="185" t="s">
        <v>2821</v>
      </c>
      <c r="ER26" s="185" t="s">
        <v>2821</v>
      </c>
      <c r="ES26" s="185" t="s">
        <v>2821</v>
      </c>
      <c r="ET26" s="185" t="s">
        <v>2821</v>
      </c>
    </row>
    <row r="27" spans="1:150" x14ac:dyDescent="0.3">
      <c r="A27" s="1"/>
      <c r="B27" s="184" t="s">
        <v>3056</v>
      </c>
      <c r="C27" s="184" t="s">
        <v>57</v>
      </c>
      <c r="D27" s="184" t="s">
        <v>1080</v>
      </c>
      <c r="E27" s="184" t="s">
        <v>3057</v>
      </c>
      <c r="F27" s="184" t="s">
        <v>3058</v>
      </c>
      <c r="G27" s="185" t="s">
        <v>2934</v>
      </c>
      <c r="H27" s="185" t="s">
        <v>2821</v>
      </c>
      <c r="I27" s="185" t="s">
        <v>3029</v>
      </c>
      <c r="J27" s="185" t="s">
        <v>2934</v>
      </c>
      <c r="K27" s="185" t="s">
        <v>2821</v>
      </c>
      <c r="L27" s="185" t="s">
        <v>3030</v>
      </c>
      <c r="M27" s="185" t="s">
        <v>2934</v>
      </c>
      <c r="N27" s="185" t="s">
        <v>2821</v>
      </c>
      <c r="O27" s="185" t="s">
        <v>3030</v>
      </c>
      <c r="P27" s="185" t="s">
        <v>2934</v>
      </c>
      <c r="Q27" s="185" t="s">
        <v>2821</v>
      </c>
      <c r="R27" s="185" t="s">
        <v>3030</v>
      </c>
      <c r="S27" s="185" t="s">
        <v>2934</v>
      </c>
      <c r="T27" s="185" t="s">
        <v>2821</v>
      </c>
      <c r="U27" s="185" t="s">
        <v>3031</v>
      </c>
      <c r="V27" s="185" t="s">
        <v>2934</v>
      </c>
      <c r="W27" s="185" t="s">
        <v>2821</v>
      </c>
      <c r="X27" s="185" t="s">
        <v>3032</v>
      </c>
      <c r="Y27" s="185" t="s">
        <v>2934</v>
      </c>
      <c r="Z27" s="185" t="s">
        <v>2821</v>
      </c>
      <c r="AA27" s="185" t="s">
        <v>3033</v>
      </c>
      <c r="AB27" s="185" t="s">
        <v>2934</v>
      </c>
      <c r="AC27" s="185" t="s">
        <v>2821</v>
      </c>
      <c r="AD27" s="185" t="s">
        <v>2821</v>
      </c>
      <c r="AE27" s="185" t="s">
        <v>2934</v>
      </c>
      <c r="AF27" s="185" t="s">
        <v>2821</v>
      </c>
      <c r="AG27" s="185" t="s">
        <v>2821</v>
      </c>
      <c r="AH27" s="185" t="s">
        <v>2934</v>
      </c>
      <c r="AI27" s="185" t="s">
        <v>2821</v>
      </c>
      <c r="AJ27" s="185" t="s">
        <v>3034</v>
      </c>
      <c r="AK27" s="185" t="s">
        <v>2934</v>
      </c>
      <c r="AL27" s="185" t="s">
        <v>2821</v>
      </c>
      <c r="AM27" s="185" t="s">
        <v>2821</v>
      </c>
      <c r="AN27" s="185" t="s">
        <v>2934</v>
      </c>
      <c r="AO27" s="185" t="s">
        <v>2821</v>
      </c>
      <c r="AP27" s="185" t="s">
        <v>3030</v>
      </c>
      <c r="AQ27" s="185" t="s">
        <v>2934</v>
      </c>
      <c r="AR27" s="185" t="s">
        <v>2821</v>
      </c>
      <c r="AS27" s="185" t="s">
        <v>3035</v>
      </c>
      <c r="AT27" s="185" t="s">
        <v>2934</v>
      </c>
      <c r="AU27" s="185" t="s">
        <v>2821</v>
      </c>
      <c r="AV27" s="185" t="s">
        <v>3036</v>
      </c>
      <c r="AW27" s="185" t="s">
        <v>2934</v>
      </c>
      <c r="AX27" s="185" t="s">
        <v>2821</v>
      </c>
      <c r="AY27" s="185" t="s">
        <v>3037</v>
      </c>
      <c r="AZ27" s="185" t="s">
        <v>2934</v>
      </c>
      <c r="BA27" s="185" t="s">
        <v>2821</v>
      </c>
      <c r="BB27" s="185" t="s">
        <v>3038</v>
      </c>
      <c r="BC27" s="185" t="s">
        <v>2934</v>
      </c>
      <c r="BD27" s="185" t="s">
        <v>2821</v>
      </c>
      <c r="BE27" s="185" t="s">
        <v>3030</v>
      </c>
      <c r="BF27" s="185" t="s">
        <v>2934</v>
      </c>
      <c r="BG27" s="185" t="s">
        <v>2821</v>
      </c>
      <c r="BH27" s="185" t="s">
        <v>3039</v>
      </c>
      <c r="BI27" s="185" t="s">
        <v>2934</v>
      </c>
      <c r="BJ27" s="185" t="s">
        <v>2821</v>
      </c>
      <c r="BK27" s="185" t="s">
        <v>3030</v>
      </c>
      <c r="BL27" s="185" t="s">
        <v>2934</v>
      </c>
      <c r="BM27" s="185" t="s">
        <v>2821</v>
      </c>
      <c r="BN27" s="185" t="s">
        <v>3040</v>
      </c>
      <c r="BO27" s="185" t="s">
        <v>2934</v>
      </c>
      <c r="BP27" s="185" t="s">
        <v>2821</v>
      </c>
      <c r="BQ27" s="185" t="s">
        <v>3041</v>
      </c>
      <c r="BR27" s="185" t="s">
        <v>2934</v>
      </c>
      <c r="BS27" s="185" t="s">
        <v>2821</v>
      </c>
      <c r="BT27" s="185" t="s">
        <v>3042</v>
      </c>
      <c r="BU27" s="185" t="s">
        <v>2934</v>
      </c>
      <c r="BV27" s="185" t="s">
        <v>2821</v>
      </c>
      <c r="BW27" s="185" t="s">
        <v>3030</v>
      </c>
      <c r="BX27" s="185" t="s">
        <v>2934</v>
      </c>
      <c r="BY27" s="185" t="s">
        <v>2821</v>
      </c>
      <c r="BZ27" s="185" t="s">
        <v>3030</v>
      </c>
      <c r="CA27" s="185" t="s">
        <v>2934</v>
      </c>
      <c r="CB27" s="185" t="s">
        <v>2821</v>
      </c>
      <c r="CC27" s="185" t="s">
        <v>3030</v>
      </c>
      <c r="CD27" s="185" t="s">
        <v>2934</v>
      </c>
      <c r="CE27" s="185" t="s">
        <v>2821</v>
      </c>
      <c r="CF27" s="185" t="s">
        <v>3030</v>
      </c>
      <c r="CG27" s="185" t="s">
        <v>2934</v>
      </c>
      <c r="CH27" s="185" t="s">
        <v>2821</v>
      </c>
      <c r="CI27" s="185" t="s">
        <v>3043</v>
      </c>
      <c r="CJ27" s="185" t="s">
        <v>2934</v>
      </c>
      <c r="CK27" s="185" t="s">
        <v>2821</v>
      </c>
      <c r="CL27" s="185" t="s">
        <v>3044</v>
      </c>
      <c r="CM27" s="185" t="s">
        <v>2934</v>
      </c>
      <c r="CN27" s="185" t="s">
        <v>2821</v>
      </c>
      <c r="CO27" s="185" t="s">
        <v>3045</v>
      </c>
      <c r="CP27" s="185" t="s">
        <v>2934</v>
      </c>
      <c r="CQ27" s="185" t="s">
        <v>2821</v>
      </c>
      <c r="CR27" s="185" t="s">
        <v>3046</v>
      </c>
      <c r="CS27" s="185" t="s">
        <v>2934</v>
      </c>
      <c r="CT27" s="185" t="s">
        <v>2821</v>
      </c>
      <c r="CU27" s="185" t="s">
        <v>3047</v>
      </c>
      <c r="CV27" s="185" t="s">
        <v>2934</v>
      </c>
      <c r="CW27" s="185" t="s">
        <v>2821</v>
      </c>
      <c r="CX27" s="185" t="s">
        <v>3030</v>
      </c>
      <c r="CY27" s="185" t="s">
        <v>2934</v>
      </c>
      <c r="CZ27" s="185" t="s">
        <v>2821</v>
      </c>
      <c r="DA27" s="185" t="s">
        <v>3030</v>
      </c>
      <c r="DB27" s="185" t="s">
        <v>2934</v>
      </c>
      <c r="DC27" s="185" t="s">
        <v>2821</v>
      </c>
      <c r="DD27" s="185" t="s">
        <v>3048</v>
      </c>
      <c r="DE27" s="185" t="s">
        <v>2934</v>
      </c>
      <c r="DF27" s="185" t="s">
        <v>2821</v>
      </c>
      <c r="DG27" s="185" t="s">
        <v>3030</v>
      </c>
      <c r="DH27" s="185" t="s">
        <v>2934</v>
      </c>
      <c r="DI27" s="185" t="s">
        <v>2821</v>
      </c>
      <c r="DJ27" s="185" t="s">
        <v>3030</v>
      </c>
      <c r="DK27" s="185" t="s">
        <v>2934</v>
      </c>
      <c r="DL27" s="185" t="s">
        <v>2821</v>
      </c>
      <c r="DM27" s="185" t="s">
        <v>3030</v>
      </c>
      <c r="DN27" s="185" t="s">
        <v>2934</v>
      </c>
      <c r="DO27" s="185" t="s">
        <v>2821</v>
      </c>
      <c r="DP27" s="185" t="s">
        <v>3030</v>
      </c>
      <c r="DQ27" s="185" t="s">
        <v>2934</v>
      </c>
      <c r="DR27" s="185" t="s">
        <v>2821</v>
      </c>
      <c r="DS27" s="185" t="s">
        <v>3030</v>
      </c>
      <c r="DT27" s="185" t="s">
        <v>2934</v>
      </c>
      <c r="DU27" s="185" t="s">
        <v>2821</v>
      </c>
      <c r="DV27" s="185" t="s">
        <v>2821</v>
      </c>
      <c r="DW27" s="185" t="s">
        <v>2934</v>
      </c>
      <c r="DX27" s="185" t="s">
        <v>2821</v>
      </c>
      <c r="DY27" s="185" t="s">
        <v>3049</v>
      </c>
      <c r="DZ27" s="185" t="s">
        <v>2934</v>
      </c>
      <c r="EA27" s="185" t="s">
        <v>2821</v>
      </c>
      <c r="EB27" s="185" t="s">
        <v>3050</v>
      </c>
      <c r="EC27" s="185" t="s">
        <v>2934</v>
      </c>
      <c r="ED27" s="185" t="s">
        <v>2821</v>
      </c>
      <c r="EE27" s="185" t="s">
        <v>3051</v>
      </c>
      <c r="EF27" s="185" t="s">
        <v>2934</v>
      </c>
      <c r="EG27" s="185" t="s">
        <v>2821</v>
      </c>
      <c r="EH27" s="185" t="s">
        <v>3030</v>
      </c>
      <c r="EI27" s="185" t="s">
        <v>2934</v>
      </c>
      <c r="EJ27" s="185" t="s">
        <v>2821</v>
      </c>
      <c r="EK27" s="185" t="s">
        <v>3030</v>
      </c>
      <c r="EL27" s="185" t="s">
        <v>2934</v>
      </c>
      <c r="EM27" s="185" t="s">
        <v>2821</v>
      </c>
      <c r="EN27" s="185" t="s">
        <v>3052</v>
      </c>
      <c r="EO27" s="185" t="s">
        <v>2934</v>
      </c>
      <c r="EP27" s="185" t="s">
        <v>2821</v>
      </c>
      <c r="EQ27" s="185" t="s">
        <v>3030</v>
      </c>
      <c r="ER27" s="185" t="s">
        <v>2934</v>
      </c>
      <c r="ES27" s="185" t="s">
        <v>2821</v>
      </c>
      <c r="ET27" s="185" t="s">
        <v>3030</v>
      </c>
    </row>
    <row r="28" spans="1:150" x14ac:dyDescent="0.3">
      <c r="A28" s="1"/>
      <c r="B28" s="184" t="s">
        <v>3059</v>
      </c>
      <c r="C28" s="184" t="s">
        <v>57</v>
      </c>
      <c r="D28" s="184" t="s">
        <v>1080</v>
      </c>
      <c r="E28" s="184" t="s">
        <v>3060</v>
      </c>
      <c r="F28" s="184" t="s">
        <v>3061</v>
      </c>
      <c r="G28" s="185" t="s">
        <v>2934</v>
      </c>
      <c r="H28" s="185" t="s">
        <v>2821</v>
      </c>
      <c r="I28" s="185" t="s">
        <v>3029</v>
      </c>
      <c r="J28" s="185" t="s">
        <v>2934</v>
      </c>
      <c r="K28" s="185" t="s">
        <v>2821</v>
      </c>
      <c r="L28" s="185" t="s">
        <v>3030</v>
      </c>
      <c r="M28" s="185" t="s">
        <v>2934</v>
      </c>
      <c r="N28" s="185" t="s">
        <v>2821</v>
      </c>
      <c r="O28" s="185" t="s">
        <v>3030</v>
      </c>
      <c r="P28" s="185" t="s">
        <v>2934</v>
      </c>
      <c r="Q28" s="185" t="s">
        <v>2821</v>
      </c>
      <c r="R28" s="185" t="s">
        <v>3030</v>
      </c>
      <c r="S28" s="185" t="s">
        <v>2934</v>
      </c>
      <c r="T28" s="185" t="s">
        <v>2821</v>
      </c>
      <c r="U28" s="185" t="s">
        <v>3031</v>
      </c>
      <c r="V28" s="185" t="s">
        <v>2934</v>
      </c>
      <c r="W28" s="185" t="s">
        <v>2821</v>
      </c>
      <c r="X28" s="185" t="s">
        <v>3032</v>
      </c>
      <c r="Y28" s="185" t="s">
        <v>2934</v>
      </c>
      <c r="Z28" s="185" t="s">
        <v>2821</v>
      </c>
      <c r="AA28" s="185" t="s">
        <v>3033</v>
      </c>
      <c r="AB28" s="185" t="s">
        <v>2934</v>
      </c>
      <c r="AC28" s="185" t="s">
        <v>2821</v>
      </c>
      <c r="AD28" s="185" t="s">
        <v>2821</v>
      </c>
      <c r="AE28" s="185" t="s">
        <v>2934</v>
      </c>
      <c r="AF28" s="185" t="s">
        <v>2821</v>
      </c>
      <c r="AG28" s="185" t="s">
        <v>2821</v>
      </c>
      <c r="AH28" s="185" t="s">
        <v>2934</v>
      </c>
      <c r="AI28" s="185" t="s">
        <v>2821</v>
      </c>
      <c r="AJ28" s="185" t="s">
        <v>3034</v>
      </c>
      <c r="AK28" s="185" t="s">
        <v>2934</v>
      </c>
      <c r="AL28" s="185" t="s">
        <v>2821</v>
      </c>
      <c r="AM28" s="185" t="s">
        <v>2821</v>
      </c>
      <c r="AN28" s="185" t="s">
        <v>2934</v>
      </c>
      <c r="AO28" s="185" t="s">
        <v>2821</v>
      </c>
      <c r="AP28" s="185" t="s">
        <v>3030</v>
      </c>
      <c r="AQ28" s="185" t="s">
        <v>2934</v>
      </c>
      <c r="AR28" s="185" t="s">
        <v>2821</v>
      </c>
      <c r="AS28" s="185" t="s">
        <v>3035</v>
      </c>
      <c r="AT28" s="185" t="s">
        <v>2934</v>
      </c>
      <c r="AU28" s="185" t="s">
        <v>2821</v>
      </c>
      <c r="AV28" s="185" t="s">
        <v>3036</v>
      </c>
      <c r="AW28" s="185" t="s">
        <v>2934</v>
      </c>
      <c r="AX28" s="185" t="s">
        <v>2821</v>
      </c>
      <c r="AY28" s="185" t="s">
        <v>3037</v>
      </c>
      <c r="AZ28" s="185" t="s">
        <v>2934</v>
      </c>
      <c r="BA28" s="185" t="s">
        <v>2821</v>
      </c>
      <c r="BB28" s="185" t="s">
        <v>3038</v>
      </c>
      <c r="BC28" s="185" t="s">
        <v>2934</v>
      </c>
      <c r="BD28" s="185" t="s">
        <v>2821</v>
      </c>
      <c r="BE28" s="185" t="s">
        <v>3030</v>
      </c>
      <c r="BF28" s="185" t="s">
        <v>2934</v>
      </c>
      <c r="BG28" s="185" t="s">
        <v>2821</v>
      </c>
      <c r="BH28" s="185" t="s">
        <v>3039</v>
      </c>
      <c r="BI28" s="185" t="s">
        <v>2934</v>
      </c>
      <c r="BJ28" s="185" t="s">
        <v>2821</v>
      </c>
      <c r="BK28" s="185" t="s">
        <v>3030</v>
      </c>
      <c r="BL28" s="185" t="s">
        <v>2934</v>
      </c>
      <c r="BM28" s="185" t="s">
        <v>2821</v>
      </c>
      <c r="BN28" s="185" t="s">
        <v>3040</v>
      </c>
      <c r="BO28" s="185" t="s">
        <v>2934</v>
      </c>
      <c r="BP28" s="185" t="s">
        <v>2821</v>
      </c>
      <c r="BQ28" s="185" t="s">
        <v>3041</v>
      </c>
      <c r="BR28" s="185" t="s">
        <v>2934</v>
      </c>
      <c r="BS28" s="185" t="s">
        <v>2821</v>
      </c>
      <c r="BT28" s="185" t="s">
        <v>3042</v>
      </c>
      <c r="BU28" s="185" t="s">
        <v>2934</v>
      </c>
      <c r="BV28" s="185" t="s">
        <v>2821</v>
      </c>
      <c r="BW28" s="185" t="s">
        <v>3030</v>
      </c>
      <c r="BX28" s="185" t="s">
        <v>2934</v>
      </c>
      <c r="BY28" s="185" t="s">
        <v>2821</v>
      </c>
      <c r="BZ28" s="185" t="s">
        <v>3030</v>
      </c>
      <c r="CA28" s="185" t="s">
        <v>2934</v>
      </c>
      <c r="CB28" s="185" t="s">
        <v>2821</v>
      </c>
      <c r="CC28" s="185" t="s">
        <v>3030</v>
      </c>
      <c r="CD28" s="185" t="s">
        <v>2934</v>
      </c>
      <c r="CE28" s="185" t="s">
        <v>2821</v>
      </c>
      <c r="CF28" s="185" t="s">
        <v>3030</v>
      </c>
      <c r="CG28" s="185" t="s">
        <v>2934</v>
      </c>
      <c r="CH28" s="185" t="s">
        <v>2821</v>
      </c>
      <c r="CI28" s="185" t="s">
        <v>3043</v>
      </c>
      <c r="CJ28" s="185" t="s">
        <v>2934</v>
      </c>
      <c r="CK28" s="185" t="s">
        <v>2821</v>
      </c>
      <c r="CL28" s="185" t="s">
        <v>3044</v>
      </c>
      <c r="CM28" s="185" t="s">
        <v>2934</v>
      </c>
      <c r="CN28" s="185" t="s">
        <v>2821</v>
      </c>
      <c r="CO28" s="185" t="s">
        <v>3045</v>
      </c>
      <c r="CP28" s="185" t="s">
        <v>2934</v>
      </c>
      <c r="CQ28" s="185" t="s">
        <v>2821</v>
      </c>
      <c r="CR28" s="185" t="s">
        <v>3046</v>
      </c>
      <c r="CS28" s="185" t="s">
        <v>2934</v>
      </c>
      <c r="CT28" s="185" t="s">
        <v>2821</v>
      </c>
      <c r="CU28" s="185" t="s">
        <v>3047</v>
      </c>
      <c r="CV28" s="185" t="s">
        <v>2934</v>
      </c>
      <c r="CW28" s="185" t="s">
        <v>2821</v>
      </c>
      <c r="CX28" s="185" t="s">
        <v>3030</v>
      </c>
      <c r="CY28" s="185" t="s">
        <v>2934</v>
      </c>
      <c r="CZ28" s="185" t="s">
        <v>2821</v>
      </c>
      <c r="DA28" s="185" t="s">
        <v>3030</v>
      </c>
      <c r="DB28" s="185" t="s">
        <v>2934</v>
      </c>
      <c r="DC28" s="185" t="s">
        <v>2821</v>
      </c>
      <c r="DD28" s="185" t="s">
        <v>3048</v>
      </c>
      <c r="DE28" s="185" t="s">
        <v>2934</v>
      </c>
      <c r="DF28" s="185" t="s">
        <v>2821</v>
      </c>
      <c r="DG28" s="185" t="s">
        <v>3030</v>
      </c>
      <c r="DH28" s="185" t="s">
        <v>2934</v>
      </c>
      <c r="DI28" s="185" t="s">
        <v>2821</v>
      </c>
      <c r="DJ28" s="185" t="s">
        <v>3030</v>
      </c>
      <c r="DK28" s="185" t="s">
        <v>2934</v>
      </c>
      <c r="DL28" s="185" t="s">
        <v>2821</v>
      </c>
      <c r="DM28" s="185" t="s">
        <v>3030</v>
      </c>
      <c r="DN28" s="185" t="s">
        <v>2934</v>
      </c>
      <c r="DO28" s="185" t="s">
        <v>2821</v>
      </c>
      <c r="DP28" s="185" t="s">
        <v>3030</v>
      </c>
      <c r="DQ28" s="185" t="s">
        <v>2934</v>
      </c>
      <c r="DR28" s="185" t="s">
        <v>2821</v>
      </c>
      <c r="DS28" s="185" t="s">
        <v>3030</v>
      </c>
      <c r="DT28" s="185" t="s">
        <v>2934</v>
      </c>
      <c r="DU28" s="185" t="s">
        <v>2821</v>
      </c>
      <c r="DV28" s="185" t="s">
        <v>2821</v>
      </c>
      <c r="DW28" s="185" t="s">
        <v>2934</v>
      </c>
      <c r="DX28" s="185" t="s">
        <v>2821</v>
      </c>
      <c r="DY28" s="185" t="s">
        <v>3049</v>
      </c>
      <c r="DZ28" s="185" t="s">
        <v>2934</v>
      </c>
      <c r="EA28" s="185" t="s">
        <v>2821</v>
      </c>
      <c r="EB28" s="185" t="s">
        <v>3050</v>
      </c>
      <c r="EC28" s="185" t="s">
        <v>2934</v>
      </c>
      <c r="ED28" s="185" t="s">
        <v>2821</v>
      </c>
      <c r="EE28" s="185" t="s">
        <v>3051</v>
      </c>
      <c r="EF28" s="185" t="s">
        <v>2934</v>
      </c>
      <c r="EG28" s="185" t="s">
        <v>2821</v>
      </c>
      <c r="EH28" s="185" t="s">
        <v>3030</v>
      </c>
      <c r="EI28" s="185" t="s">
        <v>2934</v>
      </c>
      <c r="EJ28" s="185" t="s">
        <v>2821</v>
      </c>
      <c r="EK28" s="185" t="s">
        <v>3030</v>
      </c>
      <c r="EL28" s="185" t="s">
        <v>2934</v>
      </c>
      <c r="EM28" s="185" t="s">
        <v>2821</v>
      </c>
      <c r="EN28" s="185" t="s">
        <v>3052</v>
      </c>
      <c r="EO28" s="185" t="s">
        <v>2934</v>
      </c>
      <c r="EP28" s="185" t="s">
        <v>2821</v>
      </c>
      <c r="EQ28" s="185" t="s">
        <v>3030</v>
      </c>
      <c r="ER28" s="185" t="s">
        <v>2934</v>
      </c>
      <c r="ES28" s="185" t="s">
        <v>2821</v>
      </c>
      <c r="ET28" s="185" t="s">
        <v>3030</v>
      </c>
    </row>
    <row r="29" spans="1:150" x14ac:dyDescent="0.3">
      <c r="A29" s="1"/>
      <c r="B29" s="183" t="s">
        <v>3062</v>
      </c>
      <c r="C29" s="183" t="s">
        <v>57</v>
      </c>
      <c r="D29" s="183" t="s">
        <v>144</v>
      </c>
      <c r="E29" s="183" t="s">
        <v>3063</v>
      </c>
      <c r="F29" s="183" t="s">
        <v>3064</v>
      </c>
      <c r="G29" s="183" t="s">
        <v>2934</v>
      </c>
      <c r="H29" s="183" t="s">
        <v>2821</v>
      </c>
      <c r="I29" s="183" t="s">
        <v>2821</v>
      </c>
      <c r="J29" s="183" t="s">
        <v>2934</v>
      </c>
      <c r="K29" s="183" t="s">
        <v>2821</v>
      </c>
      <c r="L29" s="183" t="s">
        <v>2821</v>
      </c>
      <c r="M29" s="183" t="s">
        <v>2934</v>
      </c>
      <c r="N29" s="183" t="s">
        <v>2821</v>
      </c>
      <c r="O29" s="183" t="s">
        <v>2821</v>
      </c>
      <c r="P29" s="183" t="s">
        <v>2934</v>
      </c>
      <c r="Q29" s="183" t="s">
        <v>2821</v>
      </c>
      <c r="R29" s="183" t="s">
        <v>2821</v>
      </c>
      <c r="S29" s="183" t="s">
        <v>2934</v>
      </c>
      <c r="T29" s="183" t="s">
        <v>2821</v>
      </c>
      <c r="U29" s="183" t="s">
        <v>2821</v>
      </c>
      <c r="V29" s="183" t="s">
        <v>2934</v>
      </c>
      <c r="W29" s="183" t="s">
        <v>2821</v>
      </c>
      <c r="X29" s="183" t="s">
        <v>2821</v>
      </c>
      <c r="Y29" s="183" t="s">
        <v>2934</v>
      </c>
      <c r="Z29" s="183" t="s">
        <v>2821</v>
      </c>
      <c r="AA29" s="183" t="s">
        <v>2821</v>
      </c>
      <c r="AB29" s="183" t="s">
        <v>2934</v>
      </c>
      <c r="AC29" s="183" t="s">
        <v>2821</v>
      </c>
      <c r="AD29" s="183" t="s">
        <v>2821</v>
      </c>
      <c r="AE29" s="183" t="s">
        <v>2934</v>
      </c>
      <c r="AF29" s="183" t="s">
        <v>2821</v>
      </c>
      <c r="AG29" s="183" t="s">
        <v>2821</v>
      </c>
      <c r="AH29" s="183" t="s">
        <v>2934</v>
      </c>
      <c r="AI29" s="183" t="s">
        <v>2821</v>
      </c>
      <c r="AJ29" s="183" t="s">
        <v>2821</v>
      </c>
      <c r="AK29" s="183" t="s">
        <v>2934</v>
      </c>
      <c r="AL29" s="183" t="s">
        <v>2821</v>
      </c>
      <c r="AM29" s="183" t="s">
        <v>2821</v>
      </c>
      <c r="AN29" s="183" t="s">
        <v>2934</v>
      </c>
      <c r="AO29" s="183" t="s">
        <v>2821</v>
      </c>
      <c r="AP29" s="183" t="s">
        <v>2821</v>
      </c>
      <c r="AQ29" s="183" t="s">
        <v>2934</v>
      </c>
      <c r="AR29" s="183" t="s">
        <v>2821</v>
      </c>
      <c r="AS29" s="183" t="s">
        <v>2821</v>
      </c>
      <c r="AT29" s="183" t="s">
        <v>2934</v>
      </c>
      <c r="AU29" s="183" t="s">
        <v>2821</v>
      </c>
      <c r="AV29" s="183" t="s">
        <v>2821</v>
      </c>
      <c r="AW29" s="183" t="s">
        <v>2934</v>
      </c>
      <c r="AX29" s="183" t="s">
        <v>2821</v>
      </c>
      <c r="AY29" s="183" t="s">
        <v>2821</v>
      </c>
      <c r="AZ29" s="183" t="s">
        <v>2934</v>
      </c>
      <c r="BA29" s="183" t="s">
        <v>2821</v>
      </c>
      <c r="BB29" s="183" t="s">
        <v>2821</v>
      </c>
      <c r="BC29" s="183" t="s">
        <v>2934</v>
      </c>
      <c r="BD29" s="183" t="s">
        <v>2821</v>
      </c>
      <c r="BE29" s="183" t="s">
        <v>2821</v>
      </c>
      <c r="BF29" s="183" t="s">
        <v>2934</v>
      </c>
      <c r="BG29" s="183" t="s">
        <v>2821</v>
      </c>
      <c r="BH29" s="183" t="s">
        <v>2821</v>
      </c>
      <c r="BI29" s="183" t="s">
        <v>2934</v>
      </c>
      <c r="BJ29" s="183" t="s">
        <v>2821</v>
      </c>
      <c r="BK29" s="183" t="s">
        <v>2821</v>
      </c>
      <c r="BL29" s="183" t="s">
        <v>2934</v>
      </c>
      <c r="BM29" s="183" t="s">
        <v>2821</v>
      </c>
      <c r="BN29" s="183" t="s">
        <v>2821</v>
      </c>
      <c r="BO29" s="183" t="s">
        <v>2934</v>
      </c>
      <c r="BP29" s="183" t="s">
        <v>2821</v>
      </c>
      <c r="BQ29" s="183" t="s">
        <v>2821</v>
      </c>
      <c r="BR29" s="183" t="s">
        <v>2934</v>
      </c>
      <c r="BS29" s="183" t="s">
        <v>2821</v>
      </c>
      <c r="BT29" s="183" t="s">
        <v>2821</v>
      </c>
      <c r="BU29" s="183" t="s">
        <v>2934</v>
      </c>
      <c r="BV29" s="183" t="s">
        <v>2821</v>
      </c>
      <c r="BW29" s="183" t="s">
        <v>2821</v>
      </c>
      <c r="BX29" s="183" t="s">
        <v>2934</v>
      </c>
      <c r="BY29" s="183" t="s">
        <v>2821</v>
      </c>
      <c r="BZ29" s="183" t="s">
        <v>2821</v>
      </c>
      <c r="CA29" s="183" t="s">
        <v>2934</v>
      </c>
      <c r="CB29" s="183" t="s">
        <v>2821</v>
      </c>
      <c r="CC29" s="183" t="s">
        <v>2821</v>
      </c>
      <c r="CD29" s="183" t="s">
        <v>2934</v>
      </c>
      <c r="CE29" s="183" t="s">
        <v>2821</v>
      </c>
      <c r="CF29" s="183" t="s">
        <v>2821</v>
      </c>
      <c r="CG29" s="183" t="s">
        <v>2934</v>
      </c>
      <c r="CH29" s="183" t="s">
        <v>2821</v>
      </c>
      <c r="CI29" s="183" t="s">
        <v>2821</v>
      </c>
      <c r="CJ29" s="183" t="s">
        <v>2934</v>
      </c>
      <c r="CK29" s="183" t="s">
        <v>2821</v>
      </c>
      <c r="CL29" s="183" t="s">
        <v>2821</v>
      </c>
      <c r="CM29" s="183" t="s">
        <v>2934</v>
      </c>
      <c r="CN29" s="183" t="s">
        <v>2821</v>
      </c>
      <c r="CO29" s="183" t="s">
        <v>2821</v>
      </c>
      <c r="CP29" s="183" t="s">
        <v>2934</v>
      </c>
      <c r="CQ29" s="183" t="s">
        <v>2821</v>
      </c>
      <c r="CR29" s="183" t="s">
        <v>2821</v>
      </c>
      <c r="CS29" s="183" t="s">
        <v>2934</v>
      </c>
      <c r="CT29" s="183" t="s">
        <v>2821</v>
      </c>
      <c r="CU29" s="183" t="s">
        <v>2821</v>
      </c>
      <c r="CV29" s="183" t="s">
        <v>2934</v>
      </c>
      <c r="CW29" s="183" t="s">
        <v>2821</v>
      </c>
      <c r="CX29" s="183" t="s">
        <v>2821</v>
      </c>
      <c r="CY29" s="183" t="s">
        <v>2934</v>
      </c>
      <c r="CZ29" s="183" t="s">
        <v>2821</v>
      </c>
      <c r="DA29" s="183" t="s">
        <v>2821</v>
      </c>
      <c r="DB29" s="183" t="s">
        <v>2934</v>
      </c>
      <c r="DC29" s="183" t="s">
        <v>2821</v>
      </c>
      <c r="DD29" s="183" t="s">
        <v>2821</v>
      </c>
      <c r="DE29" s="183" t="s">
        <v>2934</v>
      </c>
      <c r="DF29" s="183" t="s">
        <v>2821</v>
      </c>
      <c r="DG29" s="183" t="s">
        <v>2821</v>
      </c>
      <c r="DH29" s="183" t="s">
        <v>2934</v>
      </c>
      <c r="DI29" s="183" t="s">
        <v>2821</v>
      </c>
      <c r="DJ29" s="183" t="s">
        <v>2821</v>
      </c>
      <c r="DK29" s="183" t="s">
        <v>2934</v>
      </c>
      <c r="DL29" s="183" t="s">
        <v>2821</v>
      </c>
      <c r="DM29" s="183" t="s">
        <v>2821</v>
      </c>
      <c r="DN29" s="183" t="s">
        <v>2934</v>
      </c>
      <c r="DO29" s="183" t="s">
        <v>2821</v>
      </c>
      <c r="DP29" s="183" t="s">
        <v>2821</v>
      </c>
      <c r="DQ29" s="183" t="s">
        <v>2934</v>
      </c>
      <c r="DR29" s="183" t="s">
        <v>2821</v>
      </c>
      <c r="DS29" s="183" t="s">
        <v>2821</v>
      </c>
      <c r="DT29" s="183" t="s">
        <v>2934</v>
      </c>
      <c r="DU29" s="183" t="s">
        <v>2821</v>
      </c>
      <c r="DV29" s="183" t="s">
        <v>2821</v>
      </c>
      <c r="DW29" s="183" t="s">
        <v>2934</v>
      </c>
      <c r="DX29" s="183" t="s">
        <v>2821</v>
      </c>
      <c r="DY29" s="183" t="s">
        <v>2821</v>
      </c>
      <c r="DZ29" s="183" t="s">
        <v>2934</v>
      </c>
      <c r="EA29" s="183" t="s">
        <v>2821</v>
      </c>
      <c r="EB29" s="183" t="s">
        <v>2821</v>
      </c>
      <c r="EC29" s="183" t="s">
        <v>2934</v>
      </c>
      <c r="ED29" s="183" t="s">
        <v>2821</v>
      </c>
      <c r="EE29" s="183" t="s">
        <v>2821</v>
      </c>
      <c r="EF29" s="183" t="s">
        <v>2934</v>
      </c>
      <c r="EG29" s="183" t="s">
        <v>2821</v>
      </c>
      <c r="EH29" s="183" t="s">
        <v>2821</v>
      </c>
      <c r="EI29" s="183" t="s">
        <v>2934</v>
      </c>
      <c r="EJ29" s="183" t="s">
        <v>2821</v>
      </c>
      <c r="EK29" s="183" t="s">
        <v>2821</v>
      </c>
      <c r="EL29" s="183" t="s">
        <v>2934</v>
      </c>
      <c r="EM29" s="183" t="s">
        <v>2821</v>
      </c>
      <c r="EN29" s="183" t="s">
        <v>2821</v>
      </c>
      <c r="EO29" s="183" t="s">
        <v>2934</v>
      </c>
      <c r="EP29" s="183" t="s">
        <v>2821</v>
      </c>
      <c r="EQ29" s="183" t="s">
        <v>2821</v>
      </c>
      <c r="ER29" s="183" t="s">
        <v>2934</v>
      </c>
      <c r="ES29" s="183" t="s">
        <v>2821</v>
      </c>
      <c r="ET29" s="183" t="s">
        <v>2821</v>
      </c>
    </row>
    <row r="30" spans="1:150" x14ac:dyDescent="0.3">
      <c r="A30" s="1"/>
      <c r="B30" s="184" t="s">
        <v>3065</v>
      </c>
      <c r="C30" s="184" t="s">
        <v>57</v>
      </c>
      <c r="D30" s="184" t="s">
        <v>144</v>
      </c>
      <c r="E30" s="184" t="s">
        <v>3066</v>
      </c>
      <c r="F30" s="184" t="s">
        <v>3067</v>
      </c>
      <c r="G30" s="185" t="s">
        <v>2934</v>
      </c>
      <c r="H30" s="185" t="s">
        <v>1019</v>
      </c>
      <c r="I30" s="185" t="s">
        <v>1019</v>
      </c>
      <c r="J30" s="185" t="s">
        <v>2934</v>
      </c>
      <c r="K30" s="185" t="s">
        <v>1019</v>
      </c>
      <c r="L30" s="185" t="s">
        <v>1019</v>
      </c>
      <c r="M30" s="185" t="s">
        <v>2934</v>
      </c>
      <c r="N30" s="185" t="s">
        <v>1019</v>
      </c>
      <c r="O30" s="185" t="s">
        <v>1019</v>
      </c>
      <c r="P30" s="185" t="s">
        <v>2934</v>
      </c>
      <c r="Q30" s="185" t="s">
        <v>1019</v>
      </c>
      <c r="R30" s="185" t="s">
        <v>1019</v>
      </c>
      <c r="S30" s="185" t="s">
        <v>2934</v>
      </c>
      <c r="T30" s="185" t="s">
        <v>1019</v>
      </c>
      <c r="U30" s="185" t="s">
        <v>1019</v>
      </c>
      <c r="V30" s="185" t="s">
        <v>2934</v>
      </c>
      <c r="W30" s="185" t="s">
        <v>1019</v>
      </c>
      <c r="X30" s="185" t="s">
        <v>1019</v>
      </c>
      <c r="Y30" s="185" t="s">
        <v>2934</v>
      </c>
      <c r="Z30" s="185" t="s">
        <v>1019</v>
      </c>
      <c r="AA30" s="185" t="s">
        <v>1019</v>
      </c>
      <c r="AB30" s="185" t="s">
        <v>2934</v>
      </c>
      <c r="AC30" s="185" t="s">
        <v>1019</v>
      </c>
      <c r="AD30" s="185" t="s">
        <v>1019</v>
      </c>
      <c r="AE30" s="185" t="s">
        <v>2934</v>
      </c>
      <c r="AF30" s="185" t="s">
        <v>1019</v>
      </c>
      <c r="AG30" s="185" t="s">
        <v>1019</v>
      </c>
      <c r="AH30" s="185" t="s">
        <v>2934</v>
      </c>
      <c r="AI30" s="185" t="s">
        <v>1019</v>
      </c>
      <c r="AJ30" s="185" t="s">
        <v>1019</v>
      </c>
      <c r="AK30" s="185" t="s">
        <v>2934</v>
      </c>
      <c r="AL30" s="185" t="s">
        <v>1019</v>
      </c>
      <c r="AM30" s="185" t="s">
        <v>1019</v>
      </c>
      <c r="AN30" s="185" t="s">
        <v>2934</v>
      </c>
      <c r="AO30" s="185" t="s">
        <v>1019</v>
      </c>
      <c r="AP30" s="185" t="s">
        <v>1019</v>
      </c>
      <c r="AQ30" s="185" t="s">
        <v>2934</v>
      </c>
      <c r="AR30" s="185" t="s">
        <v>1019</v>
      </c>
      <c r="AS30" s="185" t="s">
        <v>1019</v>
      </c>
      <c r="AT30" s="185" t="s">
        <v>2934</v>
      </c>
      <c r="AU30" s="185" t="s">
        <v>1019</v>
      </c>
      <c r="AV30" s="185" t="s">
        <v>1019</v>
      </c>
      <c r="AW30" s="185" t="s">
        <v>2934</v>
      </c>
      <c r="AX30" s="185" t="s">
        <v>1019</v>
      </c>
      <c r="AY30" s="185" t="s">
        <v>1019</v>
      </c>
      <c r="AZ30" s="185" t="s">
        <v>2934</v>
      </c>
      <c r="BA30" s="185" t="s">
        <v>1019</v>
      </c>
      <c r="BB30" s="185" t="s">
        <v>1019</v>
      </c>
      <c r="BC30" s="185" t="s">
        <v>2934</v>
      </c>
      <c r="BD30" s="185" t="s">
        <v>1019</v>
      </c>
      <c r="BE30" s="185" t="s">
        <v>1019</v>
      </c>
      <c r="BF30" s="185" t="s">
        <v>2934</v>
      </c>
      <c r="BG30" s="185" t="s">
        <v>1019</v>
      </c>
      <c r="BH30" s="185" t="s">
        <v>1019</v>
      </c>
      <c r="BI30" s="185" t="s">
        <v>2934</v>
      </c>
      <c r="BJ30" s="185" t="s">
        <v>1019</v>
      </c>
      <c r="BK30" s="185" t="s">
        <v>1019</v>
      </c>
      <c r="BL30" s="185" t="s">
        <v>2934</v>
      </c>
      <c r="BM30" s="185" t="s">
        <v>1019</v>
      </c>
      <c r="BN30" s="185" t="s">
        <v>1019</v>
      </c>
      <c r="BO30" s="185" t="s">
        <v>2934</v>
      </c>
      <c r="BP30" s="185" t="s">
        <v>1019</v>
      </c>
      <c r="BQ30" s="185" t="s">
        <v>1019</v>
      </c>
      <c r="BR30" s="185" t="s">
        <v>2934</v>
      </c>
      <c r="BS30" s="185" t="s">
        <v>1019</v>
      </c>
      <c r="BT30" s="185" t="s">
        <v>1019</v>
      </c>
      <c r="BU30" s="185" t="s">
        <v>2934</v>
      </c>
      <c r="BV30" s="185" t="s">
        <v>1019</v>
      </c>
      <c r="BW30" s="185" t="s">
        <v>1019</v>
      </c>
      <c r="BX30" s="185" t="s">
        <v>2934</v>
      </c>
      <c r="BY30" s="185" t="s">
        <v>1019</v>
      </c>
      <c r="BZ30" s="185" t="s">
        <v>1019</v>
      </c>
      <c r="CA30" s="185" t="s">
        <v>2934</v>
      </c>
      <c r="CB30" s="185" t="s">
        <v>1019</v>
      </c>
      <c r="CC30" s="185" t="s">
        <v>1019</v>
      </c>
      <c r="CD30" s="185" t="s">
        <v>2934</v>
      </c>
      <c r="CE30" s="185" t="s">
        <v>1019</v>
      </c>
      <c r="CF30" s="185" t="s">
        <v>1019</v>
      </c>
      <c r="CG30" s="185" t="s">
        <v>2934</v>
      </c>
      <c r="CH30" s="185" t="s">
        <v>1019</v>
      </c>
      <c r="CI30" s="185" t="s">
        <v>1019</v>
      </c>
      <c r="CJ30" s="185" t="s">
        <v>2934</v>
      </c>
      <c r="CK30" s="185" t="s">
        <v>1019</v>
      </c>
      <c r="CL30" s="185" t="s">
        <v>1019</v>
      </c>
      <c r="CM30" s="185" t="s">
        <v>2934</v>
      </c>
      <c r="CN30" s="185" t="s">
        <v>1019</v>
      </c>
      <c r="CO30" s="185" t="s">
        <v>1019</v>
      </c>
      <c r="CP30" s="185" t="s">
        <v>2934</v>
      </c>
      <c r="CQ30" s="185" t="s">
        <v>1019</v>
      </c>
      <c r="CR30" s="185" t="s">
        <v>1019</v>
      </c>
      <c r="CS30" s="185" t="s">
        <v>2934</v>
      </c>
      <c r="CT30" s="185" t="s">
        <v>1019</v>
      </c>
      <c r="CU30" s="185" t="s">
        <v>1019</v>
      </c>
      <c r="CV30" s="185" t="s">
        <v>2934</v>
      </c>
      <c r="CW30" s="185" t="s">
        <v>1019</v>
      </c>
      <c r="CX30" s="185" t="s">
        <v>1019</v>
      </c>
      <c r="CY30" s="185" t="s">
        <v>2934</v>
      </c>
      <c r="CZ30" s="185" t="s">
        <v>1019</v>
      </c>
      <c r="DA30" s="185" t="s">
        <v>1019</v>
      </c>
      <c r="DB30" s="185" t="s">
        <v>2934</v>
      </c>
      <c r="DC30" s="185" t="s">
        <v>1019</v>
      </c>
      <c r="DD30" s="185" t="s">
        <v>1019</v>
      </c>
      <c r="DE30" s="185" t="s">
        <v>2934</v>
      </c>
      <c r="DF30" s="185" t="s">
        <v>1019</v>
      </c>
      <c r="DG30" s="185" t="s">
        <v>1019</v>
      </c>
      <c r="DH30" s="185" t="s">
        <v>2934</v>
      </c>
      <c r="DI30" s="185" t="s">
        <v>1019</v>
      </c>
      <c r="DJ30" s="185" t="s">
        <v>1019</v>
      </c>
      <c r="DK30" s="185" t="s">
        <v>2934</v>
      </c>
      <c r="DL30" s="185" t="s">
        <v>1019</v>
      </c>
      <c r="DM30" s="185" t="s">
        <v>1019</v>
      </c>
      <c r="DN30" s="185" t="s">
        <v>2934</v>
      </c>
      <c r="DO30" s="185" t="s">
        <v>1019</v>
      </c>
      <c r="DP30" s="185" t="s">
        <v>1019</v>
      </c>
      <c r="DQ30" s="185" t="s">
        <v>2934</v>
      </c>
      <c r="DR30" s="185" t="s">
        <v>1019</v>
      </c>
      <c r="DS30" s="185" t="s">
        <v>1019</v>
      </c>
      <c r="DT30" s="185" t="s">
        <v>2934</v>
      </c>
      <c r="DU30" s="185" t="s">
        <v>1019</v>
      </c>
      <c r="DV30" s="185" t="s">
        <v>1019</v>
      </c>
      <c r="DW30" s="185" t="s">
        <v>2934</v>
      </c>
      <c r="DX30" s="185" t="s">
        <v>1019</v>
      </c>
      <c r="DY30" s="185" t="s">
        <v>1019</v>
      </c>
      <c r="DZ30" s="185" t="s">
        <v>2934</v>
      </c>
      <c r="EA30" s="185" t="s">
        <v>1019</v>
      </c>
      <c r="EB30" s="185" t="s">
        <v>1019</v>
      </c>
      <c r="EC30" s="185" t="s">
        <v>2934</v>
      </c>
      <c r="ED30" s="185" t="s">
        <v>1019</v>
      </c>
      <c r="EE30" s="185" t="s">
        <v>1019</v>
      </c>
      <c r="EF30" s="185" t="s">
        <v>2934</v>
      </c>
      <c r="EG30" s="185" t="s">
        <v>1019</v>
      </c>
      <c r="EH30" s="185" t="s">
        <v>1019</v>
      </c>
      <c r="EI30" s="185" t="s">
        <v>2934</v>
      </c>
      <c r="EJ30" s="185" t="s">
        <v>1019</v>
      </c>
      <c r="EK30" s="185" t="s">
        <v>1019</v>
      </c>
      <c r="EL30" s="185" t="s">
        <v>2934</v>
      </c>
      <c r="EM30" s="185" t="s">
        <v>1019</v>
      </c>
      <c r="EN30" s="185" t="s">
        <v>1019</v>
      </c>
      <c r="EO30" s="185" t="s">
        <v>2934</v>
      </c>
      <c r="EP30" s="185" t="s">
        <v>1019</v>
      </c>
      <c r="EQ30" s="185" t="s">
        <v>1019</v>
      </c>
      <c r="ER30" s="185" t="s">
        <v>2934</v>
      </c>
      <c r="ES30" s="185" t="s">
        <v>1019</v>
      </c>
      <c r="ET30" s="185" t="s">
        <v>1019</v>
      </c>
    </row>
    <row r="31" spans="1:150" x14ac:dyDescent="0.3">
      <c r="A31" s="1"/>
      <c r="B31" s="184" t="s">
        <v>3068</v>
      </c>
      <c r="C31" s="184" t="s">
        <v>57</v>
      </c>
      <c r="D31" s="184" t="s">
        <v>144</v>
      </c>
      <c r="E31" s="184" t="s">
        <v>3069</v>
      </c>
      <c r="F31" s="184" t="s">
        <v>3070</v>
      </c>
      <c r="G31" s="185" t="s">
        <v>2934</v>
      </c>
      <c r="H31" s="185" t="s">
        <v>1019</v>
      </c>
      <c r="I31" s="185" t="s">
        <v>1019</v>
      </c>
      <c r="J31" s="185" t="s">
        <v>2934</v>
      </c>
      <c r="K31" s="185" t="s">
        <v>1019</v>
      </c>
      <c r="L31" s="185" t="s">
        <v>1019</v>
      </c>
      <c r="M31" s="185" t="s">
        <v>2934</v>
      </c>
      <c r="N31" s="185" t="s">
        <v>1019</v>
      </c>
      <c r="O31" s="185" t="s">
        <v>1019</v>
      </c>
      <c r="P31" s="185" t="s">
        <v>2934</v>
      </c>
      <c r="Q31" s="185" t="s">
        <v>1019</v>
      </c>
      <c r="R31" s="185" t="s">
        <v>1019</v>
      </c>
      <c r="S31" s="185" t="s">
        <v>2934</v>
      </c>
      <c r="T31" s="185" t="s">
        <v>1019</v>
      </c>
      <c r="U31" s="185" t="s">
        <v>1019</v>
      </c>
      <c r="V31" s="185" t="s">
        <v>2934</v>
      </c>
      <c r="W31" s="185" t="s">
        <v>1019</v>
      </c>
      <c r="X31" s="185" t="s">
        <v>1019</v>
      </c>
      <c r="Y31" s="185" t="s">
        <v>2934</v>
      </c>
      <c r="Z31" s="185" t="s">
        <v>1019</v>
      </c>
      <c r="AA31" s="185" t="s">
        <v>1019</v>
      </c>
      <c r="AB31" s="185" t="s">
        <v>2934</v>
      </c>
      <c r="AC31" s="185" t="s">
        <v>1019</v>
      </c>
      <c r="AD31" s="185" t="s">
        <v>1019</v>
      </c>
      <c r="AE31" s="185" t="s">
        <v>2934</v>
      </c>
      <c r="AF31" s="185" t="s">
        <v>1019</v>
      </c>
      <c r="AG31" s="185" t="s">
        <v>1019</v>
      </c>
      <c r="AH31" s="185" t="s">
        <v>2934</v>
      </c>
      <c r="AI31" s="185" t="s">
        <v>1019</v>
      </c>
      <c r="AJ31" s="185" t="s">
        <v>1019</v>
      </c>
      <c r="AK31" s="185" t="s">
        <v>2934</v>
      </c>
      <c r="AL31" s="185" t="s">
        <v>1019</v>
      </c>
      <c r="AM31" s="185" t="s">
        <v>1019</v>
      </c>
      <c r="AN31" s="185" t="s">
        <v>2934</v>
      </c>
      <c r="AO31" s="185" t="s">
        <v>1019</v>
      </c>
      <c r="AP31" s="185" t="s">
        <v>1019</v>
      </c>
      <c r="AQ31" s="185" t="s">
        <v>2934</v>
      </c>
      <c r="AR31" s="185" t="s">
        <v>1019</v>
      </c>
      <c r="AS31" s="185" t="s">
        <v>1019</v>
      </c>
      <c r="AT31" s="185" t="s">
        <v>2934</v>
      </c>
      <c r="AU31" s="185" t="s">
        <v>1019</v>
      </c>
      <c r="AV31" s="185" t="s">
        <v>1019</v>
      </c>
      <c r="AW31" s="185" t="s">
        <v>2934</v>
      </c>
      <c r="AX31" s="185" t="s">
        <v>1019</v>
      </c>
      <c r="AY31" s="185" t="s">
        <v>1019</v>
      </c>
      <c r="AZ31" s="185" t="s">
        <v>2934</v>
      </c>
      <c r="BA31" s="185" t="s">
        <v>1019</v>
      </c>
      <c r="BB31" s="185" t="s">
        <v>1019</v>
      </c>
      <c r="BC31" s="185" t="s">
        <v>2934</v>
      </c>
      <c r="BD31" s="185" t="s">
        <v>1019</v>
      </c>
      <c r="BE31" s="185" t="s">
        <v>1019</v>
      </c>
      <c r="BF31" s="185" t="s">
        <v>2934</v>
      </c>
      <c r="BG31" s="185" t="s">
        <v>1019</v>
      </c>
      <c r="BH31" s="185" t="s">
        <v>1019</v>
      </c>
      <c r="BI31" s="185" t="s">
        <v>2934</v>
      </c>
      <c r="BJ31" s="185" t="s">
        <v>1019</v>
      </c>
      <c r="BK31" s="185" t="s">
        <v>1019</v>
      </c>
      <c r="BL31" s="185" t="s">
        <v>2934</v>
      </c>
      <c r="BM31" s="185" t="s">
        <v>1019</v>
      </c>
      <c r="BN31" s="185" t="s">
        <v>1019</v>
      </c>
      <c r="BO31" s="185" t="s">
        <v>2934</v>
      </c>
      <c r="BP31" s="185" t="s">
        <v>1019</v>
      </c>
      <c r="BQ31" s="185" t="s">
        <v>1019</v>
      </c>
      <c r="BR31" s="185" t="s">
        <v>2934</v>
      </c>
      <c r="BS31" s="185" t="s">
        <v>1019</v>
      </c>
      <c r="BT31" s="185" t="s">
        <v>1019</v>
      </c>
      <c r="BU31" s="185" t="s">
        <v>2934</v>
      </c>
      <c r="BV31" s="185" t="s">
        <v>1019</v>
      </c>
      <c r="BW31" s="185" t="s">
        <v>1019</v>
      </c>
      <c r="BX31" s="185" t="s">
        <v>2934</v>
      </c>
      <c r="BY31" s="185" t="s">
        <v>1019</v>
      </c>
      <c r="BZ31" s="185" t="s">
        <v>1019</v>
      </c>
      <c r="CA31" s="185" t="s">
        <v>2934</v>
      </c>
      <c r="CB31" s="185" t="s">
        <v>1019</v>
      </c>
      <c r="CC31" s="185" t="s">
        <v>1019</v>
      </c>
      <c r="CD31" s="185" t="s">
        <v>2934</v>
      </c>
      <c r="CE31" s="185" t="s">
        <v>1019</v>
      </c>
      <c r="CF31" s="185" t="s">
        <v>1019</v>
      </c>
      <c r="CG31" s="185" t="s">
        <v>2934</v>
      </c>
      <c r="CH31" s="185" t="s">
        <v>1019</v>
      </c>
      <c r="CI31" s="185" t="s">
        <v>1019</v>
      </c>
      <c r="CJ31" s="185" t="s">
        <v>2934</v>
      </c>
      <c r="CK31" s="185" t="s">
        <v>1019</v>
      </c>
      <c r="CL31" s="185" t="s">
        <v>1019</v>
      </c>
      <c r="CM31" s="185" t="s">
        <v>2934</v>
      </c>
      <c r="CN31" s="185" t="s">
        <v>1019</v>
      </c>
      <c r="CO31" s="185" t="s">
        <v>1019</v>
      </c>
      <c r="CP31" s="185" t="s">
        <v>2934</v>
      </c>
      <c r="CQ31" s="185" t="s">
        <v>1019</v>
      </c>
      <c r="CR31" s="185" t="s">
        <v>1019</v>
      </c>
      <c r="CS31" s="185" t="s">
        <v>2934</v>
      </c>
      <c r="CT31" s="185" t="s">
        <v>1019</v>
      </c>
      <c r="CU31" s="185" t="s">
        <v>1019</v>
      </c>
      <c r="CV31" s="185" t="s">
        <v>2934</v>
      </c>
      <c r="CW31" s="185" t="s">
        <v>1019</v>
      </c>
      <c r="CX31" s="185" t="s">
        <v>1019</v>
      </c>
      <c r="CY31" s="185" t="s">
        <v>2934</v>
      </c>
      <c r="CZ31" s="185" t="s">
        <v>1019</v>
      </c>
      <c r="DA31" s="185" t="s">
        <v>1019</v>
      </c>
      <c r="DB31" s="185" t="s">
        <v>2934</v>
      </c>
      <c r="DC31" s="185" t="s">
        <v>1019</v>
      </c>
      <c r="DD31" s="185" t="s">
        <v>1019</v>
      </c>
      <c r="DE31" s="185" t="s">
        <v>2934</v>
      </c>
      <c r="DF31" s="185" t="s">
        <v>1019</v>
      </c>
      <c r="DG31" s="185" t="s">
        <v>1019</v>
      </c>
      <c r="DH31" s="185" t="s">
        <v>2934</v>
      </c>
      <c r="DI31" s="185" t="s">
        <v>1019</v>
      </c>
      <c r="DJ31" s="185" t="s">
        <v>1019</v>
      </c>
      <c r="DK31" s="185" t="s">
        <v>2934</v>
      </c>
      <c r="DL31" s="185" t="s">
        <v>1019</v>
      </c>
      <c r="DM31" s="185" t="s">
        <v>1019</v>
      </c>
      <c r="DN31" s="185" t="s">
        <v>2934</v>
      </c>
      <c r="DO31" s="185" t="s">
        <v>1019</v>
      </c>
      <c r="DP31" s="185" t="s">
        <v>1019</v>
      </c>
      <c r="DQ31" s="185" t="s">
        <v>2934</v>
      </c>
      <c r="DR31" s="185" t="s">
        <v>1019</v>
      </c>
      <c r="DS31" s="185" t="s">
        <v>1019</v>
      </c>
      <c r="DT31" s="185" t="s">
        <v>2934</v>
      </c>
      <c r="DU31" s="185" t="s">
        <v>1019</v>
      </c>
      <c r="DV31" s="185" t="s">
        <v>1019</v>
      </c>
      <c r="DW31" s="185" t="s">
        <v>2934</v>
      </c>
      <c r="DX31" s="185" t="s">
        <v>1019</v>
      </c>
      <c r="DY31" s="185" t="s">
        <v>1019</v>
      </c>
      <c r="DZ31" s="185" t="s">
        <v>2934</v>
      </c>
      <c r="EA31" s="185" t="s">
        <v>1019</v>
      </c>
      <c r="EB31" s="185" t="s">
        <v>1019</v>
      </c>
      <c r="EC31" s="185" t="s">
        <v>2934</v>
      </c>
      <c r="ED31" s="185" t="s">
        <v>1019</v>
      </c>
      <c r="EE31" s="185" t="s">
        <v>1019</v>
      </c>
      <c r="EF31" s="185" t="s">
        <v>2934</v>
      </c>
      <c r="EG31" s="185" t="s">
        <v>1019</v>
      </c>
      <c r="EH31" s="185" t="s">
        <v>1019</v>
      </c>
      <c r="EI31" s="185" t="s">
        <v>2934</v>
      </c>
      <c r="EJ31" s="185" t="s">
        <v>1019</v>
      </c>
      <c r="EK31" s="185" t="s">
        <v>1019</v>
      </c>
      <c r="EL31" s="185" t="s">
        <v>2934</v>
      </c>
      <c r="EM31" s="185" t="s">
        <v>1019</v>
      </c>
      <c r="EN31" s="185" t="s">
        <v>1019</v>
      </c>
      <c r="EO31" s="185" t="s">
        <v>2934</v>
      </c>
      <c r="EP31" s="185" t="s">
        <v>1019</v>
      </c>
      <c r="EQ31" s="185" t="s">
        <v>1019</v>
      </c>
      <c r="ER31" s="185" t="s">
        <v>2934</v>
      </c>
      <c r="ES31" s="185" t="s">
        <v>1019</v>
      </c>
      <c r="ET31" s="185" t="s">
        <v>1019</v>
      </c>
    </row>
    <row r="32" spans="1:150" x14ac:dyDescent="0.3">
      <c r="A32" s="1"/>
      <c r="B32" s="183" t="s">
        <v>3071</v>
      </c>
      <c r="C32" s="183" t="s">
        <v>121</v>
      </c>
      <c r="D32" s="183" t="s">
        <v>3072</v>
      </c>
      <c r="E32" s="183" t="s">
        <v>3073</v>
      </c>
      <c r="F32" s="183" t="s">
        <v>3074</v>
      </c>
      <c r="G32" s="183" t="s">
        <v>2934</v>
      </c>
      <c r="H32" s="183" t="s">
        <v>2821</v>
      </c>
      <c r="I32" s="183" t="s">
        <v>2821</v>
      </c>
      <c r="J32" s="183" t="s">
        <v>2934</v>
      </c>
      <c r="K32" s="183" t="s">
        <v>2821</v>
      </c>
      <c r="L32" s="183" t="s">
        <v>2821</v>
      </c>
      <c r="M32" s="183" t="s">
        <v>2934</v>
      </c>
      <c r="N32" s="183" t="s">
        <v>2821</v>
      </c>
      <c r="O32" s="183" t="s">
        <v>2821</v>
      </c>
      <c r="P32" s="183" t="s">
        <v>2934</v>
      </c>
      <c r="Q32" s="183" t="s">
        <v>2821</v>
      </c>
      <c r="R32" s="183" t="s">
        <v>2821</v>
      </c>
      <c r="S32" s="183" t="s">
        <v>2934</v>
      </c>
      <c r="T32" s="183" t="s">
        <v>2821</v>
      </c>
      <c r="U32" s="183" t="s">
        <v>2821</v>
      </c>
      <c r="V32" s="183" t="s">
        <v>2934</v>
      </c>
      <c r="W32" s="183" t="s">
        <v>2821</v>
      </c>
      <c r="X32" s="183" t="s">
        <v>2821</v>
      </c>
      <c r="Y32" s="183" t="s">
        <v>2934</v>
      </c>
      <c r="Z32" s="183" t="s">
        <v>2821</v>
      </c>
      <c r="AA32" s="183" t="s">
        <v>2821</v>
      </c>
      <c r="AB32" s="183" t="s">
        <v>2934</v>
      </c>
      <c r="AC32" s="183" t="s">
        <v>2821</v>
      </c>
      <c r="AD32" s="183" t="s">
        <v>2821</v>
      </c>
      <c r="AE32" s="183" t="s">
        <v>2934</v>
      </c>
      <c r="AF32" s="183" t="s">
        <v>2821</v>
      </c>
      <c r="AG32" s="183" t="s">
        <v>2821</v>
      </c>
      <c r="AH32" s="183" t="s">
        <v>2934</v>
      </c>
      <c r="AI32" s="183" t="s">
        <v>2821</v>
      </c>
      <c r="AJ32" s="183" t="s">
        <v>2821</v>
      </c>
      <c r="AK32" s="183" t="s">
        <v>2934</v>
      </c>
      <c r="AL32" s="183" t="s">
        <v>2821</v>
      </c>
      <c r="AM32" s="183" t="s">
        <v>2821</v>
      </c>
      <c r="AN32" s="183" t="s">
        <v>2934</v>
      </c>
      <c r="AO32" s="183" t="s">
        <v>2821</v>
      </c>
      <c r="AP32" s="183" t="s">
        <v>2821</v>
      </c>
      <c r="AQ32" s="183" t="s">
        <v>2934</v>
      </c>
      <c r="AR32" s="183" t="s">
        <v>2821</v>
      </c>
      <c r="AS32" s="183" t="s">
        <v>2821</v>
      </c>
      <c r="AT32" s="183" t="s">
        <v>2934</v>
      </c>
      <c r="AU32" s="183" t="s">
        <v>2821</v>
      </c>
      <c r="AV32" s="183" t="s">
        <v>2821</v>
      </c>
      <c r="AW32" s="183" t="s">
        <v>2934</v>
      </c>
      <c r="AX32" s="183" t="s">
        <v>2821</v>
      </c>
      <c r="AY32" s="183" t="s">
        <v>2821</v>
      </c>
      <c r="AZ32" s="183" t="s">
        <v>2934</v>
      </c>
      <c r="BA32" s="183" t="s">
        <v>2821</v>
      </c>
      <c r="BB32" s="183" t="s">
        <v>2821</v>
      </c>
      <c r="BC32" s="183" t="s">
        <v>2934</v>
      </c>
      <c r="BD32" s="183" t="s">
        <v>2821</v>
      </c>
      <c r="BE32" s="183" t="s">
        <v>2821</v>
      </c>
      <c r="BF32" s="183" t="s">
        <v>2934</v>
      </c>
      <c r="BG32" s="183" t="s">
        <v>2821</v>
      </c>
      <c r="BH32" s="183" t="s">
        <v>2821</v>
      </c>
      <c r="BI32" s="183" t="s">
        <v>2934</v>
      </c>
      <c r="BJ32" s="183" t="s">
        <v>2821</v>
      </c>
      <c r="BK32" s="183" t="s">
        <v>2821</v>
      </c>
      <c r="BL32" s="183" t="s">
        <v>2934</v>
      </c>
      <c r="BM32" s="183" t="s">
        <v>2821</v>
      </c>
      <c r="BN32" s="183" t="s">
        <v>2821</v>
      </c>
      <c r="BO32" s="183" t="s">
        <v>2934</v>
      </c>
      <c r="BP32" s="183" t="s">
        <v>2821</v>
      </c>
      <c r="BQ32" s="183" t="s">
        <v>2821</v>
      </c>
      <c r="BR32" s="183" t="s">
        <v>2934</v>
      </c>
      <c r="BS32" s="183" t="s">
        <v>2821</v>
      </c>
      <c r="BT32" s="183" t="s">
        <v>2821</v>
      </c>
      <c r="BU32" s="183" t="s">
        <v>2934</v>
      </c>
      <c r="BV32" s="183" t="s">
        <v>2821</v>
      </c>
      <c r="BW32" s="183" t="s">
        <v>2821</v>
      </c>
      <c r="BX32" s="183" t="s">
        <v>2934</v>
      </c>
      <c r="BY32" s="183" t="s">
        <v>2821</v>
      </c>
      <c r="BZ32" s="183" t="s">
        <v>2821</v>
      </c>
      <c r="CA32" s="183" t="s">
        <v>2934</v>
      </c>
      <c r="CB32" s="183" t="s">
        <v>2821</v>
      </c>
      <c r="CC32" s="183" t="s">
        <v>2821</v>
      </c>
      <c r="CD32" s="183" t="s">
        <v>2934</v>
      </c>
      <c r="CE32" s="183" t="s">
        <v>2821</v>
      </c>
      <c r="CF32" s="183" t="s">
        <v>2821</v>
      </c>
      <c r="CG32" s="183" t="s">
        <v>2934</v>
      </c>
      <c r="CH32" s="183" t="s">
        <v>2821</v>
      </c>
      <c r="CI32" s="183" t="s">
        <v>2821</v>
      </c>
      <c r="CJ32" s="183" t="s">
        <v>2934</v>
      </c>
      <c r="CK32" s="183" t="s">
        <v>2821</v>
      </c>
      <c r="CL32" s="183" t="s">
        <v>2821</v>
      </c>
      <c r="CM32" s="183" t="s">
        <v>2934</v>
      </c>
      <c r="CN32" s="183" t="s">
        <v>2821</v>
      </c>
      <c r="CO32" s="183" t="s">
        <v>2821</v>
      </c>
      <c r="CP32" s="183" t="s">
        <v>2934</v>
      </c>
      <c r="CQ32" s="183" t="s">
        <v>2821</v>
      </c>
      <c r="CR32" s="183" t="s">
        <v>2821</v>
      </c>
      <c r="CS32" s="183" t="s">
        <v>2934</v>
      </c>
      <c r="CT32" s="183" t="s">
        <v>2821</v>
      </c>
      <c r="CU32" s="183" t="s">
        <v>2821</v>
      </c>
      <c r="CV32" s="183" t="s">
        <v>2934</v>
      </c>
      <c r="CW32" s="183" t="s">
        <v>2821</v>
      </c>
      <c r="CX32" s="183" t="s">
        <v>2821</v>
      </c>
      <c r="CY32" s="183" t="s">
        <v>2934</v>
      </c>
      <c r="CZ32" s="183" t="s">
        <v>2821</v>
      </c>
      <c r="DA32" s="183" t="s">
        <v>2821</v>
      </c>
      <c r="DB32" s="183" t="s">
        <v>2934</v>
      </c>
      <c r="DC32" s="183" t="s">
        <v>2821</v>
      </c>
      <c r="DD32" s="183" t="s">
        <v>2821</v>
      </c>
      <c r="DE32" s="183" t="s">
        <v>2934</v>
      </c>
      <c r="DF32" s="183" t="s">
        <v>2821</v>
      </c>
      <c r="DG32" s="183" t="s">
        <v>2821</v>
      </c>
      <c r="DH32" s="183" t="s">
        <v>2934</v>
      </c>
      <c r="DI32" s="183" t="s">
        <v>2821</v>
      </c>
      <c r="DJ32" s="183" t="s">
        <v>2821</v>
      </c>
      <c r="DK32" s="183" t="s">
        <v>2934</v>
      </c>
      <c r="DL32" s="183" t="s">
        <v>2821</v>
      </c>
      <c r="DM32" s="183" t="s">
        <v>2821</v>
      </c>
      <c r="DN32" s="183" t="s">
        <v>2934</v>
      </c>
      <c r="DO32" s="183" t="s">
        <v>2821</v>
      </c>
      <c r="DP32" s="183" t="s">
        <v>2821</v>
      </c>
      <c r="DQ32" s="183" t="s">
        <v>2934</v>
      </c>
      <c r="DR32" s="183" t="s">
        <v>2821</v>
      </c>
      <c r="DS32" s="183" t="s">
        <v>2821</v>
      </c>
      <c r="DT32" s="183" t="s">
        <v>2934</v>
      </c>
      <c r="DU32" s="183" t="s">
        <v>2821</v>
      </c>
      <c r="DV32" s="183" t="s">
        <v>2821</v>
      </c>
      <c r="DW32" s="183" t="s">
        <v>2934</v>
      </c>
      <c r="DX32" s="183" t="s">
        <v>2821</v>
      </c>
      <c r="DY32" s="183" t="s">
        <v>2821</v>
      </c>
      <c r="DZ32" s="183" t="s">
        <v>2934</v>
      </c>
      <c r="EA32" s="183" t="s">
        <v>2821</v>
      </c>
      <c r="EB32" s="183" t="s">
        <v>2821</v>
      </c>
      <c r="EC32" s="183" t="s">
        <v>2934</v>
      </c>
      <c r="ED32" s="183" t="s">
        <v>2821</v>
      </c>
      <c r="EE32" s="183" t="s">
        <v>2821</v>
      </c>
      <c r="EF32" s="183" t="s">
        <v>2934</v>
      </c>
      <c r="EG32" s="183" t="s">
        <v>2821</v>
      </c>
      <c r="EH32" s="183" t="s">
        <v>2821</v>
      </c>
      <c r="EI32" s="183" t="s">
        <v>2934</v>
      </c>
      <c r="EJ32" s="183" t="s">
        <v>2821</v>
      </c>
      <c r="EK32" s="183" t="s">
        <v>2821</v>
      </c>
      <c r="EL32" s="183" t="s">
        <v>2934</v>
      </c>
      <c r="EM32" s="183" t="s">
        <v>2821</v>
      </c>
      <c r="EN32" s="183" t="s">
        <v>2821</v>
      </c>
      <c r="EO32" s="183" t="s">
        <v>2934</v>
      </c>
      <c r="EP32" s="183" t="s">
        <v>2821</v>
      </c>
      <c r="EQ32" s="183" t="s">
        <v>2821</v>
      </c>
      <c r="ER32" s="183" t="s">
        <v>2934</v>
      </c>
      <c r="ES32" s="183" t="s">
        <v>2821</v>
      </c>
      <c r="ET32" s="183" t="s">
        <v>2821</v>
      </c>
    </row>
    <row r="33" spans="1:150" x14ac:dyDescent="0.3">
      <c r="A33" s="1"/>
      <c r="B33" s="184" t="s">
        <v>3075</v>
      </c>
      <c r="C33" s="184" t="s">
        <v>121</v>
      </c>
      <c r="D33" s="184" t="s">
        <v>3072</v>
      </c>
      <c r="E33" s="184" t="s">
        <v>3076</v>
      </c>
      <c r="F33" s="184" t="s">
        <v>3077</v>
      </c>
      <c r="G33" s="185" t="s">
        <v>2934</v>
      </c>
      <c r="H33" s="185" t="s">
        <v>1019</v>
      </c>
      <c r="I33" s="185" t="s">
        <v>1019</v>
      </c>
      <c r="J33" s="185" t="s">
        <v>2934</v>
      </c>
      <c r="K33" s="185" t="s">
        <v>1019</v>
      </c>
      <c r="L33" s="185" t="s">
        <v>1019</v>
      </c>
      <c r="M33" s="185" t="s">
        <v>2934</v>
      </c>
      <c r="N33" s="185" t="s">
        <v>1019</v>
      </c>
      <c r="O33" s="185" t="s">
        <v>1019</v>
      </c>
      <c r="P33" s="185" t="s">
        <v>2934</v>
      </c>
      <c r="Q33" s="185" t="s">
        <v>1019</v>
      </c>
      <c r="R33" s="185" t="s">
        <v>1019</v>
      </c>
      <c r="S33" s="185" t="s">
        <v>2934</v>
      </c>
      <c r="T33" s="185" t="s">
        <v>1019</v>
      </c>
      <c r="U33" s="185" t="s">
        <v>1019</v>
      </c>
      <c r="V33" s="185" t="s">
        <v>2934</v>
      </c>
      <c r="W33" s="185" t="s">
        <v>1019</v>
      </c>
      <c r="X33" s="185" t="s">
        <v>1019</v>
      </c>
      <c r="Y33" s="185" t="s">
        <v>2934</v>
      </c>
      <c r="Z33" s="185" t="s">
        <v>1019</v>
      </c>
      <c r="AA33" s="185" t="s">
        <v>1019</v>
      </c>
      <c r="AB33" s="185" t="s">
        <v>2934</v>
      </c>
      <c r="AC33" s="185" t="s">
        <v>1019</v>
      </c>
      <c r="AD33" s="185" t="s">
        <v>1019</v>
      </c>
      <c r="AE33" s="185" t="s">
        <v>2934</v>
      </c>
      <c r="AF33" s="185" t="s">
        <v>1019</v>
      </c>
      <c r="AG33" s="185" t="s">
        <v>1019</v>
      </c>
      <c r="AH33" s="185" t="s">
        <v>2934</v>
      </c>
      <c r="AI33" s="185" t="s">
        <v>1019</v>
      </c>
      <c r="AJ33" s="185" t="s">
        <v>1019</v>
      </c>
      <c r="AK33" s="185" t="s">
        <v>2934</v>
      </c>
      <c r="AL33" s="185" t="s">
        <v>1019</v>
      </c>
      <c r="AM33" s="185" t="s">
        <v>1019</v>
      </c>
      <c r="AN33" s="185" t="s">
        <v>2934</v>
      </c>
      <c r="AO33" s="185" t="s">
        <v>1019</v>
      </c>
      <c r="AP33" s="185" t="s">
        <v>1019</v>
      </c>
      <c r="AQ33" s="185" t="s">
        <v>2934</v>
      </c>
      <c r="AR33" s="185" t="s">
        <v>1019</v>
      </c>
      <c r="AS33" s="185" t="s">
        <v>1019</v>
      </c>
      <c r="AT33" s="185" t="s">
        <v>2934</v>
      </c>
      <c r="AU33" s="185" t="s">
        <v>1019</v>
      </c>
      <c r="AV33" s="185" t="s">
        <v>1019</v>
      </c>
      <c r="AW33" s="185" t="s">
        <v>2934</v>
      </c>
      <c r="AX33" s="185" t="s">
        <v>1019</v>
      </c>
      <c r="AY33" s="185" t="s">
        <v>1019</v>
      </c>
      <c r="AZ33" s="185" t="s">
        <v>2934</v>
      </c>
      <c r="BA33" s="185" t="s">
        <v>1019</v>
      </c>
      <c r="BB33" s="185" t="s">
        <v>1019</v>
      </c>
      <c r="BC33" s="185" t="s">
        <v>2934</v>
      </c>
      <c r="BD33" s="185" t="s">
        <v>1019</v>
      </c>
      <c r="BE33" s="185" t="s">
        <v>1019</v>
      </c>
      <c r="BF33" s="185" t="s">
        <v>2934</v>
      </c>
      <c r="BG33" s="185" t="s">
        <v>1019</v>
      </c>
      <c r="BH33" s="185" t="s">
        <v>1019</v>
      </c>
      <c r="BI33" s="185" t="s">
        <v>2934</v>
      </c>
      <c r="BJ33" s="185" t="s">
        <v>1019</v>
      </c>
      <c r="BK33" s="185" t="s">
        <v>1019</v>
      </c>
      <c r="BL33" s="185" t="s">
        <v>2934</v>
      </c>
      <c r="BM33" s="185" t="s">
        <v>1019</v>
      </c>
      <c r="BN33" s="185" t="s">
        <v>1019</v>
      </c>
      <c r="BO33" s="185" t="s">
        <v>2934</v>
      </c>
      <c r="BP33" s="185" t="s">
        <v>1019</v>
      </c>
      <c r="BQ33" s="185" t="s">
        <v>1019</v>
      </c>
      <c r="BR33" s="185" t="s">
        <v>2934</v>
      </c>
      <c r="BS33" s="185" t="s">
        <v>1019</v>
      </c>
      <c r="BT33" s="185" t="s">
        <v>1019</v>
      </c>
      <c r="BU33" s="185" t="s">
        <v>2934</v>
      </c>
      <c r="BV33" s="185" t="s">
        <v>1019</v>
      </c>
      <c r="BW33" s="185" t="s">
        <v>1019</v>
      </c>
      <c r="BX33" s="185" t="s">
        <v>2934</v>
      </c>
      <c r="BY33" s="185" t="s">
        <v>1019</v>
      </c>
      <c r="BZ33" s="185" t="s">
        <v>1019</v>
      </c>
      <c r="CA33" s="185" t="s">
        <v>2934</v>
      </c>
      <c r="CB33" s="185" t="s">
        <v>1019</v>
      </c>
      <c r="CC33" s="185" t="s">
        <v>1019</v>
      </c>
      <c r="CD33" s="185" t="s">
        <v>2934</v>
      </c>
      <c r="CE33" s="185" t="s">
        <v>1019</v>
      </c>
      <c r="CF33" s="185" t="s">
        <v>1019</v>
      </c>
      <c r="CG33" s="185" t="s">
        <v>2934</v>
      </c>
      <c r="CH33" s="185" t="s">
        <v>1019</v>
      </c>
      <c r="CI33" s="185" t="s">
        <v>1019</v>
      </c>
      <c r="CJ33" s="185" t="s">
        <v>2934</v>
      </c>
      <c r="CK33" s="185" t="s">
        <v>1019</v>
      </c>
      <c r="CL33" s="185" t="s">
        <v>1019</v>
      </c>
      <c r="CM33" s="185" t="s">
        <v>2934</v>
      </c>
      <c r="CN33" s="185" t="s">
        <v>1019</v>
      </c>
      <c r="CO33" s="185" t="s">
        <v>1019</v>
      </c>
      <c r="CP33" s="185" t="s">
        <v>2934</v>
      </c>
      <c r="CQ33" s="185" t="s">
        <v>1019</v>
      </c>
      <c r="CR33" s="185" t="s">
        <v>1019</v>
      </c>
      <c r="CS33" s="185" t="s">
        <v>2934</v>
      </c>
      <c r="CT33" s="185" t="s">
        <v>1019</v>
      </c>
      <c r="CU33" s="185" t="s">
        <v>1019</v>
      </c>
      <c r="CV33" s="185" t="s">
        <v>2934</v>
      </c>
      <c r="CW33" s="185" t="s">
        <v>1019</v>
      </c>
      <c r="CX33" s="185" t="s">
        <v>1019</v>
      </c>
      <c r="CY33" s="185" t="s">
        <v>2934</v>
      </c>
      <c r="CZ33" s="185" t="s">
        <v>1019</v>
      </c>
      <c r="DA33" s="185" t="s">
        <v>1019</v>
      </c>
      <c r="DB33" s="185" t="s">
        <v>2934</v>
      </c>
      <c r="DC33" s="185" t="s">
        <v>1019</v>
      </c>
      <c r="DD33" s="185" t="s">
        <v>1019</v>
      </c>
      <c r="DE33" s="185" t="s">
        <v>2934</v>
      </c>
      <c r="DF33" s="185" t="s">
        <v>1019</v>
      </c>
      <c r="DG33" s="185" t="s">
        <v>1019</v>
      </c>
      <c r="DH33" s="185" t="s">
        <v>2934</v>
      </c>
      <c r="DI33" s="185" t="s">
        <v>1019</v>
      </c>
      <c r="DJ33" s="185" t="s">
        <v>1019</v>
      </c>
      <c r="DK33" s="185" t="s">
        <v>2934</v>
      </c>
      <c r="DL33" s="185" t="s">
        <v>1019</v>
      </c>
      <c r="DM33" s="185" t="s">
        <v>1019</v>
      </c>
      <c r="DN33" s="185" t="s">
        <v>2934</v>
      </c>
      <c r="DO33" s="185" t="s">
        <v>1019</v>
      </c>
      <c r="DP33" s="185" t="s">
        <v>1019</v>
      </c>
      <c r="DQ33" s="185" t="s">
        <v>2934</v>
      </c>
      <c r="DR33" s="185" t="s">
        <v>1019</v>
      </c>
      <c r="DS33" s="185" t="s">
        <v>1019</v>
      </c>
      <c r="DT33" s="185" t="s">
        <v>2934</v>
      </c>
      <c r="DU33" s="185" t="s">
        <v>1019</v>
      </c>
      <c r="DV33" s="185" t="s">
        <v>1019</v>
      </c>
      <c r="DW33" s="185" t="s">
        <v>2934</v>
      </c>
      <c r="DX33" s="185" t="s">
        <v>1019</v>
      </c>
      <c r="DY33" s="185" t="s">
        <v>1019</v>
      </c>
      <c r="DZ33" s="185" t="s">
        <v>2934</v>
      </c>
      <c r="EA33" s="185" t="s">
        <v>1019</v>
      </c>
      <c r="EB33" s="185" t="s">
        <v>1019</v>
      </c>
      <c r="EC33" s="185" t="s">
        <v>2934</v>
      </c>
      <c r="ED33" s="185" t="s">
        <v>1019</v>
      </c>
      <c r="EE33" s="185" t="s">
        <v>1019</v>
      </c>
      <c r="EF33" s="185" t="s">
        <v>2934</v>
      </c>
      <c r="EG33" s="185" t="s">
        <v>1019</v>
      </c>
      <c r="EH33" s="185" t="s">
        <v>1019</v>
      </c>
      <c r="EI33" s="185" t="s">
        <v>2934</v>
      </c>
      <c r="EJ33" s="185" t="s">
        <v>1019</v>
      </c>
      <c r="EK33" s="185" t="s">
        <v>1019</v>
      </c>
      <c r="EL33" s="185" t="s">
        <v>2934</v>
      </c>
      <c r="EM33" s="185" t="s">
        <v>1019</v>
      </c>
      <c r="EN33" s="185" t="s">
        <v>1019</v>
      </c>
      <c r="EO33" s="185" t="s">
        <v>2934</v>
      </c>
      <c r="EP33" s="185" t="s">
        <v>1019</v>
      </c>
      <c r="EQ33" s="185" t="s">
        <v>1019</v>
      </c>
      <c r="ER33" s="185" t="s">
        <v>2934</v>
      </c>
      <c r="ES33" s="185" t="s">
        <v>1019</v>
      </c>
      <c r="ET33" s="185" t="s">
        <v>1019</v>
      </c>
    </row>
    <row r="34" spans="1:150" x14ac:dyDescent="0.3">
      <c r="A34" s="1"/>
      <c r="B34" s="184" t="s">
        <v>3078</v>
      </c>
      <c r="C34" s="184" t="s">
        <v>121</v>
      </c>
      <c r="D34" s="184" t="s">
        <v>3072</v>
      </c>
      <c r="E34" s="184" t="s">
        <v>3079</v>
      </c>
      <c r="F34" s="184" t="s">
        <v>3080</v>
      </c>
      <c r="G34" s="185" t="s">
        <v>2934</v>
      </c>
      <c r="H34" s="185" t="s">
        <v>1019</v>
      </c>
      <c r="I34" s="185" t="s">
        <v>1019</v>
      </c>
      <c r="J34" s="185" t="s">
        <v>2934</v>
      </c>
      <c r="K34" s="185" t="s">
        <v>1019</v>
      </c>
      <c r="L34" s="185" t="s">
        <v>1019</v>
      </c>
      <c r="M34" s="185" t="s">
        <v>2934</v>
      </c>
      <c r="N34" s="185" t="s">
        <v>1019</v>
      </c>
      <c r="O34" s="185" t="s">
        <v>1019</v>
      </c>
      <c r="P34" s="185" t="s">
        <v>2934</v>
      </c>
      <c r="Q34" s="185" t="s">
        <v>1019</v>
      </c>
      <c r="R34" s="185" t="s">
        <v>1019</v>
      </c>
      <c r="S34" s="185" t="s">
        <v>2934</v>
      </c>
      <c r="T34" s="185" t="s">
        <v>1019</v>
      </c>
      <c r="U34" s="185" t="s">
        <v>1019</v>
      </c>
      <c r="V34" s="185" t="s">
        <v>2934</v>
      </c>
      <c r="W34" s="185" t="s">
        <v>1019</v>
      </c>
      <c r="X34" s="185" t="s">
        <v>1019</v>
      </c>
      <c r="Y34" s="185" t="s">
        <v>2934</v>
      </c>
      <c r="Z34" s="185" t="s">
        <v>1019</v>
      </c>
      <c r="AA34" s="185" t="s">
        <v>1019</v>
      </c>
      <c r="AB34" s="185" t="s">
        <v>2934</v>
      </c>
      <c r="AC34" s="185" t="s">
        <v>1019</v>
      </c>
      <c r="AD34" s="185" t="s">
        <v>1019</v>
      </c>
      <c r="AE34" s="185" t="s">
        <v>2934</v>
      </c>
      <c r="AF34" s="185" t="s">
        <v>1019</v>
      </c>
      <c r="AG34" s="185" t="s">
        <v>1019</v>
      </c>
      <c r="AH34" s="185" t="s">
        <v>2934</v>
      </c>
      <c r="AI34" s="185" t="s">
        <v>1019</v>
      </c>
      <c r="AJ34" s="185" t="s">
        <v>1019</v>
      </c>
      <c r="AK34" s="185" t="s">
        <v>2934</v>
      </c>
      <c r="AL34" s="185" t="s">
        <v>1019</v>
      </c>
      <c r="AM34" s="185" t="s">
        <v>1019</v>
      </c>
      <c r="AN34" s="185" t="s">
        <v>2934</v>
      </c>
      <c r="AO34" s="185" t="s">
        <v>1019</v>
      </c>
      <c r="AP34" s="185" t="s">
        <v>1019</v>
      </c>
      <c r="AQ34" s="185" t="s">
        <v>2934</v>
      </c>
      <c r="AR34" s="185" t="s">
        <v>1019</v>
      </c>
      <c r="AS34" s="185" t="s">
        <v>1019</v>
      </c>
      <c r="AT34" s="185" t="s">
        <v>2934</v>
      </c>
      <c r="AU34" s="185" t="s">
        <v>1019</v>
      </c>
      <c r="AV34" s="185" t="s">
        <v>1019</v>
      </c>
      <c r="AW34" s="185" t="s">
        <v>2934</v>
      </c>
      <c r="AX34" s="185" t="s">
        <v>1019</v>
      </c>
      <c r="AY34" s="185" t="s">
        <v>1019</v>
      </c>
      <c r="AZ34" s="185" t="s">
        <v>2934</v>
      </c>
      <c r="BA34" s="185" t="s">
        <v>1019</v>
      </c>
      <c r="BB34" s="185" t="s">
        <v>1019</v>
      </c>
      <c r="BC34" s="185" t="s">
        <v>2934</v>
      </c>
      <c r="BD34" s="185" t="s">
        <v>1019</v>
      </c>
      <c r="BE34" s="185" t="s">
        <v>1019</v>
      </c>
      <c r="BF34" s="185" t="s">
        <v>2934</v>
      </c>
      <c r="BG34" s="185" t="s">
        <v>1019</v>
      </c>
      <c r="BH34" s="185" t="s">
        <v>1019</v>
      </c>
      <c r="BI34" s="185" t="s">
        <v>2934</v>
      </c>
      <c r="BJ34" s="185" t="s">
        <v>1019</v>
      </c>
      <c r="BK34" s="185" t="s">
        <v>1019</v>
      </c>
      <c r="BL34" s="185" t="s">
        <v>2934</v>
      </c>
      <c r="BM34" s="185" t="s">
        <v>1019</v>
      </c>
      <c r="BN34" s="185" t="s">
        <v>1019</v>
      </c>
      <c r="BO34" s="185" t="s">
        <v>2934</v>
      </c>
      <c r="BP34" s="185" t="s">
        <v>1019</v>
      </c>
      <c r="BQ34" s="185" t="s">
        <v>1019</v>
      </c>
      <c r="BR34" s="185" t="s">
        <v>2934</v>
      </c>
      <c r="BS34" s="185" t="s">
        <v>1019</v>
      </c>
      <c r="BT34" s="185" t="s">
        <v>1019</v>
      </c>
      <c r="BU34" s="185" t="s">
        <v>2934</v>
      </c>
      <c r="BV34" s="185" t="s">
        <v>1019</v>
      </c>
      <c r="BW34" s="185" t="s">
        <v>1019</v>
      </c>
      <c r="BX34" s="185" t="s">
        <v>2934</v>
      </c>
      <c r="BY34" s="185" t="s">
        <v>1019</v>
      </c>
      <c r="BZ34" s="185" t="s">
        <v>1019</v>
      </c>
      <c r="CA34" s="185" t="s">
        <v>2934</v>
      </c>
      <c r="CB34" s="185" t="s">
        <v>1019</v>
      </c>
      <c r="CC34" s="185" t="s">
        <v>1019</v>
      </c>
      <c r="CD34" s="185" t="s">
        <v>2934</v>
      </c>
      <c r="CE34" s="185" t="s">
        <v>1019</v>
      </c>
      <c r="CF34" s="185" t="s">
        <v>1019</v>
      </c>
      <c r="CG34" s="185" t="s">
        <v>2934</v>
      </c>
      <c r="CH34" s="185" t="s">
        <v>1019</v>
      </c>
      <c r="CI34" s="185" t="s">
        <v>1019</v>
      </c>
      <c r="CJ34" s="185" t="s">
        <v>2934</v>
      </c>
      <c r="CK34" s="185" t="s">
        <v>1019</v>
      </c>
      <c r="CL34" s="185" t="s">
        <v>1019</v>
      </c>
      <c r="CM34" s="185" t="s">
        <v>2934</v>
      </c>
      <c r="CN34" s="185" t="s">
        <v>1019</v>
      </c>
      <c r="CO34" s="185" t="s">
        <v>1019</v>
      </c>
      <c r="CP34" s="185" t="s">
        <v>2934</v>
      </c>
      <c r="CQ34" s="185" t="s">
        <v>1019</v>
      </c>
      <c r="CR34" s="185" t="s">
        <v>1019</v>
      </c>
      <c r="CS34" s="185" t="s">
        <v>2934</v>
      </c>
      <c r="CT34" s="185" t="s">
        <v>1019</v>
      </c>
      <c r="CU34" s="185" t="s">
        <v>1019</v>
      </c>
      <c r="CV34" s="185" t="s">
        <v>2934</v>
      </c>
      <c r="CW34" s="185" t="s">
        <v>1019</v>
      </c>
      <c r="CX34" s="185" t="s">
        <v>1019</v>
      </c>
      <c r="CY34" s="185" t="s">
        <v>2934</v>
      </c>
      <c r="CZ34" s="185" t="s">
        <v>1019</v>
      </c>
      <c r="DA34" s="185" t="s">
        <v>1019</v>
      </c>
      <c r="DB34" s="185" t="s">
        <v>2934</v>
      </c>
      <c r="DC34" s="185" t="s">
        <v>1019</v>
      </c>
      <c r="DD34" s="185" t="s">
        <v>1019</v>
      </c>
      <c r="DE34" s="185" t="s">
        <v>2934</v>
      </c>
      <c r="DF34" s="185" t="s">
        <v>1019</v>
      </c>
      <c r="DG34" s="185" t="s">
        <v>1019</v>
      </c>
      <c r="DH34" s="185" t="s">
        <v>2934</v>
      </c>
      <c r="DI34" s="185" t="s">
        <v>1019</v>
      </c>
      <c r="DJ34" s="185" t="s">
        <v>1019</v>
      </c>
      <c r="DK34" s="185" t="s">
        <v>2934</v>
      </c>
      <c r="DL34" s="185" t="s">
        <v>1019</v>
      </c>
      <c r="DM34" s="185" t="s">
        <v>1019</v>
      </c>
      <c r="DN34" s="185" t="s">
        <v>2934</v>
      </c>
      <c r="DO34" s="185" t="s">
        <v>1019</v>
      </c>
      <c r="DP34" s="185" t="s">
        <v>1019</v>
      </c>
      <c r="DQ34" s="185" t="s">
        <v>2934</v>
      </c>
      <c r="DR34" s="185" t="s">
        <v>1019</v>
      </c>
      <c r="DS34" s="185" t="s">
        <v>1019</v>
      </c>
      <c r="DT34" s="185" t="s">
        <v>2934</v>
      </c>
      <c r="DU34" s="185" t="s">
        <v>1019</v>
      </c>
      <c r="DV34" s="185" t="s">
        <v>1019</v>
      </c>
      <c r="DW34" s="185" t="s">
        <v>2934</v>
      </c>
      <c r="DX34" s="185" t="s">
        <v>1019</v>
      </c>
      <c r="DY34" s="185" t="s">
        <v>1019</v>
      </c>
      <c r="DZ34" s="185" t="s">
        <v>2934</v>
      </c>
      <c r="EA34" s="185" t="s">
        <v>1019</v>
      </c>
      <c r="EB34" s="185" t="s">
        <v>1019</v>
      </c>
      <c r="EC34" s="185" t="s">
        <v>2934</v>
      </c>
      <c r="ED34" s="185" t="s">
        <v>1019</v>
      </c>
      <c r="EE34" s="185" t="s">
        <v>1019</v>
      </c>
      <c r="EF34" s="185" t="s">
        <v>2934</v>
      </c>
      <c r="EG34" s="185" t="s">
        <v>1019</v>
      </c>
      <c r="EH34" s="185" t="s">
        <v>1019</v>
      </c>
      <c r="EI34" s="185" t="s">
        <v>2934</v>
      </c>
      <c r="EJ34" s="185" t="s">
        <v>1019</v>
      </c>
      <c r="EK34" s="185" t="s">
        <v>1019</v>
      </c>
      <c r="EL34" s="185" t="s">
        <v>2934</v>
      </c>
      <c r="EM34" s="185" t="s">
        <v>1019</v>
      </c>
      <c r="EN34" s="185" t="s">
        <v>1019</v>
      </c>
      <c r="EO34" s="185" t="s">
        <v>2934</v>
      </c>
      <c r="EP34" s="185" t="s">
        <v>1019</v>
      </c>
      <c r="EQ34" s="185" t="s">
        <v>1019</v>
      </c>
      <c r="ER34" s="185" t="s">
        <v>2934</v>
      </c>
      <c r="ES34" s="185" t="s">
        <v>1019</v>
      </c>
      <c r="ET34" s="185" t="s">
        <v>1019</v>
      </c>
    </row>
    <row r="35" spans="1:150" x14ac:dyDescent="0.3">
      <c r="A35" s="1"/>
      <c r="B35" s="184" t="s">
        <v>3081</v>
      </c>
      <c r="C35" s="184" t="s">
        <v>121</v>
      </c>
      <c r="D35" s="184" t="s">
        <v>3072</v>
      </c>
      <c r="E35" s="184" t="s">
        <v>3082</v>
      </c>
      <c r="F35" s="184" t="s">
        <v>3083</v>
      </c>
      <c r="G35" s="185" t="s">
        <v>2934</v>
      </c>
      <c r="H35" s="185" t="s">
        <v>1019</v>
      </c>
      <c r="I35" s="185" t="s">
        <v>1019</v>
      </c>
      <c r="J35" s="185" t="s">
        <v>2934</v>
      </c>
      <c r="K35" s="185" t="s">
        <v>1019</v>
      </c>
      <c r="L35" s="185" t="s">
        <v>1019</v>
      </c>
      <c r="M35" s="185" t="s">
        <v>2934</v>
      </c>
      <c r="N35" s="185" t="s">
        <v>1019</v>
      </c>
      <c r="O35" s="185" t="s">
        <v>1019</v>
      </c>
      <c r="P35" s="185" t="s">
        <v>2934</v>
      </c>
      <c r="Q35" s="185" t="s">
        <v>1019</v>
      </c>
      <c r="R35" s="185" t="s">
        <v>1019</v>
      </c>
      <c r="S35" s="185" t="s">
        <v>2934</v>
      </c>
      <c r="T35" s="185" t="s">
        <v>1019</v>
      </c>
      <c r="U35" s="185" t="s">
        <v>1019</v>
      </c>
      <c r="V35" s="185" t="s">
        <v>2934</v>
      </c>
      <c r="W35" s="185" t="s">
        <v>1019</v>
      </c>
      <c r="X35" s="185" t="s">
        <v>1019</v>
      </c>
      <c r="Y35" s="185" t="s">
        <v>2934</v>
      </c>
      <c r="Z35" s="185" t="s">
        <v>1019</v>
      </c>
      <c r="AA35" s="185" t="s">
        <v>1019</v>
      </c>
      <c r="AB35" s="185" t="s">
        <v>2934</v>
      </c>
      <c r="AC35" s="185" t="s">
        <v>1019</v>
      </c>
      <c r="AD35" s="185" t="s">
        <v>1019</v>
      </c>
      <c r="AE35" s="185" t="s">
        <v>2934</v>
      </c>
      <c r="AF35" s="185" t="s">
        <v>1019</v>
      </c>
      <c r="AG35" s="185" t="s">
        <v>1019</v>
      </c>
      <c r="AH35" s="185" t="s">
        <v>2934</v>
      </c>
      <c r="AI35" s="185" t="s">
        <v>1019</v>
      </c>
      <c r="AJ35" s="185" t="s">
        <v>1019</v>
      </c>
      <c r="AK35" s="185" t="s">
        <v>2934</v>
      </c>
      <c r="AL35" s="185" t="s">
        <v>1019</v>
      </c>
      <c r="AM35" s="185" t="s">
        <v>1019</v>
      </c>
      <c r="AN35" s="185" t="s">
        <v>2934</v>
      </c>
      <c r="AO35" s="185" t="s">
        <v>1019</v>
      </c>
      <c r="AP35" s="185" t="s">
        <v>1019</v>
      </c>
      <c r="AQ35" s="185" t="s">
        <v>2934</v>
      </c>
      <c r="AR35" s="185" t="s">
        <v>1019</v>
      </c>
      <c r="AS35" s="185" t="s">
        <v>1019</v>
      </c>
      <c r="AT35" s="185" t="s">
        <v>2934</v>
      </c>
      <c r="AU35" s="185" t="s">
        <v>1019</v>
      </c>
      <c r="AV35" s="185" t="s">
        <v>1019</v>
      </c>
      <c r="AW35" s="185" t="s">
        <v>2934</v>
      </c>
      <c r="AX35" s="185" t="s">
        <v>1019</v>
      </c>
      <c r="AY35" s="185" t="s">
        <v>1019</v>
      </c>
      <c r="AZ35" s="185" t="s">
        <v>2934</v>
      </c>
      <c r="BA35" s="185" t="s">
        <v>1019</v>
      </c>
      <c r="BB35" s="185" t="s">
        <v>1019</v>
      </c>
      <c r="BC35" s="185" t="s">
        <v>2934</v>
      </c>
      <c r="BD35" s="185" t="s">
        <v>1019</v>
      </c>
      <c r="BE35" s="185" t="s">
        <v>1019</v>
      </c>
      <c r="BF35" s="185" t="s">
        <v>2934</v>
      </c>
      <c r="BG35" s="185" t="s">
        <v>1019</v>
      </c>
      <c r="BH35" s="185" t="s">
        <v>1019</v>
      </c>
      <c r="BI35" s="185" t="s">
        <v>2934</v>
      </c>
      <c r="BJ35" s="185" t="s">
        <v>1019</v>
      </c>
      <c r="BK35" s="185" t="s">
        <v>1019</v>
      </c>
      <c r="BL35" s="185" t="s">
        <v>2934</v>
      </c>
      <c r="BM35" s="185" t="s">
        <v>1019</v>
      </c>
      <c r="BN35" s="185" t="s">
        <v>1019</v>
      </c>
      <c r="BO35" s="185" t="s">
        <v>2934</v>
      </c>
      <c r="BP35" s="185" t="s">
        <v>1019</v>
      </c>
      <c r="BQ35" s="185" t="s">
        <v>1019</v>
      </c>
      <c r="BR35" s="185" t="s">
        <v>2934</v>
      </c>
      <c r="BS35" s="185" t="s">
        <v>1019</v>
      </c>
      <c r="BT35" s="185" t="s">
        <v>1019</v>
      </c>
      <c r="BU35" s="185" t="s">
        <v>2934</v>
      </c>
      <c r="BV35" s="185" t="s">
        <v>1019</v>
      </c>
      <c r="BW35" s="185" t="s">
        <v>1019</v>
      </c>
      <c r="BX35" s="185" t="s">
        <v>2934</v>
      </c>
      <c r="BY35" s="185" t="s">
        <v>1019</v>
      </c>
      <c r="BZ35" s="185" t="s">
        <v>1019</v>
      </c>
      <c r="CA35" s="185" t="s">
        <v>2934</v>
      </c>
      <c r="CB35" s="185" t="s">
        <v>1019</v>
      </c>
      <c r="CC35" s="185" t="s">
        <v>1019</v>
      </c>
      <c r="CD35" s="185" t="s">
        <v>2934</v>
      </c>
      <c r="CE35" s="185" t="s">
        <v>1019</v>
      </c>
      <c r="CF35" s="185" t="s">
        <v>1019</v>
      </c>
      <c r="CG35" s="185" t="s">
        <v>2934</v>
      </c>
      <c r="CH35" s="185" t="s">
        <v>1019</v>
      </c>
      <c r="CI35" s="185" t="s">
        <v>1019</v>
      </c>
      <c r="CJ35" s="185" t="s">
        <v>2934</v>
      </c>
      <c r="CK35" s="185" t="s">
        <v>1019</v>
      </c>
      <c r="CL35" s="185" t="s">
        <v>1019</v>
      </c>
      <c r="CM35" s="185" t="s">
        <v>2934</v>
      </c>
      <c r="CN35" s="185" t="s">
        <v>1019</v>
      </c>
      <c r="CO35" s="185" t="s">
        <v>1019</v>
      </c>
      <c r="CP35" s="185" t="s">
        <v>2934</v>
      </c>
      <c r="CQ35" s="185" t="s">
        <v>1019</v>
      </c>
      <c r="CR35" s="185" t="s">
        <v>1019</v>
      </c>
      <c r="CS35" s="185" t="s">
        <v>2934</v>
      </c>
      <c r="CT35" s="185" t="s">
        <v>1019</v>
      </c>
      <c r="CU35" s="185" t="s">
        <v>1019</v>
      </c>
      <c r="CV35" s="185" t="s">
        <v>2934</v>
      </c>
      <c r="CW35" s="185" t="s">
        <v>1019</v>
      </c>
      <c r="CX35" s="185" t="s">
        <v>1019</v>
      </c>
      <c r="CY35" s="185" t="s">
        <v>2934</v>
      </c>
      <c r="CZ35" s="185" t="s">
        <v>1019</v>
      </c>
      <c r="DA35" s="185" t="s">
        <v>1019</v>
      </c>
      <c r="DB35" s="185" t="s">
        <v>2934</v>
      </c>
      <c r="DC35" s="185" t="s">
        <v>1019</v>
      </c>
      <c r="DD35" s="185" t="s">
        <v>1019</v>
      </c>
      <c r="DE35" s="185" t="s">
        <v>2934</v>
      </c>
      <c r="DF35" s="185" t="s">
        <v>1019</v>
      </c>
      <c r="DG35" s="185" t="s">
        <v>1019</v>
      </c>
      <c r="DH35" s="185" t="s">
        <v>2934</v>
      </c>
      <c r="DI35" s="185" t="s">
        <v>1019</v>
      </c>
      <c r="DJ35" s="185" t="s">
        <v>1019</v>
      </c>
      <c r="DK35" s="185" t="s">
        <v>2934</v>
      </c>
      <c r="DL35" s="185" t="s">
        <v>1019</v>
      </c>
      <c r="DM35" s="185" t="s">
        <v>1019</v>
      </c>
      <c r="DN35" s="185" t="s">
        <v>2934</v>
      </c>
      <c r="DO35" s="185" t="s">
        <v>1019</v>
      </c>
      <c r="DP35" s="185" t="s">
        <v>1019</v>
      </c>
      <c r="DQ35" s="185" t="s">
        <v>2934</v>
      </c>
      <c r="DR35" s="185" t="s">
        <v>1019</v>
      </c>
      <c r="DS35" s="185" t="s">
        <v>1019</v>
      </c>
      <c r="DT35" s="185" t="s">
        <v>2934</v>
      </c>
      <c r="DU35" s="185" t="s">
        <v>1019</v>
      </c>
      <c r="DV35" s="185" t="s">
        <v>1019</v>
      </c>
      <c r="DW35" s="185" t="s">
        <v>2934</v>
      </c>
      <c r="DX35" s="185" t="s">
        <v>1019</v>
      </c>
      <c r="DY35" s="185" t="s">
        <v>1019</v>
      </c>
      <c r="DZ35" s="185" t="s">
        <v>2934</v>
      </c>
      <c r="EA35" s="185" t="s">
        <v>1019</v>
      </c>
      <c r="EB35" s="185" t="s">
        <v>1019</v>
      </c>
      <c r="EC35" s="185" t="s">
        <v>2934</v>
      </c>
      <c r="ED35" s="185" t="s">
        <v>1019</v>
      </c>
      <c r="EE35" s="185" t="s">
        <v>1019</v>
      </c>
      <c r="EF35" s="185" t="s">
        <v>2934</v>
      </c>
      <c r="EG35" s="185" t="s">
        <v>1019</v>
      </c>
      <c r="EH35" s="185" t="s">
        <v>1019</v>
      </c>
      <c r="EI35" s="185" t="s">
        <v>2934</v>
      </c>
      <c r="EJ35" s="185" t="s">
        <v>1019</v>
      </c>
      <c r="EK35" s="185" t="s">
        <v>1019</v>
      </c>
      <c r="EL35" s="185" t="s">
        <v>2934</v>
      </c>
      <c r="EM35" s="185" t="s">
        <v>1019</v>
      </c>
      <c r="EN35" s="185" t="s">
        <v>1019</v>
      </c>
      <c r="EO35" s="185" t="s">
        <v>2934</v>
      </c>
      <c r="EP35" s="185" t="s">
        <v>1019</v>
      </c>
      <c r="EQ35" s="185" t="s">
        <v>1019</v>
      </c>
      <c r="ER35" s="185" t="s">
        <v>2934</v>
      </c>
      <c r="ES35" s="185" t="s">
        <v>1019</v>
      </c>
      <c r="ET35" s="185" t="s">
        <v>1019</v>
      </c>
    </row>
    <row r="36" spans="1:150" x14ac:dyDescent="0.3">
      <c r="A36" s="1"/>
      <c r="B36" s="184" t="s">
        <v>3084</v>
      </c>
      <c r="C36" s="184" t="s">
        <v>121</v>
      </c>
      <c r="D36" s="184" t="s">
        <v>3072</v>
      </c>
      <c r="E36" s="184" t="s">
        <v>3085</v>
      </c>
      <c r="F36" s="184" t="s">
        <v>3086</v>
      </c>
      <c r="G36" s="185" t="s">
        <v>2934</v>
      </c>
      <c r="H36" s="185" t="s">
        <v>1019</v>
      </c>
      <c r="I36" s="185" t="s">
        <v>1019</v>
      </c>
      <c r="J36" s="185" t="s">
        <v>2934</v>
      </c>
      <c r="K36" s="185" t="s">
        <v>1019</v>
      </c>
      <c r="L36" s="185" t="s">
        <v>1019</v>
      </c>
      <c r="M36" s="185" t="s">
        <v>2934</v>
      </c>
      <c r="N36" s="185" t="s">
        <v>1019</v>
      </c>
      <c r="O36" s="185" t="s">
        <v>1019</v>
      </c>
      <c r="P36" s="185" t="s">
        <v>2934</v>
      </c>
      <c r="Q36" s="185" t="s">
        <v>1019</v>
      </c>
      <c r="R36" s="185" t="s">
        <v>1019</v>
      </c>
      <c r="S36" s="185" t="s">
        <v>2934</v>
      </c>
      <c r="T36" s="185" t="s">
        <v>1019</v>
      </c>
      <c r="U36" s="185" t="s">
        <v>1019</v>
      </c>
      <c r="V36" s="185" t="s">
        <v>2934</v>
      </c>
      <c r="W36" s="185" t="s">
        <v>1019</v>
      </c>
      <c r="X36" s="185" t="s">
        <v>1019</v>
      </c>
      <c r="Y36" s="185" t="s">
        <v>2934</v>
      </c>
      <c r="Z36" s="185" t="s">
        <v>1019</v>
      </c>
      <c r="AA36" s="185" t="s">
        <v>1019</v>
      </c>
      <c r="AB36" s="185" t="s">
        <v>2934</v>
      </c>
      <c r="AC36" s="185" t="s">
        <v>1019</v>
      </c>
      <c r="AD36" s="185" t="s">
        <v>1019</v>
      </c>
      <c r="AE36" s="185" t="s">
        <v>2934</v>
      </c>
      <c r="AF36" s="185" t="s">
        <v>1019</v>
      </c>
      <c r="AG36" s="185" t="s">
        <v>1019</v>
      </c>
      <c r="AH36" s="185" t="s">
        <v>2934</v>
      </c>
      <c r="AI36" s="185" t="s">
        <v>1019</v>
      </c>
      <c r="AJ36" s="185" t="s">
        <v>1019</v>
      </c>
      <c r="AK36" s="185" t="s">
        <v>2934</v>
      </c>
      <c r="AL36" s="185" t="s">
        <v>1019</v>
      </c>
      <c r="AM36" s="185" t="s">
        <v>1019</v>
      </c>
      <c r="AN36" s="185" t="s">
        <v>2934</v>
      </c>
      <c r="AO36" s="185" t="s">
        <v>1019</v>
      </c>
      <c r="AP36" s="185" t="s">
        <v>1019</v>
      </c>
      <c r="AQ36" s="185" t="s">
        <v>2934</v>
      </c>
      <c r="AR36" s="185" t="s">
        <v>1019</v>
      </c>
      <c r="AS36" s="185" t="s">
        <v>1019</v>
      </c>
      <c r="AT36" s="185" t="s">
        <v>2934</v>
      </c>
      <c r="AU36" s="185" t="s">
        <v>1019</v>
      </c>
      <c r="AV36" s="185" t="s">
        <v>1019</v>
      </c>
      <c r="AW36" s="185" t="s">
        <v>2934</v>
      </c>
      <c r="AX36" s="185" t="s">
        <v>1019</v>
      </c>
      <c r="AY36" s="185" t="s">
        <v>1019</v>
      </c>
      <c r="AZ36" s="185" t="s">
        <v>2934</v>
      </c>
      <c r="BA36" s="185" t="s">
        <v>1019</v>
      </c>
      <c r="BB36" s="185" t="s">
        <v>1019</v>
      </c>
      <c r="BC36" s="185" t="s">
        <v>2934</v>
      </c>
      <c r="BD36" s="185" t="s">
        <v>1019</v>
      </c>
      <c r="BE36" s="185" t="s">
        <v>1019</v>
      </c>
      <c r="BF36" s="185" t="s">
        <v>2934</v>
      </c>
      <c r="BG36" s="185" t="s">
        <v>1019</v>
      </c>
      <c r="BH36" s="185" t="s">
        <v>1019</v>
      </c>
      <c r="BI36" s="185" t="s">
        <v>2934</v>
      </c>
      <c r="BJ36" s="185" t="s">
        <v>1019</v>
      </c>
      <c r="BK36" s="185" t="s">
        <v>1019</v>
      </c>
      <c r="BL36" s="185" t="s">
        <v>2934</v>
      </c>
      <c r="BM36" s="185" t="s">
        <v>1019</v>
      </c>
      <c r="BN36" s="185" t="s">
        <v>1019</v>
      </c>
      <c r="BO36" s="185" t="s">
        <v>2934</v>
      </c>
      <c r="BP36" s="185" t="s">
        <v>1019</v>
      </c>
      <c r="BQ36" s="185" t="s">
        <v>1019</v>
      </c>
      <c r="BR36" s="185" t="s">
        <v>2934</v>
      </c>
      <c r="BS36" s="185" t="s">
        <v>1019</v>
      </c>
      <c r="BT36" s="185" t="s">
        <v>1019</v>
      </c>
      <c r="BU36" s="185" t="s">
        <v>2934</v>
      </c>
      <c r="BV36" s="185" t="s">
        <v>1019</v>
      </c>
      <c r="BW36" s="185" t="s">
        <v>1019</v>
      </c>
      <c r="BX36" s="185" t="s">
        <v>2934</v>
      </c>
      <c r="BY36" s="185" t="s">
        <v>1019</v>
      </c>
      <c r="BZ36" s="185" t="s">
        <v>1019</v>
      </c>
      <c r="CA36" s="185" t="s">
        <v>2934</v>
      </c>
      <c r="CB36" s="185" t="s">
        <v>1019</v>
      </c>
      <c r="CC36" s="185" t="s">
        <v>1019</v>
      </c>
      <c r="CD36" s="185" t="s">
        <v>2934</v>
      </c>
      <c r="CE36" s="185" t="s">
        <v>1019</v>
      </c>
      <c r="CF36" s="185" t="s">
        <v>1019</v>
      </c>
      <c r="CG36" s="185" t="s">
        <v>2934</v>
      </c>
      <c r="CH36" s="185" t="s">
        <v>1019</v>
      </c>
      <c r="CI36" s="185" t="s">
        <v>1019</v>
      </c>
      <c r="CJ36" s="185" t="s">
        <v>2934</v>
      </c>
      <c r="CK36" s="185" t="s">
        <v>1019</v>
      </c>
      <c r="CL36" s="185" t="s">
        <v>1019</v>
      </c>
      <c r="CM36" s="185" t="s">
        <v>2934</v>
      </c>
      <c r="CN36" s="185" t="s">
        <v>1019</v>
      </c>
      <c r="CO36" s="185" t="s">
        <v>1019</v>
      </c>
      <c r="CP36" s="185" t="s">
        <v>2934</v>
      </c>
      <c r="CQ36" s="185" t="s">
        <v>1019</v>
      </c>
      <c r="CR36" s="185" t="s">
        <v>1019</v>
      </c>
      <c r="CS36" s="185" t="s">
        <v>2934</v>
      </c>
      <c r="CT36" s="185" t="s">
        <v>1019</v>
      </c>
      <c r="CU36" s="185" t="s">
        <v>1019</v>
      </c>
      <c r="CV36" s="185" t="s">
        <v>2934</v>
      </c>
      <c r="CW36" s="185" t="s">
        <v>1019</v>
      </c>
      <c r="CX36" s="185" t="s">
        <v>1019</v>
      </c>
      <c r="CY36" s="185" t="s">
        <v>2934</v>
      </c>
      <c r="CZ36" s="185" t="s">
        <v>1019</v>
      </c>
      <c r="DA36" s="185" t="s">
        <v>1019</v>
      </c>
      <c r="DB36" s="185" t="s">
        <v>2934</v>
      </c>
      <c r="DC36" s="185" t="s">
        <v>1019</v>
      </c>
      <c r="DD36" s="185" t="s">
        <v>1019</v>
      </c>
      <c r="DE36" s="185" t="s">
        <v>2934</v>
      </c>
      <c r="DF36" s="185" t="s">
        <v>1019</v>
      </c>
      <c r="DG36" s="185" t="s">
        <v>1019</v>
      </c>
      <c r="DH36" s="185" t="s">
        <v>2934</v>
      </c>
      <c r="DI36" s="185" t="s">
        <v>1019</v>
      </c>
      <c r="DJ36" s="185" t="s">
        <v>1019</v>
      </c>
      <c r="DK36" s="185" t="s">
        <v>2934</v>
      </c>
      <c r="DL36" s="185" t="s">
        <v>1019</v>
      </c>
      <c r="DM36" s="185" t="s">
        <v>1019</v>
      </c>
      <c r="DN36" s="185" t="s">
        <v>2934</v>
      </c>
      <c r="DO36" s="185" t="s">
        <v>1019</v>
      </c>
      <c r="DP36" s="185" t="s">
        <v>1019</v>
      </c>
      <c r="DQ36" s="185" t="s">
        <v>2934</v>
      </c>
      <c r="DR36" s="185" t="s">
        <v>1019</v>
      </c>
      <c r="DS36" s="185" t="s">
        <v>1019</v>
      </c>
      <c r="DT36" s="185" t="s">
        <v>2934</v>
      </c>
      <c r="DU36" s="185" t="s">
        <v>1019</v>
      </c>
      <c r="DV36" s="185" t="s">
        <v>1019</v>
      </c>
      <c r="DW36" s="185" t="s">
        <v>2934</v>
      </c>
      <c r="DX36" s="185" t="s">
        <v>1019</v>
      </c>
      <c r="DY36" s="185" t="s">
        <v>1019</v>
      </c>
      <c r="DZ36" s="185" t="s">
        <v>2934</v>
      </c>
      <c r="EA36" s="185" t="s">
        <v>1019</v>
      </c>
      <c r="EB36" s="185" t="s">
        <v>1019</v>
      </c>
      <c r="EC36" s="185" t="s">
        <v>2934</v>
      </c>
      <c r="ED36" s="185" t="s">
        <v>1019</v>
      </c>
      <c r="EE36" s="185" t="s">
        <v>1019</v>
      </c>
      <c r="EF36" s="185" t="s">
        <v>2934</v>
      </c>
      <c r="EG36" s="185" t="s">
        <v>1019</v>
      </c>
      <c r="EH36" s="185" t="s">
        <v>1019</v>
      </c>
      <c r="EI36" s="185" t="s">
        <v>2934</v>
      </c>
      <c r="EJ36" s="185" t="s">
        <v>1019</v>
      </c>
      <c r="EK36" s="185" t="s">
        <v>1019</v>
      </c>
      <c r="EL36" s="185" t="s">
        <v>2934</v>
      </c>
      <c r="EM36" s="185" t="s">
        <v>1019</v>
      </c>
      <c r="EN36" s="185" t="s">
        <v>1019</v>
      </c>
      <c r="EO36" s="185" t="s">
        <v>2934</v>
      </c>
      <c r="EP36" s="185" t="s">
        <v>1019</v>
      </c>
      <c r="EQ36" s="185" t="s">
        <v>1019</v>
      </c>
      <c r="ER36" s="185" t="s">
        <v>2934</v>
      </c>
      <c r="ES36" s="185" t="s">
        <v>1019</v>
      </c>
      <c r="ET36" s="185" t="s">
        <v>1019</v>
      </c>
    </row>
    <row r="37" spans="1:150" x14ac:dyDescent="0.3">
      <c r="A37" s="1"/>
      <c r="B37" s="184" t="s">
        <v>3087</v>
      </c>
      <c r="C37" s="184" t="s">
        <v>121</v>
      </c>
      <c r="D37" s="184" t="s">
        <v>3072</v>
      </c>
      <c r="E37" s="184" t="s">
        <v>3088</v>
      </c>
      <c r="F37" s="184" t="s">
        <v>3089</v>
      </c>
      <c r="G37" s="185" t="s">
        <v>2934</v>
      </c>
      <c r="H37" s="185" t="s">
        <v>1019</v>
      </c>
      <c r="I37" s="185" t="s">
        <v>1019</v>
      </c>
      <c r="J37" s="185" t="s">
        <v>2934</v>
      </c>
      <c r="K37" s="185" t="s">
        <v>1019</v>
      </c>
      <c r="L37" s="185" t="s">
        <v>1019</v>
      </c>
      <c r="M37" s="185" t="s">
        <v>2934</v>
      </c>
      <c r="N37" s="185" t="s">
        <v>1019</v>
      </c>
      <c r="O37" s="185" t="s">
        <v>1019</v>
      </c>
      <c r="P37" s="185" t="s">
        <v>2934</v>
      </c>
      <c r="Q37" s="185" t="s">
        <v>1019</v>
      </c>
      <c r="R37" s="185" t="s">
        <v>1019</v>
      </c>
      <c r="S37" s="185" t="s">
        <v>2934</v>
      </c>
      <c r="T37" s="185" t="s">
        <v>1019</v>
      </c>
      <c r="U37" s="185" t="s">
        <v>1019</v>
      </c>
      <c r="V37" s="185" t="s">
        <v>2934</v>
      </c>
      <c r="W37" s="185" t="s">
        <v>1019</v>
      </c>
      <c r="X37" s="185" t="s">
        <v>1019</v>
      </c>
      <c r="Y37" s="185" t="s">
        <v>2934</v>
      </c>
      <c r="Z37" s="185" t="s">
        <v>1019</v>
      </c>
      <c r="AA37" s="185" t="s">
        <v>1019</v>
      </c>
      <c r="AB37" s="185" t="s">
        <v>2934</v>
      </c>
      <c r="AC37" s="185" t="s">
        <v>1019</v>
      </c>
      <c r="AD37" s="185" t="s">
        <v>1019</v>
      </c>
      <c r="AE37" s="185" t="s">
        <v>2934</v>
      </c>
      <c r="AF37" s="185" t="s">
        <v>1019</v>
      </c>
      <c r="AG37" s="185" t="s">
        <v>1019</v>
      </c>
      <c r="AH37" s="185" t="s">
        <v>2934</v>
      </c>
      <c r="AI37" s="185" t="s">
        <v>1019</v>
      </c>
      <c r="AJ37" s="185" t="s">
        <v>1019</v>
      </c>
      <c r="AK37" s="185" t="s">
        <v>2934</v>
      </c>
      <c r="AL37" s="185" t="s">
        <v>1019</v>
      </c>
      <c r="AM37" s="185" t="s">
        <v>1019</v>
      </c>
      <c r="AN37" s="185" t="s">
        <v>2934</v>
      </c>
      <c r="AO37" s="185" t="s">
        <v>1019</v>
      </c>
      <c r="AP37" s="185" t="s">
        <v>1019</v>
      </c>
      <c r="AQ37" s="185" t="s">
        <v>2934</v>
      </c>
      <c r="AR37" s="185" t="s">
        <v>1019</v>
      </c>
      <c r="AS37" s="185" t="s">
        <v>1019</v>
      </c>
      <c r="AT37" s="185" t="s">
        <v>2934</v>
      </c>
      <c r="AU37" s="185" t="s">
        <v>1019</v>
      </c>
      <c r="AV37" s="185" t="s">
        <v>1019</v>
      </c>
      <c r="AW37" s="185" t="s">
        <v>2934</v>
      </c>
      <c r="AX37" s="185" t="s">
        <v>1019</v>
      </c>
      <c r="AY37" s="185" t="s">
        <v>1019</v>
      </c>
      <c r="AZ37" s="185" t="s">
        <v>2934</v>
      </c>
      <c r="BA37" s="185" t="s">
        <v>1019</v>
      </c>
      <c r="BB37" s="185" t="s">
        <v>1019</v>
      </c>
      <c r="BC37" s="185" t="s">
        <v>2934</v>
      </c>
      <c r="BD37" s="185" t="s">
        <v>1019</v>
      </c>
      <c r="BE37" s="185" t="s">
        <v>1019</v>
      </c>
      <c r="BF37" s="185" t="s">
        <v>2934</v>
      </c>
      <c r="BG37" s="185" t="s">
        <v>1019</v>
      </c>
      <c r="BH37" s="185" t="s">
        <v>1019</v>
      </c>
      <c r="BI37" s="185" t="s">
        <v>2934</v>
      </c>
      <c r="BJ37" s="185" t="s">
        <v>1019</v>
      </c>
      <c r="BK37" s="185" t="s">
        <v>1019</v>
      </c>
      <c r="BL37" s="185" t="s">
        <v>2934</v>
      </c>
      <c r="BM37" s="185" t="s">
        <v>1019</v>
      </c>
      <c r="BN37" s="185" t="s">
        <v>1019</v>
      </c>
      <c r="BO37" s="185" t="s">
        <v>2934</v>
      </c>
      <c r="BP37" s="185" t="s">
        <v>1019</v>
      </c>
      <c r="BQ37" s="185" t="s">
        <v>1019</v>
      </c>
      <c r="BR37" s="185" t="s">
        <v>2934</v>
      </c>
      <c r="BS37" s="185" t="s">
        <v>1019</v>
      </c>
      <c r="BT37" s="185" t="s">
        <v>1019</v>
      </c>
      <c r="BU37" s="185" t="s">
        <v>2934</v>
      </c>
      <c r="BV37" s="185" t="s">
        <v>1019</v>
      </c>
      <c r="BW37" s="185" t="s">
        <v>1019</v>
      </c>
      <c r="BX37" s="185" t="s">
        <v>2934</v>
      </c>
      <c r="BY37" s="185" t="s">
        <v>1019</v>
      </c>
      <c r="BZ37" s="185" t="s">
        <v>1019</v>
      </c>
      <c r="CA37" s="185" t="s">
        <v>2934</v>
      </c>
      <c r="CB37" s="185" t="s">
        <v>1019</v>
      </c>
      <c r="CC37" s="185" t="s">
        <v>1019</v>
      </c>
      <c r="CD37" s="185" t="s">
        <v>2934</v>
      </c>
      <c r="CE37" s="185" t="s">
        <v>1019</v>
      </c>
      <c r="CF37" s="185" t="s">
        <v>1019</v>
      </c>
      <c r="CG37" s="185" t="s">
        <v>2934</v>
      </c>
      <c r="CH37" s="185" t="s">
        <v>1019</v>
      </c>
      <c r="CI37" s="185" t="s">
        <v>1019</v>
      </c>
      <c r="CJ37" s="185" t="s">
        <v>2934</v>
      </c>
      <c r="CK37" s="185" t="s">
        <v>1019</v>
      </c>
      <c r="CL37" s="185" t="s">
        <v>1019</v>
      </c>
      <c r="CM37" s="185" t="s">
        <v>2934</v>
      </c>
      <c r="CN37" s="185" t="s">
        <v>1019</v>
      </c>
      <c r="CO37" s="185" t="s">
        <v>1019</v>
      </c>
      <c r="CP37" s="185" t="s">
        <v>2934</v>
      </c>
      <c r="CQ37" s="185" t="s">
        <v>1019</v>
      </c>
      <c r="CR37" s="185" t="s">
        <v>1019</v>
      </c>
      <c r="CS37" s="185" t="s">
        <v>2934</v>
      </c>
      <c r="CT37" s="185" t="s">
        <v>1019</v>
      </c>
      <c r="CU37" s="185" t="s">
        <v>1019</v>
      </c>
      <c r="CV37" s="185" t="s">
        <v>2934</v>
      </c>
      <c r="CW37" s="185" t="s">
        <v>1019</v>
      </c>
      <c r="CX37" s="185" t="s">
        <v>1019</v>
      </c>
      <c r="CY37" s="185" t="s">
        <v>2934</v>
      </c>
      <c r="CZ37" s="185" t="s">
        <v>1019</v>
      </c>
      <c r="DA37" s="185" t="s">
        <v>1019</v>
      </c>
      <c r="DB37" s="185" t="s">
        <v>2934</v>
      </c>
      <c r="DC37" s="185" t="s">
        <v>1019</v>
      </c>
      <c r="DD37" s="185" t="s">
        <v>1019</v>
      </c>
      <c r="DE37" s="185" t="s">
        <v>2934</v>
      </c>
      <c r="DF37" s="185" t="s">
        <v>1019</v>
      </c>
      <c r="DG37" s="185" t="s">
        <v>1019</v>
      </c>
      <c r="DH37" s="185" t="s">
        <v>2934</v>
      </c>
      <c r="DI37" s="185" t="s">
        <v>1019</v>
      </c>
      <c r="DJ37" s="185" t="s">
        <v>1019</v>
      </c>
      <c r="DK37" s="185" t="s">
        <v>2934</v>
      </c>
      <c r="DL37" s="185" t="s">
        <v>1019</v>
      </c>
      <c r="DM37" s="185" t="s">
        <v>1019</v>
      </c>
      <c r="DN37" s="185" t="s">
        <v>2934</v>
      </c>
      <c r="DO37" s="185" t="s">
        <v>1019</v>
      </c>
      <c r="DP37" s="185" t="s">
        <v>1019</v>
      </c>
      <c r="DQ37" s="185" t="s">
        <v>2934</v>
      </c>
      <c r="DR37" s="185" t="s">
        <v>1019</v>
      </c>
      <c r="DS37" s="185" t="s">
        <v>1019</v>
      </c>
      <c r="DT37" s="185" t="s">
        <v>2934</v>
      </c>
      <c r="DU37" s="185" t="s">
        <v>1019</v>
      </c>
      <c r="DV37" s="185" t="s">
        <v>1019</v>
      </c>
      <c r="DW37" s="185" t="s">
        <v>2934</v>
      </c>
      <c r="DX37" s="185" t="s">
        <v>1019</v>
      </c>
      <c r="DY37" s="185" t="s">
        <v>1019</v>
      </c>
      <c r="DZ37" s="185" t="s">
        <v>2934</v>
      </c>
      <c r="EA37" s="185" t="s">
        <v>1019</v>
      </c>
      <c r="EB37" s="185" t="s">
        <v>1019</v>
      </c>
      <c r="EC37" s="185" t="s">
        <v>2934</v>
      </c>
      <c r="ED37" s="185" t="s">
        <v>1019</v>
      </c>
      <c r="EE37" s="185" t="s">
        <v>1019</v>
      </c>
      <c r="EF37" s="185" t="s">
        <v>2934</v>
      </c>
      <c r="EG37" s="185" t="s">
        <v>1019</v>
      </c>
      <c r="EH37" s="185" t="s">
        <v>1019</v>
      </c>
      <c r="EI37" s="185" t="s">
        <v>2934</v>
      </c>
      <c r="EJ37" s="185" t="s">
        <v>1019</v>
      </c>
      <c r="EK37" s="185" t="s">
        <v>1019</v>
      </c>
      <c r="EL37" s="185" t="s">
        <v>2934</v>
      </c>
      <c r="EM37" s="185" t="s">
        <v>1019</v>
      </c>
      <c r="EN37" s="185" t="s">
        <v>1019</v>
      </c>
      <c r="EO37" s="185" t="s">
        <v>2934</v>
      </c>
      <c r="EP37" s="185" t="s">
        <v>1019</v>
      </c>
      <c r="EQ37" s="185" t="s">
        <v>1019</v>
      </c>
      <c r="ER37" s="185" t="s">
        <v>2934</v>
      </c>
      <c r="ES37" s="185" t="s">
        <v>1019</v>
      </c>
      <c r="ET37" s="185" t="s">
        <v>1019</v>
      </c>
    </row>
    <row r="38" spans="1:150" x14ac:dyDescent="0.3">
      <c r="A38" s="1"/>
      <c r="B38" s="184" t="s">
        <v>3090</v>
      </c>
      <c r="C38" s="184" t="s">
        <v>121</v>
      </c>
      <c r="D38" s="184" t="s">
        <v>3072</v>
      </c>
      <c r="E38" s="184" t="s">
        <v>3091</v>
      </c>
      <c r="F38" s="184" t="s">
        <v>3092</v>
      </c>
      <c r="G38" s="185" t="s">
        <v>2934</v>
      </c>
      <c r="H38" s="185" t="s">
        <v>1019</v>
      </c>
      <c r="I38" s="185" t="s">
        <v>1019</v>
      </c>
      <c r="J38" s="185" t="s">
        <v>2934</v>
      </c>
      <c r="K38" s="185" t="s">
        <v>1019</v>
      </c>
      <c r="L38" s="185" t="s">
        <v>1019</v>
      </c>
      <c r="M38" s="185" t="s">
        <v>2934</v>
      </c>
      <c r="N38" s="185" t="s">
        <v>1019</v>
      </c>
      <c r="O38" s="185" t="s">
        <v>1019</v>
      </c>
      <c r="P38" s="185" t="s">
        <v>2934</v>
      </c>
      <c r="Q38" s="185" t="s">
        <v>1019</v>
      </c>
      <c r="R38" s="185" t="s">
        <v>1019</v>
      </c>
      <c r="S38" s="185" t="s">
        <v>2934</v>
      </c>
      <c r="T38" s="185" t="s">
        <v>1019</v>
      </c>
      <c r="U38" s="185" t="s">
        <v>1019</v>
      </c>
      <c r="V38" s="185" t="s">
        <v>2934</v>
      </c>
      <c r="W38" s="185" t="s">
        <v>1019</v>
      </c>
      <c r="X38" s="185" t="s">
        <v>1019</v>
      </c>
      <c r="Y38" s="185" t="s">
        <v>2934</v>
      </c>
      <c r="Z38" s="185" t="s">
        <v>1019</v>
      </c>
      <c r="AA38" s="185" t="s">
        <v>1019</v>
      </c>
      <c r="AB38" s="185" t="s">
        <v>2934</v>
      </c>
      <c r="AC38" s="185" t="s">
        <v>1019</v>
      </c>
      <c r="AD38" s="185" t="s">
        <v>1019</v>
      </c>
      <c r="AE38" s="185" t="s">
        <v>2934</v>
      </c>
      <c r="AF38" s="185" t="s">
        <v>1019</v>
      </c>
      <c r="AG38" s="185" t="s">
        <v>1019</v>
      </c>
      <c r="AH38" s="185" t="s">
        <v>2934</v>
      </c>
      <c r="AI38" s="185" t="s">
        <v>1019</v>
      </c>
      <c r="AJ38" s="185" t="s">
        <v>1019</v>
      </c>
      <c r="AK38" s="185" t="s">
        <v>2934</v>
      </c>
      <c r="AL38" s="185" t="s">
        <v>1019</v>
      </c>
      <c r="AM38" s="185" t="s">
        <v>1019</v>
      </c>
      <c r="AN38" s="185" t="s">
        <v>2934</v>
      </c>
      <c r="AO38" s="185" t="s">
        <v>1019</v>
      </c>
      <c r="AP38" s="185" t="s">
        <v>1019</v>
      </c>
      <c r="AQ38" s="185" t="s">
        <v>2934</v>
      </c>
      <c r="AR38" s="185" t="s">
        <v>1019</v>
      </c>
      <c r="AS38" s="185" t="s">
        <v>1019</v>
      </c>
      <c r="AT38" s="185" t="s">
        <v>2934</v>
      </c>
      <c r="AU38" s="185" t="s">
        <v>1019</v>
      </c>
      <c r="AV38" s="185" t="s">
        <v>1019</v>
      </c>
      <c r="AW38" s="185" t="s">
        <v>2934</v>
      </c>
      <c r="AX38" s="185" t="s">
        <v>1019</v>
      </c>
      <c r="AY38" s="185" t="s">
        <v>1019</v>
      </c>
      <c r="AZ38" s="185" t="s">
        <v>2934</v>
      </c>
      <c r="BA38" s="185" t="s">
        <v>1019</v>
      </c>
      <c r="BB38" s="185" t="s">
        <v>1019</v>
      </c>
      <c r="BC38" s="185" t="s">
        <v>2934</v>
      </c>
      <c r="BD38" s="185" t="s">
        <v>1019</v>
      </c>
      <c r="BE38" s="185" t="s">
        <v>1019</v>
      </c>
      <c r="BF38" s="185" t="s">
        <v>2934</v>
      </c>
      <c r="BG38" s="185" t="s">
        <v>1019</v>
      </c>
      <c r="BH38" s="185" t="s">
        <v>1019</v>
      </c>
      <c r="BI38" s="185" t="s">
        <v>2934</v>
      </c>
      <c r="BJ38" s="185" t="s">
        <v>1019</v>
      </c>
      <c r="BK38" s="185" t="s">
        <v>1019</v>
      </c>
      <c r="BL38" s="185" t="s">
        <v>2934</v>
      </c>
      <c r="BM38" s="185" t="s">
        <v>1019</v>
      </c>
      <c r="BN38" s="185" t="s">
        <v>1019</v>
      </c>
      <c r="BO38" s="185" t="s">
        <v>2934</v>
      </c>
      <c r="BP38" s="185" t="s">
        <v>1019</v>
      </c>
      <c r="BQ38" s="185" t="s">
        <v>1019</v>
      </c>
      <c r="BR38" s="185" t="s">
        <v>2934</v>
      </c>
      <c r="BS38" s="185" t="s">
        <v>1019</v>
      </c>
      <c r="BT38" s="185" t="s">
        <v>1019</v>
      </c>
      <c r="BU38" s="185" t="s">
        <v>2934</v>
      </c>
      <c r="BV38" s="185" t="s">
        <v>1019</v>
      </c>
      <c r="BW38" s="185" t="s">
        <v>1019</v>
      </c>
      <c r="BX38" s="185" t="s">
        <v>2934</v>
      </c>
      <c r="BY38" s="185" t="s">
        <v>1019</v>
      </c>
      <c r="BZ38" s="185" t="s">
        <v>1019</v>
      </c>
      <c r="CA38" s="185" t="s">
        <v>2934</v>
      </c>
      <c r="CB38" s="185" t="s">
        <v>1019</v>
      </c>
      <c r="CC38" s="185" t="s">
        <v>1019</v>
      </c>
      <c r="CD38" s="185" t="s">
        <v>2934</v>
      </c>
      <c r="CE38" s="185" t="s">
        <v>1019</v>
      </c>
      <c r="CF38" s="185" t="s">
        <v>1019</v>
      </c>
      <c r="CG38" s="185" t="s">
        <v>2934</v>
      </c>
      <c r="CH38" s="185" t="s">
        <v>1019</v>
      </c>
      <c r="CI38" s="185" t="s">
        <v>1019</v>
      </c>
      <c r="CJ38" s="185" t="s">
        <v>2934</v>
      </c>
      <c r="CK38" s="185" t="s">
        <v>1019</v>
      </c>
      <c r="CL38" s="185" t="s">
        <v>1019</v>
      </c>
      <c r="CM38" s="185" t="s">
        <v>2934</v>
      </c>
      <c r="CN38" s="185" t="s">
        <v>1019</v>
      </c>
      <c r="CO38" s="185" t="s">
        <v>1019</v>
      </c>
      <c r="CP38" s="185" t="s">
        <v>2934</v>
      </c>
      <c r="CQ38" s="185" t="s">
        <v>1019</v>
      </c>
      <c r="CR38" s="185" t="s">
        <v>1019</v>
      </c>
      <c r="CS38" s="185" t="s">
        <v>2934</v>
      </c>
      <c r="CT38" s="185" t="s">
        <v>1019</v>
      </c>
      <c r="CU38" s="185" t="s">
        <v>1019</v>
      </c>
      <c r="CV38" s="185" t="s">
        <v>2934</v>
      </c>
      <c r="CW38" s="185" t="s">
        <v>1019</v>
      </c>
      <c r="CX38" s="185" t="s">
        <v>1019</v>
      </c>
      <c r="CY38" s="185" t="s">
        <v>2934</v>
      </c>
      <c r="CZ38" s="185" t="s">
        <v>1019</v>
      </c>
      <c r="DA38" s="185" t="s">
        <v>1019</v>
      </c>
      <c r="DB38" s="185" t="s">
        <v>2934</v>
      </c>
      <c r="DC38" s="185" t="s">
        <v>1019</v>
      </c>
      <c r="DD38" s="185" t="s">
        <v>1019</v>
      </c>
      <c r="DE38" s="185" t="s">
        <v>2934</v>
      </c>
      <c r="DF38" s="185" t="s">
        <v>1019</v>
      </c>
      <c r="DG38" s="185" t="s">
        <v>1019</v>
      </c>
      <c r="DH38" s="185" t="s">
        <v>2934</v>
      </c>
      <c r="DI38" s="185" t="s">
        <v>1019</v>
      </c>
      <c r="DJ38" s="185" t="s">
        <v>1019</v>
      </c>
      <c r="DK38" s="185" t="s">
        <v>2934</v>
      </c>
      <c r="DL38" s="185" t="s">
        <v>1019</v>
      </c>
      <c r="DM38" s="185" t="s">
        <v>1019</v>
      </c>
      <c r="DN38" s="185" t="s">
        <v>2934</v>
      </c>
      <c r="DO38" s="185" t="s">
        <v>1019</v>
      </c>
      <c r="DP38" s="185" t="s">
        <v>1019</v>
      </c>
      <c r="DQ38" s="185" t="s">
        <v>2934</v>
      </c>
      <c r="DR38" s="185" t="s">
        <v>1019</v>
      </c>
      <c r="DS38" s="185" t="s">
        <v>1019</v>
      </c>
      <c r="DT38" s="185" t="s">
        <v>2934</v>
      </c>
      <c r="DU38" s="185" t="s">
        <v>1019</v>
      </c>
      <c r="DV38" s="185" t="s">
        <v>1019</v>
      </c>
      <c r="DW38" s="185" t="s">
        <v>2934</v>
      </c>
      <c r="DX38" s="185" t="s">
        <v>1019</v>
      </c>
      <c r="DY38" s="185" t="s">
        <v>1019</v>
      </c>
      <c r="DZ38" s="185" t="s">
        <v>2934</v>
      </c>
      <c r="EA38" s="185" t="s">
        <v>1019</v>
      </c>
      <c r="EB38" s="185" t="s">
        <v>1019</v>
      </c>
      <c r="EC38" s="185" t="s">
        <v>2934</v>
      </c>
      <c r="ED38" s="185" t="s">
        <v>1019</v>
      </c>
      <c r="EE38" s="185" t="s">
        <v>1019</v>
      </c>
      <c r="EF38" s="185" t="s">
        <v>2934</v>
      </c>
      <c r="EG38" s="185" t="s">
        <v>1019</v>
      </c>
      <c r="EH38" s="185" t="s">
        <v>1019</v>
      </c>
      <c r="EI38" s="185" t="s">
        <v>2934</v>
      </c>
      <c r="EJ38" s="185" t="s">
        <v>1019</v>
      </c>
      <c r="EK38" s="185" t="s">
        <v>1019</v>
      </c>
      <c r="EL38" s="185" t="s">
        <v>2934</v>
      </c>
      <c r="EM38" s="185" t="s">
        <v>1019</v>
      </c>
      <c r="EN38" s="185" t="s">
        <v>1019</v>
      </c>
      <c r="EO38" s="185" t="s">
        <v>2934</v>
      </c>
      <c r="EP38" s="185" t="s">
        <v>1019</v>
      </c>
      <c r="EQ38" s="185" t="s">
        <v>1019</v>
      </c>
      <c r="ER38" s="185" t="s">
        <v>2934</v>
      </c>
      <c r="ES38" s="185" t="s">
        <v>1019</v>
      </c>
      <c r="ET38" s="185" t="s">
        <v>1019</v>
      </c>
    </row>
    <row r="39" spans="1:150" x14ac:dyDescent="0.3">
      <c r="A39" s="1"/>
      <c r="B39" s="183" t="s">
        <v>3093</v>
      </c>
      <c r="C39" s="183" t="s">
        <v>121</v>
      </c>
      <c r="D39" s="183" t="s">
        <v>127</v>
      </c>
      <c r="E39" s="183" t="s">
        <v>3094</v>
      </c>
      <c r="F39" s="183" t="s">
        <v>3095</v>
      </c>
      <c r="G39" s="183" t="s">
        <v>2934</v>
      </c>
      <c r="H39" s="183" t="s">
        <v>2821</v>
      </c>
      <c r="I39" s="183" t="s">
        <v>2821</v>
      </c>
      <c r="J39" s="183" t="s">
        <v>2934</v>
      </c>
      <c r="K39" s="183" t="s">
        <v>2821</v>
      </c>
      <c r="L39" s="183" t="s">
        <v>2821</v>
      </c>
      <c r="M39" s="183" t="s">
        <v>2934</v>
      </c>
      <c r="N39" s="183" t="s">
        <v>2821</v>
      </c>
      <c r="O39" s="183" t="s">
        <v>2821</v>
      </c>
      <c r="P39" s="183" t="s">
        <v>2934</v>
      </c>
      <c r="Q39" s="183" t="s">
        <v>2821</v>
      </c>
      <c r="R39" s="183" t="s">
        <v>2821</v>
      </c>
      <c r="S39" s="183" t="s">
        <v>2934</v>
      </c>
      <c r="T39" s="183" t="s">
        <v>2821</v>
      </c>
      <c r="U39" s="183" t="s">
        <v>2821</v>
      </c>
      <c r="V39" s="183" t="s">
        <v>2934</v>
      </c>
      <c r="W39" s="183" t="s">
        <v>2821</v>
      </c>
      <c r="X39" s="183" t="s">
        <v>2821</v>
      </c>
      <c r="Y39" s="183" t="s">
        <v>2934</v>
      </c>
      <c r="Z39" s="183" t="s">
        <v>2821</v>
      </c>
      <c r="AA39" s="183" t="s">
        <v>2821</v>
      </c>
      <c r="AB39" s="183" t="s">
        <v>2934</v>
      </c>
      <c r="AC39" s="183" t="s">
        <v>2821</v>
      </c>
      <c r="AD39" s="183" t="s">
        <v>2821</v>
      </c>
      <c r="AE39" s="183" t="s">
        <v>2934</v>
      </c>
      <c r="AF39" s="183" t="s">
        <v>2821</v>
      </c>
      <c r="AG39" s="183" t="s">
        <v>2821</v>
      </c>
      <c r="AH39" s="183" t="s">
        <v>2934</v>
      </c>
      <c r="AI39" s="183" t="s">
        <v>2821</v>
      </c>
      <c r="AJ39" s="183" t="s">
        <v>2821</v>
      </c>
      <c r="AK39" s="183" t="s">
        <v>2934</v>
      </c>
      <c r="AL39" s="183" t="s">
        <v>2821</v>
      </c>
      <c r="AM39" s="183" t="s">
        <v>2821</v>
      </c>
      <c r="AN39" s="183" t="s">
        <v>2934</v>
      </c>
      <c r="AO39" s="183" t="s">
        <v>2821</v>
      </c>
      <c r="AP39" s="183" t="s">
        <v>2821</v>
      </c>
      <c r="AQ39" s="183" t="s">
        <v>2934</v>
      </c>
      <c r="AR39" s="183" t="s">
        <v>2821</v>
      </c>
      <c r="AS39" s="183" t="s">
        <v>2821</v>
      </c>
      <c r="AT39" s="183" t="s">
        <v>2934</v>
      </c>
      <c r="AU39" s="183" t="s">
        <v>2821</v>
      </c>
      <c r="AV39" s="183" t="s">
        <v>2821</v>
      </c>
      <c r="AW39" s="183" t="s">
        <v>2934</v>
      </c>
      <c r="AX39" s="183" t="s">
        <v>2821</v>
      </c>
      <c r="AY39" s="183" t="s">
        <v>2821</v>
      </c>
      <c r="AZ39" s="183" t="s">
        <v>2934</v>
      </c>
      <c r="BA39" s="183" t="s">
        <v>2821</v>
      </c>
      <c r="BB39" s="183" t="s">
        <v>2821</v>
      </c>
      <c r="BC39" s="183" t="s">
        <v>2934</v>
      </c>
      <c r="BD39" s="183" t="s">
        <v>2821</v>
      </c>
      <c r="BE39" s="183" t="s">
        <v>2821</v>
      </c>
      <c r="BF39" s="183" t="s">
        <v>2934</v>
      </c>
      <c r="BG39" s="183" t="s">
        <v>2821</v>
      </c>
      <c r="BH39" s="183" t="s">
        <v>2821</v>
      </c>
      <c r="BI39" s="183" t="s">
        <v>2934</v>
      </c>
      <c r="BJ39" s="183" t="s">
        <v>2821</v>
      </c>
      <c r="BK39" s="183" t="s">
        <v>2821</v>
      </c>
      <c r="BL39" s="183" t="s">
        <v>2934</v>
      </c>
      <c r="BM39" s="183" t="s">
        <v>2821</v>
      </c>
      <c r="BN39" s="183" t="s">
        <v>2821</v>
      </c>
      <c r="BO39" s="183" t="s">
        <v>2934</v>
      </c>
      <c r="BP39" s="183" t="s">
        <v>2821</v>
      </c>
      <c r="BQ39" s="183" t="s">
        <v>2821</v>
      </c>
      <c r="BR39" s="183" t="s">
        <v>2934</v>
      </c>
      <c r="BS39" s="183" t="s">
        <v>2821</v>
      </c>
      <c r="BT39" s="183" t="s">
        <v>2821</v>
      </c>
      <c r="BU39" s="183" t="s">
        <v>2934</v>
      </c>
      <c r="BV39" s="183" t="s">
        <v>2821</v>
      </c>
      <c r="BW39" s="183" t="s">
        <v>2821</v>
      </c>
      <c r="BX39" s="183" t="s">
        <v>2934</v>
      </c>
      <c r="BY39" s="183" t="s">
        <v>2821</v>
      </c>
      <c r="BZ39" s="183" t="s">
        <v>2821</v>
      </c>
      <c r="CA39" s="183" t="s">
        <v>2934</v>
      </c>
      <c r="CB39" s="183" t="s">
        <v>2821</v>
      </c>
      <c r="CC39" s="183" t="s">
        <v>2821</v>
      </c>
      <c r="CD39" s="183" t="s">
        <v>2934</v>
      </c>
      <c r="CE39" s="183" t="s">
        <v>2821</v>
      </c>
      <c r="CF39" s="183" t="s">
        <v>2821</v>
      </c>
      <c r="CG39" s="183" t="s">
        <v>2934</v>
      </c>
      <c r="CH39" s="183" t="s">
        <v>2821</v>
      </c>
      <c r="CI39" s="183" t="s">
        <v>2821</v>
      </c>
      <c r="CJ39" s="183" t="s">
        <v>2934</v>
      </c>
      <c r="CK39" s="183" t="s">
        <v>2821</v>
      </c>
      <c r="CL39" s="183" t="s">
        <v>2821</v>
      </c>
      <c r="CM39" s="183" t="s">
        <v>2934</v>
      </c>
      <c r="CN39" s="183" t="s">
        <v>2821</v>
      </c>
      <c r="CO39" s="183" t="s">
        <v>2821</v>
      </c>
      <c r="CP39" s="183" t="s">
        <v>2934</v>
      </c>
      <c r="CQ39" s="183" t="s">
        <v>2821</v>
      </c>
      <c r="CR39" s="183" t="s">
        <v>2821</v>
      </c>
      <c r="CS39" s="183" t="s">
        <v>2934</v>
      </c>
      <c r="CT39" s="183" t="s">
        <v>2821</v>
      </c>
      <c r="CU39" s="183" t="s">
        <v>2821</v>
      </c>
      <c r="CV39" s="183" t="s">
        <v>2934</v>
      </c>
      <c r="CW39" s="183" t="s">
        <v>2821</v>
      </c>
      <c r="CX39" s="183" t="s">
        <v>2821</v>
      </c>
      <c r="CY39" s="183" t="s">
        <v>2934</v>
      </c>
      <c r="CZ39" s="183" t="s">
        <v>2821</v>
      </c>
      <c r="DA39" s="183" t="s">
        <v>2821</v>
      </c>
      <c r="DB39" s="183" t="s">
        <v>2934</v>
      </c>
      <c r="DC39" s="183" t="s">
        <v>2821</v>
      </c>
      <c r="DD39" s="183" t="s">
        <v>2821</v>
      </c>
      <c r="DE39" s="183" t="s">
        <v>2934</v>
      </c>
      <c r="DF39" s="183" t="s">
        <v>2821</v>
      </c>
      <c r="DG39" s="183" t="s">
        <v>2821</v>
      </c>
      <c r="DH39" s="183" t="s">
        <v>2934</v>
      </c>
      <c r="DI39" s="183" t="s">
        <v>2821</v>
      </c>
      <c r="DJ39" s="183" t="s">
        <v>2821</v>
      </c>
      <c r="DK39" s="183" t="s">
        <v>2934</v>
      </c>
      <c r="DL39" s="183" t="s">
        <v>2821</v>
      </c>
      <c r="DM39" s="183" t="s">
        <v>2821</v>
      </c>
      <c r="DN39" s="183" t="s">
        <v>2934</v>
      </c>
      <c r="DO39" s="183" t="s">
        <v>2821</v>
      </c>
      <c r="DP39" s="183" t="s">
        <v>2821</v>
      </c>
      <c r="DQ39" s="183" t="s">
        <v>2934</v>
      </c>
      <c r="DR39" s="183" t="s">
        <v>2821</v>
      </c>
      <c r="DS39" s="183" t="s">
        <v>2821</v>
      </c>
      <c r="DT39" s="183" t="s">
        <v>2934</v>
      </c>
      <c r="DU39" s="183" t="s">
        <v>2821</v>
      </c>
      <c r="DV39" s="183" t="s">
        <v>2821</v>
      </c>
      <c r="DW39" s="183" t="s">
        <v>2934</v>
      </c>
      <c r="DX39" s="183" t="s">
        <v>2821</v>
      </c>
      <c r="DY39" s="183" t="s">
        <v>2821</v>
      </c>
      <c r="DZ39" s="183" t="s">
        <v>2934</v>
      </c>
      <c r="EA39" s="183" t="s">
        <v>2821</v>
      </c>
      <c r="EB39" s="183" t="s">
        <v>2821</v>
      </c>
      <c r="EC39" s="183" t="s">
        <v>2934</v>
      </c>
      <c r="ED39" s="183" t="s">
        <v>2821</v>
      </c>
      <c r="EE39" s="183" t="s">
        <v>2821</v>
      </c>
      <c r="EF39" s="183" t="s">
        <v>2934</v>
      </c>
      <c r="EG39" s="183" t="s">
        <v>2821</v>
      </c>
      <c r="EH39" s="183" t="s">
        <v>2821</v>
      </c>
      <c r="EI39" s="183" t="s">
        <v>2934</v>
      </c>
      <c r="EJ39" s="183" t="s">
        <v>2821</v>
      </c>
      <c r="EK39" s="183" t="s">
        <v>2821</v>
      </c>
      <c r="EL39" s="183" t="s">
        <v>2934</v>
      </c>
      <c r="EM39" s="183" t="s">
        <v>2821</v>
      </c>
      <c r="EN39" s="183" t="s">
        <v>2821</v>
      </c>
      <c r="EO39" s="183" t="s">
        <v>2934</v>
      </c>
      <c r="EP39" s="183" t="s">
        <v>2821</v>
      </c>
      <c r="EQ39" s="183" t="s">
        <v>2821</v>
      </c>
      <c r="ER39" s="183" t="s">
        <v>2934</v>
      </c>
      <c r="ES39" s="183" t="s">
        <v>2821</v>
      </c>
      <c r="ET39" s="183" t="s">
        <v>2821</v>
      </c>
    </row>
    <row r="40" spans="1:150" x14ac:dyDescent="0.3">
      <c r="A40" s="1"/>
      <c r="B40" s="184" t="s">
        <v>3096</v>
      </c>
      <c r="C40" s="184" t="s">
        <v>121</v>
      </c>
      <c r="D40" s="184" t="s">
        <v>127</v>
      </c>
      <c r="E40" s="184" t="s">
        <v>3097</v>
      </c>
      <c r="F40" s="184" t="s">
        <v>3098</v>
      </c>
      <c r="G40" s="185" t="s">
        <v>2934</v>
      </c>
      <c r="H40" s="185" t="s">
        <v>2821</v>
      </c>
      <c r="I40" s="185" t="s">
        <v>2821</v>
      </c>
      <c r="J40" s="185" t="s">
        <v>2934</v>
      </c>
      <c r="K40" s="185" t="s">
        <v>2821</v>
      </c>
      <c r="L40" s="185" t="s">
        <v>2821</v>
      </c>
      <c r="M40" s="185" t="s">
        <v>2934</v>
      </c>
      <c r="N40" s="185" t="s">
        <v>2821</v>
      </c>
      <c r="O40" s="185" t="s">
        <v>2821</v>
      </c>
      <c r="P40" s="185" t="s">
        <v>2934</v>
      </c>
      <c r="Q40" s="185" t="s">
        <v>2821</v>
      </c>
      <c r="R40" s="185" t="s">
        <v>2821</v>
      </c>
      <c r="S40" s="185" t="s">
        <v>2934</v>
      </c>
      <c r="T40" s="185" t="s">
        <v>2821</v>
      </c>
      <c r="U40" s="185" t="s">
        <v>2821</v>
      </c>
      <c r="V40" s="185" t="s">
        <v>2934</v>
      </c>
      <c r="W40" s="185" t="s">
        <v>2821</v>
      </c>
      <c r="X40" s="185" t="s">
        <v>2821</v>
      </c>
      <c r="Y40" s="185" t="s">
        <v>2934</v>
      </c>
      <c r="Z40" s="185" t="s">
        <v>2821</v>
      </c>
      <c r="AA40" s="185" t="s">
        <v>2821</v>
      </c>
      <c r="AB40" s="185" t="s">
        <v>2934</v>
      </c>
      <c r="AC40" s="185" t="s">
        <v>2821</v>
      </c>
      <c r="AD40" s="185" t="s">
        <v>2821</v>
      </c>
      <c r="AE40" s="185" t="s">
        <v>2934</v>
      </c>
      <c r="AF40" s="185" t="s">
        <v>2821</v>
      </c>
      <c r="AG40" s="185" t="s">
        <v>2821</v>
      </c>
      <c r="AH40" s="185" t="s">
        <v>2934</v>
      </c>
      <c r="AI40" s="185" t="s">
        <v>2821</v>
      </c>
      <c r="AJ40" s="185" t="s">
        <v>2821</v>
      </c>
      <c r="AK40" s="185" t="s">
        <v>2934</v>
      </c>
      <c r="AL40" s="185" t="s">
        <v>2821</v>
      </c>
      <c r="AM40" s="185" t="s">
        <v>2821</v>
      </c>
      <c r="AN40" s="185" t="s">
        <v>2934</v>
      </c>
      <c r="AO40" s="185" t="s">
        <v>2821</v>
      </c>
      <c r="AP40" s="185" t="s">
        <v>2821</v>
      </c>
      <c r="AQ40" s="185" t="s">
        <v>2934</v>
      </c>
      <c r="AR40" s="185" t="s">
        <v>2821</v>
      </c>
      <c r="AS40" s="185" t="s">
        <v>2821</v>
      </c>
      <c r="AT40" s="185" t="s">
        <v>2934</v>
      </c>
      <c r="AU40" s="185" t="s">
        <v>2821</v>
      </c>
      <c r="AV40" s="185" t="s">
        <v>2821</v>
      </c>
      <c r="AW40" s="185" t="s">
        <v>2934</v>
      </c>
      <c r="AX40" s="185" t="s">
        <v>2821</v>
      </c>
      <c r="AY40" s="185" t="s">
        <v>2821</v>
      </c>
      <c r="AZ40" s="185" t="s">
        <v>2934</v>
      </c>
      <c r="BA40" s="185" t="s">
        <v>2821</v>
      </c>
      <c r="BB40" s="185" t="s">
        <v>2821</v>
      </c>
      <c r="BC40" s="185" t="s">
        <v>2934</v>
      </c>
      <c r="BD40" s="185" t="s">
        <v>2821</v>
      </c>
      <c r="BE40" s="185" t="s">
        <v>2821</v>
      </c>
      <c r="BF40" s="185" t="s">
        <v>2934</v>
      </c>
      <c r="BG40" s="185" t="s">
        <v>2821</v>
      </c>
      <c r="BH40" s="185" t="s">
        <v>2821</v>
      </c>
      <c r="BI40" s="185" t="s">
        <v>2934</v>
      </c>
      <c r="BJ40" s="185" t="s">
        <v>2821</v>
      </c>
      <c r="BK40" s="185" t="s">
        <v>2821</v>
      </c>
      <c r="BL40" s="185" t="s">
        <v>2934</v>
      </c>
      <c r="BM40" s="185" t="s">
        <v>2821</v>
      </c>
      <c r="BN40" s="185" t="s">
        <v>2821</v>
      </c>
      <c r="BO40" s="185" t="s">
        <v>2934</v>
      </c>
      <c r="BP40" s="185" t="s">
        <v>2821</v>
      </c>
      <c r="BQ40" s="185" t="s">
        <v>2821</v>
      </c>
      <c r="BR40" s="185" t="s">
        <v>2934</v>
      </c>
      <c r="BS40" s="185" t="s">
        <v>2821</v>
      </c>
      <c r="BT40" s="185" t="s">
        <v>2821</v>
      </c>
      <c r="BU40" s="185" t="s">
        <v>2934</v>
      </c>
      <c r="BV40" s="185" t="s">
        <v>2821</v>
      </c>
      <c r="BW40" s="185" t="s">
        <v>2821</v>
      </c>
      <c r="BX40" s="185" t="s">
        <v>2934</v>
      </c>
      <c r="BY40" s="185" t="s">
        <v>2821</v>
      </c>
      <c r="BZ40" s="185" t="s">
        <v>2821</v>
      </c>
      <c r="CA40" s="185" t="s">
        <v>2934</v>
      </c>
      <c r="CB40" s="185" t="s">
        <v>2821</v>
      </c>
      <c r="CC40" s="185" t="s">
        <v>2821</v>
      </c>
      <c r="CD40" s="185" t="s">
        <v>2934</v>
      </c>
      <c r="CE40" s="185" t="s">
        <v>2821</v>
      </c>
      <c r="CF40" s="185" t="s">
        <v>2821</v>
      </c>
      <c r="CG40" s="185" t="s">
        <v>2934</v>
      </c>
      <c r="CH40" s="185" t="s">
        <v>2821</v>
      </c>
      <c r="CI40" s="185" t="s">
        <v>2821</v>
      </c>
      <c r="CJ40" s="185" t="s">
        <v>2934</v>
      </c>
      <c r="CK40" s="185" t="s">
        <v>2821</v>
      </c>
      <c r="CL40" s="185" t="s">
        <v>2821</v>
      </c>
      <c r="CM40" s="185" t="s">
        <v>2934</v>
      </c>
      <c r="CN40" s="185" t="s">
        <v>2821</v>
      </c>
      <c r="CO40" s="185" t="s">
        <v>2821</v>
      </c>
      <c r="CP40" s="185" t="s">
        <v>2934</v>
      </c>
      <c r="CQ40" s="185" t="s">
        <v>2821</v>
      </c>
      <c r="CR40" s="185" t="s">
        <v>2821</v>
      </c>
      <c r="CS40" s="185" t="s">
        <v>2934</v>
      </c>
      <c r="CT40" s="185" t="s">
        <v>2821</v>
      </c>
      <c r="CU40" s="185" t="s">
        <v>2821</v>
      </c>
      <c r="CV40" s="185" t="s">
        <v>2934</v>
      </c>
      <c r="CW40" s="185" t="s">
        <v>2821</v>
      </c>
      <c r="CX40" s="185" t="s">
        <v>2821</v>
      </c>
      <c r="CY40" s="185" t="s">
        <v>2934</v>
      </c>
      <c r="CZ40" s="185" t="s">
        <v>2821</v>
      </c>
      <c r="DA40" s="185" t="s">
        <v>2821</v>
      </c>
      <c r="DB40" s="185" t="s">
        <v>2934</v>
      </c>
      <c r="DC40" s="185" t="s">
        <v>2821</v>
      </c>
      <c r="DD40" s="185" t="s">
        <v>2821</v>
      </c>
      <c r="DE40" s="185" t="s">
        <v>2934</v>
      </c>
      <c r="DF40" s="185" t="s">
        <v>2821</v>
      </c>
      <c r="DG40" s="185" t="s">
        <v>2821</v>
      </c>
      <c r="DH40" s="185" t="s">
        <v>2934</v>
      </c>
      <c r="DI40" s="185" t="s">
        <v>2821</v>
      </c>
      <c r="DJ40" s="185" t="s">
        <v>2821</v>
      </c>
      <c r="DK40" s="185" t="s">
        <v>2934</v>
      </c>
      <c r="DL40" s="185" t="s">
        <v>2821</v>
      </c>
      <c r="DM40" s="185" t="s">
        <v>2821</v>
      </c>
      <c r="DN40" s="185" t="s">
        <v>2934</v>
      </c>
      <c r="DO40" s="185" t="s">
        <v>2821</v>
      </c>
      <c r="DP40" s="185" t="s">
        <v>2821</v>
      </c>
      <c r="DQ40" s="185" t="s">
        <v>2934</v>
      </c>
      <c r="DR40" s="185" t="s">
        <v>2821</v>
      </c>
      <c r="DS40" s="185" t="s">
        <v>2821</v>
      </c>
      <c r="DT40" s="185" t="s">
        <v>2934</v>
      </c>
      <c r="DU40" s="185" t="s">
        <v>2821</v>
      </c>
      <c r="DV40" s="185" t="s">
        <v>2821</v>
      </c>
      <c r="DW40" s="185" t="s">
        <v>2934</v>
      </c>
      <c r="DX40" s="185" t="s">
        <v>2821</v>
      </c>
      <c r="DY40" s="185" t="s">
        <v>2821</v>
      </c>
      <c r="DZ40" s="185" t="s">
        <v>2934</v>
      </c>
      <c r="EA40" s="185" t="s">
        <v>2821</v>
      </c>
      <c r="EB40" s="185" t="s">
        <v>2821</v>
      </c>
      <c r="EC40" s="185" t="s">
        <v>2934</v>
      </c>
      <c r="ED40" s="185" t="s">
        <v>2821</v>
      </c>
      <c r="EE40" s="185" t="s">
        <v>2821</v>
      </c>
      <c r="EF40" s="185" t="s">
        <v>2934</v>
      </c>
      <c r="EG40" s="185" t="s">
        <v>2821</v>
      </c>
      <c r="EH40" s="185" t="s">
        <v>2821</v>
      </c>
      <c r="EI40" s="185" t="s">
        <v>2934</v>
      </c>
      <c r="EJ40" s="185" t="s">
        <v>2821</v>
      </c>
      <c r="EK40" s="185" t="s">
        <v>2821</v>
      </c>
      <c r="EL40" s="185" t="s">
        <v>2934</v>
      </c>
      <c r="EM40" s="185" t="s">
        <v>2821</v>
      </c>
      <c r="EN40" s="185" t="s">
        <v>2821</v>
      </c>
      <c r="EO40" s="185" t="s">
        <v>2934</v>
      </c>
      <c r="EP40" s="185" t="s">
        <v>2821</v>
      </c>
      <c r="EQ40" s="185" t="s">
        <v>2821</v>
      </c>
      <c r="ER40" s="185" t="s">
        <v>2934</v>
      </c>
      <c r="ES40" s="185" t="s">
        <v>2821</v>
      </c>
      <c r="ET40" s="185" t="s">
        <v>2821</v>
      </c>
    </row>
    <row r="41" spans="1:150" x14ac:dyDescent="0.3">
      <c r="A41" s="1"/>
      <c r="B41" s="184" t="s">
        <v>3099</v>
      </c>
      <c r="C41" s="184" t="s">
        <v>121</v>
      </c>
      <c r="D41" s="184" t="s">
        <v>127</v>
      </c>
      <c r="E41" s="184" t="s">
        <v>3100</v>
      </c>
      <c r="F41" s="184" t="s">
        <v>3101</v>
      </c>
      <c r="G41" s="185" t="s">
        <v>2934</v>
      </c>
      <c r="H41" s="185" t="s">
        <v>2821</v>
      </c>
      <c r="I41" s="185" t="s">
        <v>2821</v>
      </c>
      <c r="J41" s="185" t="s">
        <v>2934</v>
      </c>
      <c r="K41" s="185" t="s">
        <v>2821</v>
      </c>
      <c r="L41" s="185" t="s">
        <v>2821</v>
      </c>
      <c r="M41" s="185" t="s">
        <v>2934</v>
      </c>
      <c r="N41" s="185" t="s">
        <v>2821</v>
      </c>
      <c r="O41" s="185" t="s">
        <v>2821</v>
      </c>
      <c r="P41" s="185" t="s">
        <v>2934</v>
      </c>
      <c r="Q41" s="185" t="s">
        <v>2821</v>
      </c>
      <c r="R41" s="185" t="s">
        <v>2821</v>
      </c>
      <c r="S41" s="185" t="s">
        <v>2934</v>
      </c>
      <c r="T41" s="185" t="s">
        <v>2821</v>
      </c>
      <c r="U41" s="185" t="s">
        <v>2821</v>
      </c>
      <c r="V41" s="185" t="s">
        <v>2934</v>
      </c>
      <c r="W41" s="185" t="s">
        <v>2821</v>
      </c>
      <c r="X41" s="185" t="s">
        <v>2821</v>
      </c>
      <c r="Y41" s="185" t="s">
        <v>2934</v>
      </c>
      <c r="Z41" s="185" t="s">
        <v>2821</v>
      </c>
      <c r="AA41" s="185" t="s">
        <v>2821</v>
      </c>
      <c r="AB41" s="185" t="s">
        <v>2934</v>
      </c>
      <c r="AC41" s="185" t="s">
        <v>2821</v>
      </c>
      <c r="AD41" s="185" t="s">
        <v>2821</v>
      </c>
      <c r="AE41" s="185" t="s">
        <v>2934</v>
      </c>
      <c r="AF41" s="185" t="s">
        <v>2821</v>
      </c>
      <c r="AG41" s="185" t="s">
        <v>2821</v>
      </c>
      <c r="AH41" s="185" t="s">
        <v>2934</v>
      </c>
      <c r="AI41" s="185" t="s">
        <v>2821</v>
      </c>
      <c r="AJ41" s="185" t="s">
        <v>2821</v>
      </c>
      <c r="AK41" s="185" t="s">
        <v>2934</v>
      </c>
      <c r="AL41" s="185" t="s">
        <v>2821</v>
      </c>
      <c r="AM41" s="185" t="s">
        <v>2821</v>
      </c>
      <c r="AN41" s="185" t="s">
        <v>2934</v>
      </c>
      <c r="AO41" s="185" t="s">
        <v>2821</v>
      </c>
      <c r="AP41" s="185" t="s">
        <v>2821</v>
      </c>
      <c r="AQ41" s="185" t="s">
        <v>2934</v>
      </c>
      <c r="AR41" s="185" t="s">
        <v>2821</v>
      </c>
      <c r="AS41" s="185" t="s">
        <v>2821</v>
      </c>
      <c r="AT41" s="185" t="s">
        <v>2934</v>
      </c>
      <c r="AU41" s="185" t="s">
        <v>2821</v>
      </c>
      <c r="AV41" s="185" t="s">
        <v>2821</v>
      </c>
      <c r="AW41" s="185" t="s">
        <v>2934</v>
      </c>
      <c r="AX41" s="185" t="s">
        <v>2821</v>
      </c>
      <c r="AY41" s="185" t="s">
        <v>2821</v>
      </c>
      <c r="AZ41" s="185" t="s">
        <v>2934</v>
      </c>
      <c r="BA41" s="185" t="s">
        <v>2821</v>
      </c>
      <c r="BB41" s="185" t="s">
        <v>2821</v>
      </c>
      <c r="BC41" s="185" t="s">
        <v>2934</v>
      </c>
      <c r="BD41" s="185" t="s">
        <v>2821</v>
      </c>
      <c r="BE41" s="185" t="s">
        <v>2821</v>
      </c>
      <c r="BF41" s="185" t="s">
        <v>2934</v>
      </c>
      <c r="BG41" s="185" t="s">
        <v>2821</v>
      </c>
      <c r="BH41" s="185" t="s">
        <v>2821</v>
      </c>
      <c r="BI41" s="185" t="s">
        <v>2934</v>
      </c>
      <c r="BJ41" s="185" t="s">
        <v>2821</v>
      </c>
      <c r="BK41" s="185" t="s">
        <v>2821</v>
      </c>
      <c r="BL41" s="185" t="s">
        <v>2934</v>
      </c>
      <c r="BM41" s="185" t="s">
        <v>2821</v>
      </c>
      <c r="BN41" s="185" t="s">
        <v>2821</v>
      </c>
      <c r="BO41" s="185" t="s">
        <v>2934</v>
      </c>
      <c r="BP41" s="185" t="s">
        <v>2821</v>
      </c>
      <c r="BQ41" s="185" t="s">
        <v>2821</v>
      </c>
      <c r="BR41" s="185" t="s">
        <v>2934</v>
      </c>
      <c r="BS41" s="185" t="s">
        <v>2821</v>
      </c>
      <c r="BT41" s="185" t="s">
        <v>2821</v>
      </c>
      <c r="BU41" s="185" t="s">
        <v>2934</v>
      </c>
      <c r="BV41" s="185" t="s">
        <v>2821</v>
      </c>
      <c r="BW41" s="185" t="s">
        <v>2821</v>
      </c>
      <c r="BX41" s="185" t="s">
        <v>2934</v>
      </c>
      <c r="BY41" s="185" t="s">
        <v>2821</v>
      </c>
      <c r="BZ41" s="185" t="s">
        <v>2821</v>
      </c>
      <c r="CA41" s="185" t="s">
        <v>2934</v>
      </c>
      <c r="CB41" s="185" t="s">
        <v>2821</v>
      </c>
      <c r="CC41" s="185" t="s">
        <v>2821</v>
      </c>
      <c r="CD41" s="185" t="s">
        <v>2934</v>
      </c>
      <c r="CE41" s="185" t="s">
        <v>2821</v>
      </c>
      <c r="CF41" s="185" t="s">
        <v>2821</v>
      </c>
      <c r="CG41" s="185" t="s">
        <v>2934</v>
      </c>
      <c r="CH41" s="185" t="s">
        <v>2821</v>
      </c>
      <c r="CI41" s="185" t="s">
        <v>2821</v>
      </c>
      <c r="CJ41" s="185" t="s">
        <v>2934</v>
      </c>
      <c r="CK41" s="185" t="s">
        <v>2821</v>
      </c>
      <c r="CL41" s="185" t="s">
        <v>2821</v>
      </c>
      <c r="CM41" s="185" t="s">
        <v>2934</v>
      </c>
      <c r="CN41" s="185" t="s">
        <v>2821</v>
      </c>
      <c r="CO41" s="185" t="s">
        <v>2821</v>
      </c>
      <c r="CP41" s="185" t="s">
        <v>2934</v>
      </c>
      <c r="CQ41" s="185" t="s">
        <v>2821</v>
      </c>
      <c r="CR41" s="185" t="s">
        <v>2821</v>
      </c>
      <c r="CS41" s="185" t="s">
        <v>2934</v>
      </c>
      <c r="CT41" s="185" t="s">
        <v>2821</v>
      </c>
      <c r="CU41" s="185" t="s">
        <v>2821</v>
      </c>
      <c r="CV41" s="185" t="s">
        <v>2934</v>
      </c>
      <c r="CW41" s="185" t="s">
        <v>2821</v>
      </c>
      <c r="CX41" s="185" t="s">
        <v>2821</v>
      </c>
      <c r="CY41" s="185" t="s">
        <v>2934</v>
      </c>
      <c r="CZ41" s="185" t="s">
        <v>2821</v>
      </c>
      <c r="DA41" s="185" t="s">
        <v>2821</v>
      </c>
      <c r="DB41" s="185" t="s">
        <v>2934</v>
      </c>
      <c r="DC41" s="185" t="s">
        <v>2821</v>
      </c>
      <c r="DD41" s="185" t="s">
        <v>2821</v>
      </c>
      <c r="DE41" s="185" t="s">
        <v>2934</v>
      </c>
      <c r="DF41" s="185" t="s">
        <v>2821</v>
      </c>
      <c r="DG41" s="185" t="s">
        <v>2821</v>
      </c>
      <c r="DH41" s="185" t="s">
        <v>2934</v>
      </c>
      <c r="DI41" s="185" t="s">
        <v>2821</v>
      </c>
      <c r="DJ41" s="185" t="s">
        <v>2821</v>
      </c>
      <c r="DK41" s="185" t="s">
        <v>2934</v>
      </c>
      <c r="DL41" s="185" t="s">
        <v>2821</v>
      </c>
      <c r="DM41" s="185" t="s">
        <v>2821</v>
      </c>
      <c r="DN41" s="185" t="s">
        <v>2934</v>
      </c>
      <c r="DO41" s="185" t="s">
        <v>2821</v>
      </c>
      <c r="DP41" s="185" t="s">
        <v>2821</v>
      </c>
      <c r="DQ41" s="185" t="s">
        <v>2934</v>
      </c>
      <c r="DR41" s="185" t="s">
        <v>2821</v>
      </c>
      <c r="DS41" s="185" t="s">
        <v>2821</v>
      </c>
      <c r="DT41" s="185" t="s">
        <v>2934</v>
      </c>
      <c r="DU41" s="185" t="s">
        <v>2821</v>
      </c>
      <c r="DV41" s="185" t="s">
        <v>2821</v>
      </c>
      <c r="DW41" s="185" t="s">
        <v>2934</v>
      </c>
      <c r="DX41" s="185" t="s">
        <v>2821</v>
      </c>
      <c r="DY41" s="185" t="s">
        <v>2821</v>
      </c>
      <c r="DZ41" s="185" t="s">
        <v>2934</v>
      </c>
      <c r="EA41" s="185" t="s">
        <v>2821</v>
      </c>
      <c r="EB41" s="185" t="s">
        <v>2821</v>
      </c>
      <c r="EC41" s="185" t="s">
        <v>2934</v>
      </c>
      <c r="ED41" s="185" t="s">
        <v>2821</v>
      </c>
      <c r="EE41" s="185" t="s">
        <v>2821</v>
      </c>
      <c r="EF41" s="185" t="s">
        <v>2934</v>
      </c>
      <c r="EG41" s="185" t="s">
        <v>2821</v>
      </c>
      <c r="EH41" s="185" t="s">
        <v>2821</v>
      </c>
      <c r="EI41" s="185" t="s">
        <v>2934</v>
      </c>
      <c r="EJ41" s="185" t="s">
        <v>2821</v>
      </c>
      <c r="EK41" s="185" t="s">
        <v>2821</v>
      </c>
      <c r="EL41" s="185" t="s">
        <v>2934</v>
      </c>
      <c r="EM41" s="185" t="s">
        <v>2821</v>
      </c>
      <c r="EN41" s="185" t="s">
        <v>2821</v>
      </c>
      <c r="EO41" s="185" t="s">
        <v>2934</v>
      </c>
      <c r="EP41" s="185" t="s">
        <v>2821</v>
      </c>
      <c r="EQ41" s="185" t="s">
        <v>2821</v>
      </c>
      <c r="ER41" s="185" t="s">
        <v>2934</v>
      </c>
      <c r="ES41" s="185" t="s">
        <v>2821</v>
      </c>
      <c r="ET41" s="185" t="s">
        <v>2821</v>
      </c>
    </row>
    <row r="42" spans="1:150" x14ac:dyDescent="0.3">
      <c r="A42" s="1"/>
      <c r="B42" s="184" t="s">
        <v>3102</v>
      </c>
      <c r="C42" s="184" t="s">
        <v>121</v>
      </c>
      <c r="D42" s="184" t="s">
        <v>127</v>
      </c>
      <c r="E42" s="184" t="s">
        <v>3103</v>
      </c>
      <c r="F42" s="184" t="s">
        <v>3104</v>
      </c>
      <c r="G42" s="185" t="s">
        <v>2934</v>
      </c>
      <c r="H42" s="185" t="s">
        <v>2821</v>
      </c>
      <c r="I42" s="185" t="s">
        <v>2821</v>
      </c>
      <c r="J42" s="185" t="s">
        <v>2934</v>
      </c>
      <c r="K42" s="185" t="s">
        <v>2821</v>
      </c>
      <c r="L42" s="185" t="s">
        <v>2821</v>
      </c>
      <c r="M42" s="185" t="s">
        <v>2934</v>
      </c>
      <c r="N42" s="185" t="s">
        <v>2821</v>
      </c>
      <c r="O42" s="185" t="s">
        <v>2821</v>
      </c>
      <c r="P42" s="185" t="s">
        <v>2934</v>
      </c>
      <c r="Q42" s="185" t="s">
        <v>2821</v>
      </c>
      <c r="R42" s="185" t="s">
        <v>2821</v>
      </c>
      <c r="S42" s="185" t="s">
        <v>2934</v>
      </c>
      <c r="T42" s="185" t="s">
        <v>2821</v>
      </c>
      <c r="U42" s="185" t="s">
        <v>2821</v>
      </c>
      <c r="V42" s="185" t="s">
        <v>2934</v>
      </c>
      <c r="W42" s="185" t="s">
        <v>2821</v>
      </c>
      <c r="X42" s="185" t="s">
        <v>2821</v>
      </c>
      <c r="Y42" s="185" t="s">
        <v>2934</v>
      </c>
      <c r="Z42" s="185" t="s">
        <v>2821</v>
      </c>
      <c r="AA42" s="185" t="s">
        <v>2821</v>
      </c>
      <c r="AB42" s="185" t="s">
        <v>2934</v>
      </c>
      <c r="AC42" s="185" t="s">
        <v>2821</v>
      </c>
      <c r="AD42" s="185" t="s">
        <v>2821</v>
      </c>
      <c r="AE42" s="185" t="s">
        <v>2934</v>
      </c>
      <c r="AF42" s="185" t="s">
        <v>2821</v>
      </c>
      <c r="AG42" s="185" t="s">
        <v>2821</v>
      </c>
      <c r="AH42" s="185" t="s">
        <v>2934</v>
      </c>
      <c r="AI42" s="185" t="s">
        <v>2821</v>
      </c>
      <c r="AJ42" s="185" t="s">
        <v>2821</v>
      </c>
      <c r="AK42" s="185" t="s">
        <v>2934</v>
      </c>
      <c r="AL42" s="185" t="s">
        <v>2821</v>
      </c>
      <c r="AM42" s="185" t="s">
        <v>2821</v>
      </c>
      <c r="AN42" s="185" t="s">
        <v>2934</v>
      </c>
      <c r="AO42" s="185" t="s">
        <v>2821</v>
      </c>
      <c r="AP42" s="185" t="s">
        <v>2821</v>
      </c>
      <c r="AQ42" s="185" t="s">
        <v>2934</v>
      </c>
      <c r="AR42" s="185" t="s">
        <v>2821</v>
      </c>
      <c r="AS42" s="185" t="s">
        <v>2821</v>
      </c>
      <c r="AT42" s="185" t="s">
        <v>2934</v>
      </c>
      <c r="AU42" s="185" t="s">
        <v>2821</v>
      </c>
      <c r="AV42" s="185" t="s">
        <v>2821</v>
      </c>
      <c r="AW42" s="185" t="s">
        <v>2934</v>
      </c>
      <c r="AX42" s="185" t="s">
        <v>2821</v>
      </c>
      <c r="AY42" s="185" t="s">
        <v>2821</v>
      </c>
      <c r="AZ42" s="185" t="s">
        <v>2934</v>
      </c>
      <c r="BA42" s="185" t="s">
        <v>2821</v>
      </c>
      <c r="BB42" s="185" t="s">
        <v>2821</v>
      </c>
      <c r="BC42" s="185" t="s">
        <v>2934</v>
      </c>
      <c r="BD42" s="185" t="s">
        <v>2821</v>
      </c>
      <c r="BE42" s="185" t="s">
        <v>2821</v>
      </c>
      <c r="BF42" s="185" t="s">
        <v>2934</v>
      </c>
      <c r="BG42" s="185" t="s">
        <v>2821</v>
      </c>
      <c r="BH42" s="185" t="s">
        <v>2821</v>
      </c>
      <c r="BI42" s="185" t="s">
        <v>2934</v>
      </c>
      <c r="BJ42" s="185" t="s">
        <v>2821</v>
      </c>
      <c r="BK42" s="185" t="s">
        <v>2821</v>
      </c>
      <c r="BL42" s="185" t="s">
        <v>2934</v>
      </c>
      <c r="BM42" s="185" t="s">
        <v>2821</v>
      </c>
      <c r="BN42" s="185" t="s">
        <v>2821</v>
      </c>
      <c r="BO42" s="185" t="s">
        <v>2934</v>
      </c>
      <c r="BP42" s="185" t="s">
        <v>2821</v>
      </c>
      <c r="BQ42" s="185" t="s">
        <v>2821</v>
      </c>
      <c r="BR42" s="185" t="s">
        <v>2934</v>
      </c>
      <c r="BS42" s="185" t="s">
        <v>2821</v>
      </c>
      <c r="BT42" s="185" t="s">
        <v>2821</v>
      </c>
      <c r="BU42" s="185" t="s">
        <v>2934</v>
      </c>
      <c r="BV42" s="185" t="s">
        <v>2821</v>
      </c>
      <c r="BW42" s="185" t="s">
        <v>2821</v>
      </c>
      <c r="BX42" s="185" t="s">
        <v>2934</v>
      </c>
      <c r="BY42" s="185" t="s">
        <v>2821</v>
      </c>
      <c r="BZ42" s="185" t="s">
        <v>2821</v>
      </c>
      <c r="CA42" s="185" t="s">
        <v>2934</v>
      </c>
      <c r="CB42" s="185" t="s">
        <v>2821</v>
      </c>
      <c r="CC42" s="185" t="s">
        <v>2821</v>
      </c>
      <c r="CD42" s="185" t="s">
        <v>2934</v>
      </c>
      <c r="CE42" s="185" t="s">
        <v>2821</v>
      </c>
      <c r="CF42" s="185" t="s">
        <v>2821</v>
      </c>
      <c r="CG42" s="185" t="s">
        <v>2934</v>
      </c>
      <c r="CH42" s="185" t="s">
        <v>2821</v>
      </c>
      <c r="CI42" s="185" t="s">
        <v>2821</v>
      </c>
      <c r="CJ42" s="185" t="s">
        <v>2934</v>
      </c>
      <c r="CK42" s="185" t="s">
        <v>2821</v>
      </c>
      <c r="CL42" s="185" t="s">
        <v>2821</v>
      </c>
      <c r="CM42" s="185" t="s">
        <v>2934</v>
      </c>
      <c r="CN42" s="185" t="s">
        <v>2821</v>
      </c>
      <c r="CO42" s="185" t="s">
        <v>2821</v>
      </c>
      <c r="CP42" s="185" t="s">
        <v>2934</v>
      </c>
      <c r="CQ42" s="185" t="s">
        <v>2821</v>
      </c>
      <c r="CR42" s="185" t="s">
        <v>2821</v>
      </c>
      <c r="CS42" s="185" t="s">
        <v>2934</v>
      </c>
      <c r="CT42" s="185" t="s">
        <v>2821</v>
      </c>
      <c r="CU42" s="185" t="s">
        <v>2821</v>
      </c>
      <c r="CV42" s="185" t="s">
        <v>2934</v>
      </c>
      <c r="CW42" s="185" t="s">
        <v>2821</v>
      </c>
      <c r="CX42" s="185" t="s">
        <v>2821</v>
      </c>
      <c r="CY42" s="185" t="s">
        <v>2934</v>
      </c>
      <c r="CZ42" s="185" t="s">
        <v>2821</v>
      </c>
      <c r="DA42" s="185" t="s">
        <v>2821</v>
      </c>
      <c r="DB42" s="185" t="s">
        <v>2934</v>
      </c>
      <c r="DC42" s="185" t="s">
        <v>2821</v>
      </c>
      <c r="DD42" s="185" t="s">
        <v>2821</v>
      </c>
      <c r="DE42" s="185" t="s">
        <v>2934</v>
      </c>
      <c r="DF42" s="185" t="s">
        <v>2821</v>
      </c>
      <c r="DG42" s="185" t="s">
        <v>2821</v>
      </c>
      <c r="DH42" s="185" t="s">
        <v>2934</v>
      </c>
      <c r="DI42" s="185" t="s">
        <v>2821</v>
      </c>
      <c r="DJ42" s="185" t="s">
        <v>2821</v>
      </c>
      <c r="DK42" s="185" t="s">
        <v>2934</v>
      </c>
      <c r="DL42" s="185" t="s">
        <v>2821</v>
      </c>
      <c r="DM42" s="185" t="s">
        <v>2821</v>
      </c>
      <c r="DN42" s="185" t="s">
        <v>2934</v>
      </c>
      <c r="DO42" s="185" t="s">
        <v>2821</v>
      </c>
      <c r="DP42" s="185" t="s">
        <v>2821</v>
      </c>
      <c r="DQ42" s="185" t="s">
        <v>2934</v>
      </c>
      <c r="DR42" s="185" t="s">
        <v>2821</v>
      </c>
      <c r="DS42" s="185" t="s">
        <v>2821</v>
      </c>
      <c r="DT42" s="185" t="s">
        <v>2934</v>
      </c>
      <c r="DU42" s="185" t="s">
        <v>2821</v>
      </c>
      <c r="DV42" s="185" t="s">
        <v>2821</v>
      </c>
      <c r="DW42" s="185" t="s">
        <v>2934</v>
      </c>
      <c r="DX42" s="185" t="s">
        <v>2821</v>
      </c>
      <c r="DY42" s="185" t="s">
        <v>2821</v>
      </c>
      <c r="DZ42" s="185" t="s">
        <v>2934</v>
      </c>
      <c r="EA42" s="185" t="s">
        <v>2821</v>
      </c>
      <c r="EB42" s="185" t="s">
        <v>2821</v>
      </c>
      <c r="EC42" s="185" t="s">
        <v>2934</v>
      </c>
      <c r="ED42" s="185" t="s">
        <v>2821</v>
      </c>
      <c r="EE42" s="185" t="s">
        <v>2821</v>
      </c>
      <c r="EF42" s="185" t="s">
        <v>2934</v>
      </c>
      <c r="EG42" s="185" t="s">
        <v>2821</v>
      </c>
      <c r="EH42" s="185" t="s">
        <v>2821</v>
      </c>
      <c r="EI42" s="185" t="s">
        <v>2934</v>
      </c>
      <c r="EJ42" s="185" t="s">
        <v>2821</v>
      </c>
      <c r="EK42" s="185" t="s">
        <v>2821</v>
      </c>
      <c r="EL42" s="185" t="s">
        <v>2934</v>
      </c>
      <c r="EM42" s="185" t="s">
        <v>2821</v>
      </c>
      <c r="EN42" s="185" t="s">
        <v>2821</v>
      </c>
      <c r="EO42" s="185" t="s">
        <v>2934</v>
      </c>
      <c r="EP42" s="185" t="s">
        <v>2821</v>
      </c>
      <c r="EQ42" s="185" t="s">
        <v>2821</v>
      </c>
      <c r="ER42" s="185" t="s">
        <v>2934</v>
      </c>
      <c r="ES42" s="185" t="s">
        <v>2821</v>
      </c>
      <c r="ET42" s="185" t="s">
        <v>2821</v>
      </c>
    </row>
    <row r="43" spans="1:150" x14ac:dyDescent="0.3">
      <c r="A43" s="1"/>
      <c r="B43" s="183" t="s">
        <v>3105</v>
      </c>
      <c r="C43" s="183" t="s">
        <v>57</v>
      </c>
      <c r="D43" s="183" t="s">
        <v>146</v>
      </c>
      <c r="E43" s="183" t="s">
        <v>3106</v>
      </c>
      <c r="F43" s="183" t="s">
        <v>3107</v>
      </c>
      <c r="G43" s="183" t="s">
        <v>2934</v>
      </c>
      <c r="H43" s="183" t="s">
        <v>3108</v>
      </c>
      <c r="I43" s="183" t="s">
        <v>3109</v>
      </c>
      <c r="J43" s="183" t="s">
        <v>2934</v>
      </c>
      <c r="K43" s="183" t="s">
        <v>3110</v>
      </c>
      <c r="L43" s="183" t="s">
        <v>2821</v>
      </c>
      <c r="M43" s="183" t="s">
        <v>2934</v>
      </c>
      <c r="N43" s="183" t="s">
        <v>3110</v>
      </c>
      <c r="O43" s="183" t="s">
        <v>3111</v>
      </c>
      <c r="P43" s="183" t="s">
        <v>2934</v>
      </c>
      <c r="Q43" s="183" t="s">
        <v>3110</v>
      </c>
      <c r="R43" s="183" t="s">
        <v>3111</v>
      </c>
      <c r="S43" s="183" t="s">
        <v>2934</v>
      </c>
      <c r="T43" s="183" t="s">
        <v>3112</v>
      </c>
      <c r="U43" s="183" t="s">
        <v>2821</v>
      </c>
      <c r="V43" s="183" t="s">
        <v>2934</v>
      </c>
      <c r="W43" s="183" t="s">
        <v>3112</v>
      </c>
      <c r="X43" s="183" t="s">
        <v>2821</v>
      </c>
      <c r="Y43" s="183" t="s">
        <v>2934</v>
      </c>
      <c r="Z43" s="183" t="s">
        <v>3113</v>
      </c>
      <c r="AA43" s="183" t="s">
        <v>2821</v>
      </c>
      <c r="AB43" s="183" t="s">
        <v>2934</v>
      </c>
      <c r="AC43" s="183" t="s">
        <v>3112</v>
      </c>
      <c r="AD43" s="183" t="s">
        <v>2821</v>
      </c>
      <c r="AE43" s="183" t="s">
        <v>2934</v>
      </c>
      <c r="AF43" s="183" t="s">
        <v>3112</v>
      </c>
      <c r="AG43" s="183" t="s">
        <v>3114</v>
      </c>
      <c r="AH43" s="183" t="s">
        <v>2934</v>
      </c>
      <c r="AI43" s="183" t="s">
        <v>3115</v>
      </c>
      <c r="AJ43" s="183" t="s">
        <v>3116</v>
      </c>
      <c r="AK43" s="183" t="s">
        <v>2934</v>
      </c>
      <c r="AL43" s="183" t="s">
        <v>3117</v>
      </c>
      <c r="AM43" s="183" t="s">
        <v>2821</v>
      </c>
      <c r="AN43" s="183" t="s">
        <v>2934</v>
      </c>
      <c r="AO43" s="183" t="s">
        <v>3110</v>
      </c>
      <c r="AP43" s="183" t="s">
        <v>2821</v>
      </c>
      <c r="AQ43" s="183" t="s">
        <v>2934</v>
      </c>
      <c r="AR43" s="183" t="s">
        <v>3118</v>
      </c>
      <c r="AS43" s="183" t="s">
        <v>2821</v>
      </c>
      <c r="AT43" s="183" t="s">
        <v>2934</v>
      </c>
      <c r="AU43" s="183" t="s">
        <v>3119</v>
      </c>
      <c r="AV43" s="183" t="s">
        <v>3120</v>
      </c>
      <c r="AW43" s="183" t="s">
        <v>2934</v>
      </c>
      <c r="AX43" s="183" t="s">
        <v>3121</v>
      </c>
      <c r="AY43" s="183" t="s">
        <v>3118</v>
      </c>
      <c r="AZ43" s="183" t="s">
        <v>2934</v>
      </c>
      <c r="BA43" s="183" t="s">
        <v>3122</v>
      </c>
      <c r="BB43" s="183" t="s">
        <v>2821</v>
      </c>
      <c r="BC43" s="183" t="s">
        <v>2934</v>
      </c>
      <c r="BD43" s="183" t="s">
        <v>3123</v>
      </c>
      <c r="BE43" s="183" t="s">
        <v>3124</v>
      </c>
      <c r="BF43" s="183" t="s">
        <v>2934</v>
      </c>
      <c r="BG43" s="183" t="s">
        <v>3123</v>
      </c>
      <c r="BH43" s="183" t="s">
        <v>3125</v>
      </c>
      <c r="BI43" s="183" t="s">
        <v>2934</v>
      </c>
      <c r="BJ43" s="183" t="s">
        <v>3118</v>
      </c>
      <c r="BK43" s="183" t="s">
        <v>3126</v>
      </c>
      <c r="BL43" s="183" t="s">
        <v>2934</v>
      </c>
      <c r="BM43" s="183" t="s">
        <v>3118</v>
      </c>
      <c r="BN43" s="183" t="s">
        <v>3127</v>
      </c>
      <c r="BO43" s="183" t="s">
        <v>2934</v>
      </c>
      <c r="BP43" s="183" t="s">
        <v>3118</v>
      </c>
      <c r="BQ43" s="183" t="s">
        <v>3128</v>
      </c>
      <c r="BR43" s="183" t="s">
        <v>2934</v>
      </c>
      <c r="BS43" s="183" t="s">
        <v>3123</v>
      </c>
      <c r="BT43" s="183" t="s">
        <v>3129</v>
      </c>
      <c r="BU43" s="183" t="s">
        <v>2934</v>
      </c>
      <c r="BV43" s="183" t="s">
        <v>3130</v>
      </c>
      <c r="BW43" s="183" t="s">
        <v>3124</v>
      </c>
      <c r="BX43" s="183" t="s">
        <v>2934</v>
      </c>
      <c r="BY43" s="183" t="s">
        <v>3131</v>
      </c>
      <c r="BZ43" s="183" t="s">
        <v>3124</v>
      </c>
      <c r="CA43" s="183" t="s">
        <v>2934</v>
      </c>
      <c r="CB43" s="183" t="s">
        <v>3132</v>
      </c>
      <c r="CC43" s="183" t="s">
        <v>3124</v>
      </c>
      <c r="CD43" s="183" t="s">
        <v>2934</v>
      </c>
      <c r="CE43" s="183" t="s">
        <v>3133</v>
      </c>
      <c r="CF43" s="183" t="s">
        <v>3134</v>
      </c>
      <c r="CG43" s="183" t="s">
        <v>2934</v>
      </c>
      <c r="CH43" s="183" t="s">
        <v>3135</v>
      </c>
      <c r="CI43" s="183" t="s">
        <v>2821</v>
      </c>
      <c r="CJ43" s="183" t="s">
        <v>2934</v>
      </c>
      <c r="CK43" s="183" t="s">
        <v>2821</v>
      </c>
      <c r="CL43" s="183" t="s">
        <v>3136</v>
      </c>
      <c r="CM43" s="183" t="s">
        <v>2934</v>
      </c>
      <c r="CN43" s="183" t="s">
        <v>3137</v>
      </c>
      <c r="CO43" s="183" t="s">
        <v>3138</v>
      </c>
      <c r="CP43" s="183" t="s">
        <v>2934</v>
      </c>
      <c r="CQ43" s="183" t="s">
        <v>3139</v>
      </c>
      <c r="CR43" s="183" t="s">
        <v>3140</v>
      </c>
      <c r="CS43" s="183" t="s">
        <v>2934</v>
      </c>
      <c r="CT43" s="183" t="s">
        <v>2821</v>
      </c>
      <c r="CU43" s="183" t="s">
        <v>3141</v>
      </c>
      <c r="CV43" s="183" t="s">
        <v>2934</v>
      </c>
      <c r="CW43" s="183" t="s">
        <v>2821</v>
      </c>
      <c r="CX43" s="183" t="s">
        <v>3142</v>
      </c>
      <c r="CY43" s="183" t="s">
        <v>2934</v>
      </c>
      <c r="CZ43" s="183" t="s">
        <v>2821</v>
      </c>
      <c r="DA43" s="183" t="s">
        <v>3142</v>
      </c>
      <c r="DB43" s="183" t="s">
        <v>2934</v>
      </c>
      <c r="DC43" s="183" t="s">
        <v>2821</v>
      </c>
      <c r="DD43" s="183" t="s">
        <v>3143</v>
      </c>
      <c r="DE43" s="183" t="s">
        <v>2934</v>
      </c>
      <c r="DF43" s="183" t="s">
        <v>2821</v>
      </c>
      <c r="DG43" s="183" t="s">
        <v>3144</v>
      </c>
      <c r="DH43" s="183" t="s">
        <v>2934</v>
      </c>
      <c r="DI43" s="183" t="s">
        <v>3145</v>
      </c>
      <c r="DJ43" s="183" t="s">
        <v>3146</v>
      </c>
      <c r="DK43" s="183" t="s">
        <v>2934</v>
      </c>
      <c r="DL43" s="183" t="s">
        <v>2821</v>
      </c>
      <c r="DM43" s="183" t="s">
        <v>3144</v>
      </c>
      <c r="DN43" s="183" t="s">
        <v>2934</v>
      </c>
      <c r="DO43" s="183" t="s">
        <v>2821</v>
      </c>
      <c r="DP43" s="183" t="s">
        <v>3144</v>
      </c>
      <c r="DQ43" s="183" t="s">
        <v>2934</v>
      </c>
      <c r="DR43" s="183" t="s">
        <v>2821</v>
      </c>
      <c r="DS43" s="183" t="s">
        <v>3147</v>
      </c>
      <c r="DT43" s="183" t="s">
        <v>2934</v>
      </c>
      <c r="DU43" s="183" t="s">
        <v>2821</v>
      </c>
      <c r="DV43" s="183" t="s">
        <v>3148</v>
      </c>
      <c r="DW43" s="183" t="s">
        <v>2934</v>
      </c>
      <c r="DX43" s="183" t="s">
        <v>2821</v>
      </c>
      <c r="DY43" s="183" t="s">
        <v>3149</v>
      </c>
      <c r="DZ43" s="183" t="s">
        <v>2934</v>
      </c>
      <c r="EA43" s="183" t="s">
        <v>3150</v>
      </c>
      <c r="EB43" s="183" t="s">
        <v>2821</v>
      </c>
      <c r="EC43" s="183" t="s">
        <v>2934</v>
      </c>
      <c r="ED43" s="183" t="s">
        <v>2821</v>
      </c>
      <c r="EE43" s="183" t="s">
        <v>3151</v>
      </c>
      <c r="EF43" s="183" t="s">
        <v>2934</v>
      </c>
      <c r="EG43" s="183" t="s">
        <v>3152</v>
      </c>
      <c r="EH43" s="183" t="s">
        <v>2821</v>
      </c>
      <c r="EI43" s="183" t="s">
        <v>2934</v>
      </c>
      <c r="EJ43" s="183" t="s">
        <v>2821</v>
      </c>
      <c r="EK43" s="183" t="s">
        <v>3153</v>
      </c>
      <c r="EL43" s="183" t="s">
        <v>2934</v>
      </c>
      <c r="EM43" s="183" t="s">
        <v>3154</v>
      </c>
      <c r="EN43" s="183" t="s">
        <v>3155</v>
      </c>
      <c r="EO43" s="183" t="s">
        <v>2934</v>
      </c>
      <c r="EP43" s="183" t="s">
        <v>3156</v>
      </c>
      <c r="EQ43" s="183" t="s">
        <v>2821</v>
      </c>
      <c r="ER43" s="183" t="s">
        <v>2934</v>
      </c>
      <c r="ES43" s="183" t="s">
        <v>3157</v>
      </c>
      <c r="ET43" s="183" t="s">
        <v>3158</v>
      </c>
    </row>
    <row r="44" spans="1:150" x14ac:dyDescent="0.3">
      <c r="A44" s="1"/>
      <c r="B44" s="184" t="s">
        <v>3159</v>
      </c>
      <c r="C44" s="184" t="s">
        <v>57</v>
      </c>
      <c r="D44" s="184" t="s">
        <v>146</v>
      </c>
      <c r="E44" s="184" t="s">
        <v>3160</v>
      </c>
      <c r="F44" s="184" t="s">
        <v>3161</v>
      </c>
      <c r="G44" s="185" t="s">
        <v>2934</v>
      </c>
      <c r="H44" s="185" t="s">
        <v>2821</v>
      </c>
      <c r="I44" s="185" t="s">
        <v>3144</v>
      </c>
      <c r="J44" s="185" t="s">
        <v>2934</v>
      </c>
      <c r="K44" s="185" t="s">
        <v>3162</v>
      </c>
      <c r="L44" s="185" t="s">
        <v>2821</v>
      </c>
      <c r="M44" s="185" t="s">
        <v>2934</v>
      </c>
      <c r="N44" s="185" t="s">
        <v>3163</v>
      </c>
      <c r="O44" s="185" t="s">
        <v>3164</v>
      </c>
      <c r="P44" s="185" t="s">
        <v>2934</v>
      </c>
      <c r="Q44" s="185" t="s">
        <v>3163</v>
      </c>
      <c r="R44" s="185" t="s">
        <v>3164</v>
      </c>
      <c r="S44" s="185" t="s">
        <v>2934</v>
      </c>
      <c r="T44" s="185" t="s">
        <v>2821</v>
      </c>
      <c r="U44" s="185" t="s">
        <v>2821</v>
      </c>
      <c r="V44" s="185" t="s">
        <v>2934</v>
      </c>
      <c r="W44" s="185" t="s">
        <v>2821</v>
      </c>
      <c r="X44" s="185" t="s">
        <v>2821</v>
      </c>
      <c r="Y44" s="185" t="s">
        <v>2934</v>
      </c>
      <c r="Z44" s="185" t="s">
        <v>2821</v>
      </c>
      <c r="AA44" s="185" t="s">
        <v>2821</v>
      </c>
      <c r="AB44" s="185" t="s">
        <v>2934</v>
      </c>
      <c r="AC44" s="185" t="s">
        <v>2821</v>
      </c>
      <c r="AD44" s="185" t="s">
        <v>2821</v>
      </c>
      <c r="AE44" s="185" t="s">
        <v>2934</v>
      </c>
      <c r="AF44" s="185" t="s">
        <v>2821</v>
      </c>
      <c r="AG44" s="185" t="s">
        <v>2821</v>
      </c>
      <c r="AH44" s="185" t="s">
        <v>2934</v>
      </c>
      <c r="AI44" s="185" t="s">
        <v>2821</v>
      </c>
      <c r="AJ44" s="185" t="s">
        <v>2821</v>
      </c>
      <c r="AK44" s="185" t="s">
        <v>2934</v>
      </c>
      <c r="AL44" s="185" t="s">
        <v>2821</v>
      </c>
      <c r="AM44" s="185" t="s">
        <v>2821</v>
      </c>
      <c r="AN44" s="185" t="s">
        <v>2934</v>
      </c>
      <c r="AO44" s="185" t="s">
        <v>2821</v>
      </c>
      <c r="AP44" s="185" t="s">
        <v>2821</v>
      </c>
      <c r="AQ44" s="185" t="s">
        <v>2934</v>
      </c>
      <c r="AR44" s="185" t="s">
        <v>2821</v>
      </c>
      <c r="AS44" s="185" t="s">
        <v>2821</v>
      </c>
      <c r="AT44" s="185" t="s">
        <v>2934</v>
      </c>
      <c r="AU44" s="185" t="s">
        <v>2821</v>
      </c>
      <c r="AV44" s="185" t="s">
        <v>2821</v>
      </c>
      <c r="AW44" s="185" t="s">
        <v>2934</v>
      </c>
      <c r="AX44" s="185" t="s">
        <v>2821</v>
      </c>
      <c r="AY44" s="185" t="s">
        <v>2821</v>
      </c>
      <c r="AZ44" s="185" t="s">
        <v>2934</v>
      </c>
      <c r="BA44" s="185" t="s">
        <v>2821</v>
      </c>
      <c r="BB44" s="185" t="s">
        <v>2821</v>
      </c>
      <c r="BC44" s="185" t="s">
        <v>2934</v>
      </c>
      <c r="BD44" s="185" t="s">
        <v>3123</v>
      </c>
      <c r="BE44" s="185" t="s">
        <v>2821</v>
      </c>
      <c r="BF44" s="185" t="s">
        <v>2934</v>
      </c>
      <c r="BG44" s="185" t="s">
        <v>2821</v>
      </c>
      <c r="BH44" s="185" t="s">
        <v>3125</v>
      </c>
      <c r="BI44" s="185" t="s">
        <v>2934</v>
      </c>
      <c r="BJ44" s="185" t="s">
        <v>3118</v>
      </c>
      <c r="BK44" s="185" t="s">
        <v>3165</v>
      </c>
      <c r="BL44" s="185" t="s">
        <v>2934</v>
      </c>
      <c r="BM44" s="185" t="s">
        <v>3118</v>
      </c>
      <c r="BN44" s="185" t="s">
        <v>3127</v>
      </c>
      <c r="BO44" s="185" t="s">
        <v>2934</v>
      </c>
      <c r="BP44" s="185" t="s">
        <v>3118</v>
      </c>
      <c r="BQ44" s="185" t="s">
        <v>3128</v>
      </c>
      <c r="BR44" s="185" t="s">
        <v>2934</v>
      </c>
      <c r="BS44" s="185" t="s">
        <v>3123</v>
      </c>
      <c r="BT44" s="185" t="s">
        <v>3129</v>
      </c>
      <c r="BU44" s="185" t="s">
        <v>2934</v>
      </c>
      <c r="BV44" s="185" t="s">
        <v>3130</v>
      </c>
      <c r="BW44" s="185" t="s">
        <v>2821</v>
      </c>
      <c r="BX44" s="185" t="s">
        <v>2934</v>
      </c>
      <c r="BY44" s="185" t="s">
        <v>3131</v>
      </c>
      <c r="BZ44" s="185" t="s">
        <v>2821</v>
      </c>
      <c r="CA44" s="185" t="s">
        <v>2934</v>
      </c>
      <c r="CB44" s="185" t="s">
        <v>3132</v>
      </c>
      <c r="CC44" s="185" t="s">
        <v>2821</v>
      </c>
      <c r="CD44" s="185" t="s">
        <v>2934</v>
      </c>
      <c r="CE44" s="185" t="s">
        <v>2821</v>
      </c>
      <c r="CF44" s="185" t="s">
        <v>3144</v>
      </c>
      <c r="CG44" s="185" t="s">
        <v>2934</v>
      </c>
      <c r="CH44" s="185" t="s">
        <v>2821</v>
      </c>
      <c r="CI44" s="185" t="s">
        <v>2821</v>
      </c>
      <c r="CJ44" s="185" t="s">
        <v>2934</v>
      </c>
      <c r="CK44" s="185" t="s">
        <v>2821</v>
      </c>
      <c r="CL44" s="185" t="s">
        <v>3166</v>
      </c>
      <c r="CM44" s="185" t="s">
        <v>2934</v>
      </c>
      <c r="CN44" s="185" t="s">
        <v>2821</v>
      </c>
      <c r="CO44" s="185" t="s">
        <v>3138</v>
      </c>
      <c r="CP44" s="185" t="s">
        <v>2934</v>
      </c>
      <c r="CQ44" s="185" t="s">
        <v>2821</v>
      </c>
      <c r="CR44" s="185" t="s">
        <v>3140</v>
      </c>
      <c r="CS44" s="185" t="s">
        <v>2934</v>
      </c>
      <c r="CT44" s="185" t="s">
        <v>2821</v>
      </c>
      <c r="CU44" s="185" t="s">
        <v>3167</v>
      </c>
      <c r="CV44" s="185" t="s">
        <v>2934</v>
      </c>
      <c r="CW44" s="185" t="s">
        <v>2821</v>
      </c>
      <c r="CX44" s="185" t="s">
        <v>3144</v>
      </c>
      <c r="CY44" s="185" t="s">
        <v>2934</v>
      </c>
      <c r="CZ44" s="185" t="s">
        <v>2821</v>
      </c>
      <c r="DA44" s="185" t="s">
        <v>3144</v>
      </c>
      <c r="DB44" s="185" t="s">
        <v>2934</v>
      </c>
      <c r="DC44" s="185" t="s">
        <v>2821</v>
      </c>
      <c r="DD44" s="185" t="s">
        <v>3168</v>
      </c>
      <c r="DE44" s="185" t="s">
        <v>2934</v>
      </c>
      <c r="DF44" s="185" t="s">
        <v>2821</v>
      </c>
      <c r="DG44" s="185" t="s">
        <v>3144</v>
      </c>
      <c r="DH44" s="185" t="s">
        <v>2934</v>
      </c>
      <c r="DI44" s="185" t="s">
        <v>2821</v>
      </c>
      <c r="DJ44" s="185" t="s">
        <v>3144</v>
      </c>
      <c r="DK44" s="185" t="s">
        <v>2934</v>
      </c>
      <c r="DL44" s="185" t="s">
        <v>2821</v>
      </c>
      <c r="DM44" s="185" t="s">
        <v>3144</v>
      </c>
      <c r="DN44" s="185" t="s">
        <v>2934</v>
      </c>
      <c r="DO44" s="185" t="s">
        <v>2821</v>
      </c>
      <c r="DP44" s="185" t="s">
        <v>3144</v>
      </c>
      <c r="DQ44" s="185" t="s">
        <v>2934</v>
      </c>
      <c r="DR44" s="185" t="s">
        <v>2821</v>
      </c>
      <c r="DS44" s="185" t="s">
        <v>3147</v>
      </c>
      <c r="DT44" s="185" t="s">
        <v>2934</v>
      </c>
      <c r="DU44" s="185" t="s">
        <v>2821</v>
      </c>
      <c r="DV44" s="185" t="s">
        <v>3148</v>
      </c>
      <c r="DW44" s="185" t="s">
        <v>2934</v>
      </c>
      <c r="DX44" s="185" t="s">
        <v>2821</v>
      </c>
      <c r="DY44" s="185" t="s">
        <v>3149</v>
      </c>
      <c r="DZ44" s="185" t="s">
        <v>2934</v>
      </c>
      <c r="EA44" s="185" t="s">
        <v>2821</v>
      </c>
      <c r="EB44" s="185" t="s">
        <v>2821</v>
      </c>
      <c r="EC44" s="185" t="s">
        <v>2934</v>
      </c>
      <c r="ED44" s="185" t="s">
        <v>2821</v>
      </c>
      <c r="EE44" s="185" t="s">
        <v>3151</v>
      </c>
      <c r="EF44" s="185" t="s">
        <v>2934</v>
      </c>
      <c r="EG44" s="185" t="s">
        <v>3152</v>
      </c>
      <c r="EH44" s="185" t="s">
        <v>2821</v>
      </c>
      <c r="EI44" s="185" t="s">
        <v>2934</v>
      </c>
      <c r="EJ44" s="185" t="s">
        <v>2821</v>
      </c>
      <c r="EK44" s="185" t="s">
        <v>3169</v>
      </c>
      <c r="EL44" s="185" t="s">
        <v>2934</v>
      </c>
      <c r="EM44" s="185" t="s">
        <v>2821</v>
      </c>
      <c r="EN44" s="185" t="s">
        <v>3155</v>
      </c>
      <c r="EO44" s="185" t="s">
        <v>2934</v>
      </c>
      <c r="EP44" s="185" t="s">
        <v>2821</v>
      </c>
      <c r="EQ44" s="185" t="s">
        <v>2821</v>
      </c>
      <c r="ER44" s="185" t="s">
        <v>2934</v>
      </c>
      <c r="ES44" s="185" t="s">
        <v>2821</v>
      </c>
      <c r="ET44" s="185" t="s">
        <v>2821</v>
      </c>
    </row>
    <row r="45" spans="1:150" x14ac:dyDescent="0.3">
      <c r="A45" s="1"/>
      <c r="B45" s="184" t="s">
        <v>3170</v>
      </c>
      <c r="C45" s="184" t="s">
        <v>57</v>
      </c>
      <c r="D45" s="184" t="s">
        <v>146</v>
      </c>
      <c r="E45" s="184" t="s">
        <v>3171</v>
      </c>
      <c r="F45" s="184" t="s">
        <v>3172</v>
      </c>
      <c r="G45" s="185" t="s">
        <v>2934</v>
      </c>
      <c r="H45" s="185" t="s">
        <v>3108</v>
      </c>
      <c r="I45" s="185" t="s">
        <v>3173</v>
      </c>
      <c r="J45" s="185" t="s">
        <v>2934</v>
      </c>
      <c r="K45" s="185" t="s">
        <v>3174</v>
      </c>
      <c r="L45" s="185" t="s">
        <v>2821</v>
      </c>
      <c r="M45" s="185" t="s">
        <v>2934</v>
      </c>
      <c r="N45" s="185" t="s">
        <v>3175</v>
      </c>
      <c r="O45" s="185" t="s">
        <v>3176</v>
      </c>
      <c r="P45" s="185" t="s">
        <v>2934</v>
      </c>
      <c r="Q45" s="185" t="s">
        <v>3175</v>
      </c>
      <c r="R45" s="185" t="s">
        <v>3176</v>
      </c>
      <c r="S45" s="185" t="s">
        <v>2934</v>
      </c>
      <c r="T45" s="185" t="s">
        <v>3112</v>
      </c>
      <c r="U45" s="185" t="s">
        <v>2821</v>
      </c>
      <c r="V45" s="185" t="s">
        <v>2934</v>
      </c>
      <c r="W45" s="185" t="s">
        <v>3112</v>
      </c>
      <c r="X45" s="185" t="s">
        <v>2821</v>
      </c>
      <c r="Y45" s="185" t="s">
        <v>2934</v>
      </c>
      <c r="Z45" s="185" t="s">
        <v>3113</v>
      </c>
      <c r="AA45" s="185" t="s">
        <v>2821</v>
      </c>
      <c r="AB45" s="185" t="s">
        <v>2934</v>
      </c>
      <c r="AC45" s="185" t="s">
        <v>3112</v>
      </c>
      <c r="AD45" s="185" t="s">
        <v>2821</v>
      </c>
      <c r="AE45" s="185" t="s">
        <v>2934</v>
      </c>
      <c r="AF45" s="185" t="s">
        <v>3112</v>
      </c>
      <c r="AG45" s="185" t="s">
        <v>3177</v>
      </c>
      <c r="AH45" s="185" t="s">
        <v>2934</v>
      </c>
      <c r="AI45" s="185" t="s">
        <v>3115</v>
      </c>
      <c r="AJ45" s="185" t="s">
        <v>3116</v>
      </c>
      <c r="AK45" s="185" t="s">
        <v>2934</v>
      </c>
      <c r="AL45" s="185" t="s">
        <v>3117</v>
      </c>
      <c r="AM45" s="185" t="s">
        <v>2821</v>
      </c>
      <c r="AN45" s="185" t="s">
        <v>2934</v>
      </c>
      <c r="AO45" s="185" t="s">
        <v>3178</v>
      </c>
      <c r="AP45" s="185" t="s">
        <v>2821</v>
      </c>
      <c r="AQ45" s="185" t="s">
        <v>2934</v>
      </c>
      <c r="AR45" s="185" t="s">
        <v>3118</v>
      </c>
      <c r="AS45" s="185" t="s">
        <v>2821</v>
      </c>
      <c r="AT45" s="185" t="s">
        <v>2934</v>
      </c>
      <c r="AU45" s="185" t="s">
        <v>2821</v>
      </c>
      <c r="AV45" s="185" t="s">
        <v>3120</v>
      </c>
      <c r="AW45" s="185" t="s">
        <v>2934</v>
      </c>
      <c r="AX45" s="185" t="s">
        <v>3121</v>
      </c>
      <c r="AY45" s="185" t="s">
        <v>3118</v>
      </c>
      <c r="AZ45" s="185" t="s">
        <v>2934</v>
      </c>
      <c r="BA45" s="185" t="s">
        <v>3122</v>
      </c>
      <c r="BB45" s="185" t="s">
        <v>2821</v>
      </c>
      <c r="BC45" s="185" t="s">
        <v>2934</v>
      </c>
      <c r="BD45" s="185" t="s">
        <v>2821</v>
      </c>
      <c r="BE45" s="185" t="s">
        <v>3124</v>
      </c>
      <c r="BF45" s="185" t="s">
        <v>2934</v>
      </c>
      <c r="BG45" s="185" t="s">
        <v>3123</v>
      </c>
      <c r="BH45" s="185" t="s">
        <v>2821</v>
      </c>
      <c r="BI45" s="185" t="s">
        <v>2934</v>
      </c>
      <c r="BJ45" s="185" t="s">
        <v>2821</v>
      </c>
      <c r="BK45" s="185" t="s">
        <v>3124</v>
      </c>
      <c r="BL45" s="185" t="s">
        <v>2934</v>
      </c>
      <c r="BM45" s="185" t="s">
        <v>2821</v>
      </c>
      <c r="BN45" s="185" t="s">
        <v>2821</v>
      </c>
      <c r="BO45" s="185" t="s">
        <v>2934</v>
      </c>
      <c r="BP45" s="185" t="s">
        <v>2821</v>
      </c>
      <c r="BQ45" s="185" t="s">
        <v>2821</v>
      </c>
      <c r="BR45" s="185" t="s">
        <v>2934</v>
      </c>
      <c r="BS45" s="185" t="s">
        <v>2821</v>
      </c>
      <c r="BT45" s="185" t="s">
        <v>2821</v>
      </c>
      <c r="BU45" s="185" t="s">
        <v>2934</v>
      </c>
      <c r="BV45" s="185" t="s">
        <v>2821</v>
      </c>
      <c r="BW45" s="185" t="s">
        <v>3124</v>
      </c>
      <c r="BX45" s="185" t="s">
        <v>2934</v>
      </c>
      <c r="BY45" s="185" t="s">
        <v>2821</v>
      </c>
      <c r="BZ45" s="185" t="s">
        <v>3124</v>
      </c>
      <c r="CA45" s="185" t="s">
        <v>2934</v>
      </c>
      <c r="CB45" s="185" t="s">
        <v>2821</v>
      </c>
      <c r="CC45" s="185" t="s">
        <v>3124</v>
      </c>
      <c r="CD45" s="185" t="s">
        <v>2934</v>
      </c>
      <c r="CE45" s="185" t="s">
        <v>3133</v>
      </c>
      <c r="CF45" s="185" t="s">
        <v>3179</v>
      </c>
      <c r="CG45" s="185" t="s">
        <v>2934</v>
      </c>
      <c r="CH45" s="185" t="s">
        <v>3135</v>
      </c>
      <c r="CI45" s="185" t="s">
        <v>2821</v>
      </c>
      <c r="CJ45" s="185" t="s">
        <v>2934</v>
      </c>
      <c r="CK45" s="185" t="s">
        <v>2821</v>
      </c>
      <c r="CL45" s="185" t="s">
        <v>3180</v>
      </c>
      <c r="CM45" s="185" t="s">
        <v>2934</v>
      </c>
      <c r="CN45" s="185" t="s">
        <v>3137</v>
      </c>
      <c r="CO45" s="185" t="s">
        <v>2821</v>
      </c>
      <c r="CP45" s="185" t="s">
        <v>2934</v>
      </c>
      <c r="CQ45" s="185" t="s">
        <v>3139</v>
      </c>
      <c r="CR45" s="185" t="s">
        <v>2821</v>
      </c>
      <c r="CS45" s="185" t="s">
        <v>2934</v>
      </c>
      <c r="CT45" s="185" t="s">
        <v>2821</v>
      </c>
      <c r="CU45" s="185" t="s">
        <v>3181</v>
      </c>
      <c r="CV45" s="185" t="s">
        <v>2934</v>
      </c>
      <c r="CW45" s="185" t="s">
        <v>2821</v>
      </c>
      <c r="CX45" s="185" t="s">
        <v>3124</v>
      </c>
      <c r="CY45" s="185" t="s">
        <v>2934</v>
      </c>
      <c r="CZ45" s="185" t="s">
        <v>2821</v>
      </c>
      <c r="DA45" s="185" t="s">
        <v>3124</v>
      </c>
      <c r="DB45" s="185" t="s">
        <v>2934</v>
      </c>
      <c r="DC45" s="185" t="s">
        <v>2821</v>
      </c>
      <c r="DD45" s="185" t="s">
        <v>3182</v>
      </c>
      <c r="DE45" s="185" t="s">
        <v>2934</v>
      </c>
      <c r="DF45" s="185" t="s">
        <v>2821</v>
      </c>
      <c r="DG45" s="185" t="s">
        <v>2821</v>
      </c>
      <c r="DH45" s="185" t="s">
        <v>2934</v>
      </c>
      <c r="DI45" s="185" t="s">
        <v>3145</v>
      </c>
      <c r="DJ45" s="185" t="s">
        <v>3183</v>
      </c>
      <c r="DK45" s="185" t="s">
        <v>2934</v>
      </c>
      <c r="DL45" s="185" t="s">
        <v>2821</v>
      </c>
      <c r="DM45" s="185" t="s">
        <v>2821</v>
      </c>
      <c r="DN45" s="185" t="s">
        <v>2934</v>
      </c>
      <c r="DO45" s="185" t="s">
        <v>2821</v>
      </c>
      <c r="DP45" s="185" t="s">
        <v>2821</v>
      </c>
      <c r="DQ45" s="185" t="s">
        <v>2934</v>
      </c>
      <c r="DR45" s="185" t="s">
        <v>2821</v>
      </c>
      <c r="DS45" s="185" t="s">
        <v>2821</v>
      </c>
      <c r="DT45" s="185" t="s">
        <v>2934</v>
      </c>
      <c r="DU45" s="185" t="s">
        <v>2821</v>
      </c>
      <c r="DV45" s="185" t="s">
        <v>2821</v>
      </c>
      <c r="DW45" s="185" t="s">
        <v>2934</v>
      </c>
      <c r="DX45" s="185" t="s">
        <v>2821</v>
      </c>
      <c r="DY45" s="185" t="s">
        <v>2821</v>
      </c>
      <c r="DZ45" s="185" t="s">
        <v>2934</v>
      </c>
      <c r="EA45" s="185" t="s">
        <v>3150</v>
      </c>
      <c r="EB45" s="185" t="s">
        <v>2821</v>
      </c>
      <c r="EC45" s="185" t="s">
        <v>2934</v>
      </c>
      <c r="ED45" s="185" t="s">
        <v>2821</v>
      </c>
      <c r="EE45" s="185" t="s">
        <v>2821</v>
      </c>
      <c r="EF45" s="185" t="s">
        <v>2934</v>
      </c>
      <c r="EG45" s="185" t="s">
        <v>2821</v>
      </c>
      <c r="EH45" s="185" t="s">
        <v>2821</v>
      </c>
      <c r="EI45" s="185" t="s">
        <v>2934</v>
      </c>
      <c r="EJ45" s="185" t="s">
        <v>2821</v>
      </c>
      <c r="EK45" s="185" t="s">
        <v>3184</v>
      </c>
      <c r="EL45" s="185" t="s">
        <v>2934</v>
      </c>
      <c r="EM45" s="185" t="s">
        <v>3154</v>
      </c>
      <c r="EN45" s="185" t="s">
        <v>2821</v>
      </c>
      <c r="EO45" s="185" t="s">
        <v>2934</v>
      </c>
      <c r="EP45" s="185" t="s">
        <v>3156</v>
      </c>
      <c r="EQ45" s="185" t="s">
        <v>2821</v>
      </c>
      <c r="ER45" s="185" t="s">
        <v>2934</v>
      </c>
      <c r="ES45" s="185" t="s">
        <v>3157</v>
      </c>
      <c r="ET45" s="185" t="s">
        <v>3158</v>
      </c>
    </row>
    <row r="46" spans="1:150" x14ac:dyDescent="0.3">
      <c r="A46" s="1"/>
      <c r="B46" s="183" t="s">
        <v>3185</v>
      </c>
      <c r="C46" s="183" t="s">
        <v>149</v>
      </c>
      <c r="D46" s="183" t="s">
        <v>1224</v>
      </c>
      <c r="E46" s="183" t="s">
        <v>3186</v>
      </c>
      <c r="F46" s="183" t="s">
        <v>3187</v>
      </c>
      <c r="G46" s="183" t="s">
        <v>2934</v>
      </c>
      <c r="H46" s="183" t="s">
        <v>2821</v>
      </c>
      <c r="I46" s="183" t="s">
        <v>2821</v>
      </c>
      <c r="J46" s="183" t="s">
        <v>2934</v>
      </c>
      <c r="K46" s="183" t="s">
        <v>2821</v>
      </c>
      <c r="L46" s="183" t="s">
        <v>2821</v>
      </c>
      <c r="M46" s="183" t="s">
        <v>2934</v>
      </c>
      <c r="N46" s="183" t="s">
        <v>2821</v>
      </c>
      <c r="O46" s="183" t="s">
        <v>2821</v>
      </c>
      <c r="P46" s="183" t="s">
        <v>2934</v>
      </c>
      <c r="Q46" s="183" t="s">
        <v>2821</v>
      </c>
      <c r="R46" s="183" t="s">
        <v>2821</v>
      </c>
      <c r="S46" s="183" t="s">
        <v>2934</v>
      </c>
      <c r="T46" s="183" t="s">
        <v>2821</v>
      </c>
      <c r="U46" s="183" t="s">
        <v>2821</v>
      </c>
      <c r="V46" s="183" t="s">
        <v>2934</v>
      </c>
      <c r="W46" s="183" t="s">
        <v>2821</v>
      </c>
      <c r="X46" s="183" t="s">
        <v>2821</v>
      </c>
      <c r="Y46" s="183" t="s">
        <v>2934</v>
      </c>
      <c r="Z46" s="183" t="s">
        <v>2821</v>
      </c>
      <c r="AA46" s="183" t="s">
        <v>2821</v>
      </c>
      <c r="AB46" s="183" t="s">
        <v>2934</v>
      </c>
      <c r="AC46" s="183" t="s">
        <v>2821</v>
      </c>
      <c r="AD46" s="183" t="s">
        <v>2821</v>
      </c>
      <c r="AE46" s="183" t="s">
        <v>2934</v>
      </c>
      <c r="AF46" s="183" t="s">
        <v>2821</v>
      </c>
      <c r="AG46" s="183" t="s">
        <v>2821</v>
      </c>
      <c r="AH46" s="183" t="s">
        <v>2934</v>
      </c>
      <c r="AI46" s="183" t="s">
        <v>2821</v>
      </c>
      <c r="AJ46" s="183" t="s">
        <v>2821</v>
      </c>
      <c r="AK46" s="183" t="s">
        <v>2934</v>
      </c>
      <c r="AL46" s="183" t="s">
        <v>2821</v>
      </c>
      <c r="AM46" s="183" t="s">
        <v>2821</v>
      </c>
      <c r="AN46" s="183" t="s">
        <v>2934</v>
      </c>
      <c r="AO46" s="183" t="s">
        <v>2821</v>
      </c>
      <c r="AP46" s="183" t="s">
        <v>2821</v>
      </c>
      <c r="AQ46" s="183" t="s">
        <v>2934</v>
      </c>
      <c r="AR46" s="183" t="s">
        <v>2821</v>
      </c>
      <c r="AS46" s="183" t="s">
        <v>2821</v>
      </c>
      <c r="AT46" s="183" t="s">
        <v>2934</v>
      </c>
      <c r="AU46" s="183" t="s">
        <v>2821</v>
      </c>
      <c r="AV46" s="183" t="s">
        <v>2821</v>
      </c>
      <c r="AW46" s="183" t="s">
        <v>2934</v>
      </c>
      <c r="AX46" s="183" t="s">
        <v>2821</v>
      </c>
      <c r="AY46" s="183" t="s">
        <v>2821</v>
      </c>
      <c r="AZ46" s="183" t="s">
        <v>2934</v>
      </c>
      <c r="BA46" s="183" t="s">
        <v>2821</v>
      </c>
      <c r="BB46" s="183" t="s">
        <v>2821</v>
      </c>
      <c r="BC46" s="183" t="s">
        <v>2934</v>
      </c>
      <c r="BD46" s="183" t="s">
        <v>2821</v>
      </c>
      <c r="BE46" s="183" t="s">
        <v>2821</v>
      </c>
      <c r="BF46" s="183" t="s">
        <v>2934</v>
      </c>
      <c r="BG46" s="183" t="s">
        <v>2821</v>
      </c>
      <c r="BH46" s="183" t="s">
        <v>2821</v>
      </c>
      <c r="BI46" s="183" t="s">
        <v>2934</v>
      </c>
      <c r="BJ46" s="183" t="s">
        <v>2821</v>
      </c>
      <c r="BK46" s="183" t="s">
        <v>2821</v>
      </c>
      <c r="BL46" s="183" t="s">
        <v>2934</v>
      </c>
      <c r="BM46" s="183" t="s">
        <v>2821</v>
      </c>
      <c r="BN46" s="183" t="s">
        <v>2821</v>
      </c>
      <c r="BO46" s="183" t="s">
        <v>2934</v>
      </c>
      <c r="BP46" s="183" t="s">
        <v>2821</v>
      </c>
      <c r="BQ46" s="183" t="s">
        <v>2821</v>
      </c>
      <c r="BR46" s="183" t="s">
        <v>2934</v>
      </c>
      <c r="BS46" s="183" t="s">
        <v>2821</v>
      </c>
      <c r="BT46" s="183" t="s">
        <v>2821</v>
      </c>
      <c r="BU46" s="183" t="s">
        <v>2934</v>
      </c>
      <c r="BV46" s="183" t="s">
        <v>2821</v>
      </c>
      <c r="BW46" s="183" t="s">
        <v>2821</v>
      </c>
      <c r="BX46" s="183" t="s">
        <v>2934</v>
      </c>
      <c r="BY46" s="183" t="s">
        <v>2821</v>
      </c>
      <c r="BZ46" s="183" t="s">
        <v>2821</v>
      </c>
      <c r="CA46" s="183" t="s">
        <v>2934</v>
      </c>
      <c r="CB46" s="183" t="s">
        <v>2821</v>
      </c>
      <c r="CC46" s="183" t="s">
        <v>2821</v>
      </c>
      <c r="CD46" s="183" t="s">
        <v>2934</v>
      </c>
      <c r="CE46" s="183" t="s">
        <v>2821</v>
      </c>
      <c r="CF46" s="183" t="s">
        <v>2821</v>
      </c>
      <c r="CG46" s="183" t="s">
        <v>2934</v>
      </c>
      <c r="CH46" s="183" t="s">
        <v>2821</v>
      </c>
      <c r="CI46" s="183" t="s">
        <v>2821</v>
      </c>
      <c r="CJ46" s="183" t="s">
        <v>2934</v>
      </c>
      <c r="CK46" s="183" t="s">
        <v>2821</v>
      </c>
      <c r="CL46" s="183" t="s">
        <v>2821</v>
      </c>
      <c r="CM46" s="183" t="s">
        <v>2934</v>
      </c>
      <c r="CN46" s="183" t="s">
        <v>2821</v>
      </c>
      <c r="CO46" s="183" t="s">
        <v>2821</v>
      </c>
      <c r="CP46" s="183" t="s">
        <v>2934</v>
      </c>
      <c r="CQ46" s="183" t="s">
        <v>2821</v>
      </c>
      <c r="CR46" s="183" t="s">
        <v>2821</v>
      </c>
      <c r="CS46" s="183" t="s">
        <v>2934</v>
      </c>
      <c r="CT46" s="183" t="s">
        <v>2821</v>
      </c>
      <c r="CU46" s="183" t="s">
        <v>2821</v>
      </c>
      <c r="CV46" s="183" t="s">
        <v>2934</v>
      </c>
      <c r="CW46" s="183" t="s">
        <v>2821</v>
      </c>
      <c r="CX46" s="183" t="s">
        <v>2821</v>
      </c>
      <c r="CY46" s="183" t="s">
        <v>2934</v>
      </c>
      <c r="CZ46" s="183" t="s">
        <v>2821</v>
      </c>
      <c r="DA46" s="183" t="s">
        <v>2821</v>
      </c>
      <c r="DB46" s="183" t="s">
        <v>2934</v>
      </c>
      <c r="DC46" s="183" t="s">
        <v>2821</v>
      </c>
      <c r="DD46" s="183" t="s">
        <v>2821</v>
      </c>
      <c r="DE46" s="183" t="s">
        <v>2934</v>
      </c>
      <c r="DF46" s="183" t="s">
        <v>2821</v>
      </c>
      <c r="DG46" s="183" t="s">
        <v>2821</v>
      </c>
      <c r="DH46" s="183" t="s">
        <v>2934</v>
      </c>
      <c r="DI46" s="183" t="s">
        <v>2821</v>
      </c>
      <c r="DJ46" s="183" t="s">
        <v>2821</v>
      </c>
      <c r="DK46" s="183" t="s">
        <v>2934</v>
      </c>
      <c r="DL46" s="183" t="s">
        <v>2821</v>
      </c>
      <c r="DM46" s="183" t="s">
        <v>2821</v>
      </c>
      <c r="DN46" s="183" t="s">
        <v>2934</v>
      </c>
      <c r="DO46" s="183" t="s">
        <v>2821</v>
      </c>
      <c r="DP46" s="183" t="s">
        <v>2821</v>
      </c>
      <c r="DQ46" s="183" t="s">
        <v>2934</v>
      </c>
      <c r="DR46" s="183" t="s">
        <v>2821</v>
      </c>
      <c r="DS46" s="183" t="s">
        <v>2821</v>
      </c>
      <c r="DT46" s="183" t="s">
        <v>2934</v>
      </c>
      <c r="DU46" s="183" t="s">
        <v>2821</v>
      </c>
      <c r="DV46" s="183" t="s">
        <v>2821</v>
      </c>
      <c r="DW46" s="183" t="s">
        <v>2934</v>
      </c>
      <c r="DX46" s="183" t="s">
        <v>2821</v>
      </c>
      <c r="DY46" s="183" t="s">
        <v>2821</v>
      </c>
      <c r="DZ46" s="183" t="s">
        <v>2934</v>
      </c>
      <c r="EA46" s="183" t="s">
        <v>2821</v>
      </c>
      <c r="EB46" s="183" t="s">
        <v>2821</v>
      </c>
      <c r="EC46" s="183" t="s">
        <v>2934</v>
      </c>
      <c r="ED46" s="183" t="s">
        <v>2821</v>
      </c>
      <c r="EE46" s="183" t="s">
        <v>2821</v>
      </c>
      <c r="EF46" s="183" t="s">
        <v>2934</v>
      </c>
      <c r="EG46" s="183" t="s">
        <v>2821</v>
      </c>
      <c r="EH46" s="183" t="s">
        <v>2821</v>
      </c>
      <c r="EI46" s="183" t="s">
        <v>2934</v>
      </c>
      <c r="EJ46" s="183" t="s">
        <v>2821</v>
      </c>
      <c r="EK46" s="183" t="s">
        <v>2821</v>
      </c>
      <c r="EL46" s="183" t="s">
        <v>2934</v>
      </c>
      <c r="EM46" s="183" t="s">
        <v>2821</v>
      </c>
      <c r="EN46" s="183" t="s">
        <v>2821</v>
      </c>
      <c r="EO46" s="183" t="s">
        <v>2934</v>
      </c>
      <c r="EP46" s="183" t="s">
        <v>2821</v>
      </c>
      <c r="EQ46" s="183" t="s">
        <v>2821</v>
      </c>
      <c r="ER46" s="183" t="s">
        <v>2934</v>
      </c>
      <c r="ES46" s="183" t="s">
        <v>2821</v>
      </c>
      <c r="ET46" s="183" t="s">
        <v>2821</v>
      </c>
    </row>
    <row r="47" spans="1:150" x14ac:dyDescent="0.3">
      <c r="A47" s="1"/>
      <c r="B47" s="184" t="s">
        <v>3188</v>
      </c>
      <c r="C47" s="184" t="s">
        <v>149</v>
      </c>
      <c r="D47" s="184" t="s">
        <v>1224</v>
      </c>
      <c r="E47" s="184" t="s">
        <v>3189</v>
      </c>
      <c r="F47" s="184" t="s">
        <v>3190</v>
      </c>
      <c r="G47" s="185" t="s">
        <v>2934</v>
      </c>
      <c r="H47" s="185" t="s">
        <v>2821</v>
      </c>
      <c r="I47" s="185" t="s">
        <v>2821</v>
      </c>
      <c r="J47" s="185" t="s">
        <v>2934</v>
      </c>
      <c r="K47" s="185" t="s">
        <v>2821</v>
      </c>
      <c r="L47" s="185" t="s">
        <v>2821</v>
      </c>
      <c r="M47" s="185" t="s">
        <v>2934</v>
      </c>
      <c r="N47" s="185" t="s">
        <v>2821</v>
      </c>
      <c r="O47" s="185" t="s">
        <v>2821</v>
      </c>
      <c r="P47" s="185" t="s">
        <v>2934</v>
      </c>
      <c r="Q47" s="185" t="s">
        <v>2821</v>
      </c>
      <c r="R47" s="185" t="s">
        <v>2821</v>
      </c>
      <c r="S47" s="185" t="s">
        <v>2934</v>
      </c>
      <c r="T47" s="185" t="s">
        <v>2821</v>
      </c>
      <c r="U47" s="185" t="s">
        <v>2821</v>
      </c>
      <c r="V47" s="185" t="s">
        <v>2934</v>
      </c>
      <c r="W47" s="185" t="s">
        <v>2821</v>
      </c>
      <c r="X47" s="185" t="s">
        <v>2821</v>
      </c>
      <c r="Y47" s="185" t="s">
        <v>2934</v>
      </c>
      <c r="Z47" s="185" t="s">
        <v>2821</v>
      </c>
      <c r="AA47" s="185" t="s">
        <v>2821</v>
      </c>
      <c r="AB47" s="185" t="s">
        <v>2934</v>
      </c>
      <c r="AC47" s="185" t="s">
        <v>2821</v>
      </c>
      <c r="AD47" s="185" t="s">
        <v>2821</v>
      </c>
      <c r="AE47" s="185" t="s">
        <v>2934</v>
      </c>
      <c r="AF47" s="185" t="s">
        <v>2821</v>
      </c>
      <c r="AG47" s="185" t="s">
        <v>2821</v>
      </c>
      <c r="AH47" s="185" t="s">
        <v>2934</v>
      </c>
      <c r="AI47" s="185" t="s">
        <v>2821</v>
      </c>
      <c r="AJ47" s="185" t="s">
        <v>2821</v>
      </c>
      <c r="AK47" s="185" t="s">
        <v>2934</v>
      </c>
      <c r="AL47" s="185" t="s">
        <v>2821</v>
      </c>
      <c r="AM47" s="185" t="s">
        <v>2821</v>
      </c>
      <c r="AN47" s="185" t="s">
        <v>2934</v>
      </c>
      <c r="AO47" s="185" t="s">
        <v>2821</v>
      </c>
      <c r="AP47" s="185" t="s">
        <v>2821</v>
      </c>
      <c r="AQ47" s="185" t="s">
        <v>2934</v>
      </c>
      <c r="AR47" s="185" t="s">
        <v>2821</v>
      </c>
      <c r="AS47" s="185" t="s">
        <v>2821</v>
      </c>
      <c r="AT47" s="185" t="s">
        <v>2934</v>
      </c>
      <c r="AU47" s="185" t="s">
        <v>2821</v>
      </c>
      <c r="AV47" s="185" t="s">
        <v>2821</v>
      </c>
      <c r="AW47" s="185" t="s">
        <v>2934</v>
      </c>
      <c r="AX47" s="185" t="s">
        <v>2821</v>
      </c>
      <c r="AY47" s="185" t="s">
        <v>2821</v>
      </c>
      <c r="AZ47" s="185" t="s">
        <v>2934</v>
      </c>
      <c r="BA47" s="185" t="s">
        <v>2821</v>
      </c>
      <c r="BB47" s="185" t="s">
        <v>2821</v>
      </c>
      <c r="BC47" s="185" t="s">
        <v>2934</v>
      </c>
      <c r="BD47" s="185" t="s">
        <v>2821</v>
      </c>
      <c r="BE47" s="185" t="s">
        <v>2821</v>
      </c>
      <c r="BF47" s="185" t="s">
        <v>2934</v>
      </c>
      <c r="BG47" s="185" t="s">
        <v>2821</v>
      </c>
      <c r="BH47" s="185" t="s">
        <v>2821</v>
      </c>
      <c r="BI47" s="185" t="s">
        <v>2934</v>
      </c>
      <c r="BJ47" s="185" t="s">
        <v>2821</v>
      </c>
      <c r="BK47" s="185" t="s">
        <v>2821</v>
      </c>
      <c r="BL47" s="185" t="s">
        <v>2934</v>
      </c>
      <c r="BM47" s="185" t="s">
        <v>2821</v>
      </c>
      <c r="BN47" s="185" t="s">
        <v>2821</v>
      </c>
      <c r="BO47" s="185" t="s">
        <v>2934</v>
      </c>
      <c r="BP47" s="185" t="s">
        <v>2821</v>
      </c>
      <c r="BQ47" s="185" t="s">
        <v>2821</v>
      </c>
      <c r="BR47" s="185" t="s">
        <v>2934</v>
      </c>
      <c r="BS47" s="185" t="s">
        <v>2821</v>
      </c>
      <c r="BT47" s="185" t="s">
        <v>2821</v>
      </c>
      <c r="BU47" s="185" t="s">
        <v>2934</v>
      </c>
      <c r="BV47" s="185" t="s">
        <v>2821</v>
      </c>
      <c r="BW47" s="185" t="s">
        <v>2821</v>
      </c>
      <c r="BX47" s="185" t="s">
        <v>2934</v>
      </c>
      <c r="BY47" s="185" t="s">
        <v>2821</v>
      </c>
      <c r="BZ47" s="185" t="s">
        <v>2821</v>
      </c>
      <c r="CA47" s="185" t="s">
        <v>2934</v>
      </c>
      <c r="CB47" s="185" t="s">
        <v>2821</v>
      </c>
      <c r="CC47" s="185" t="s">
        <v>2821</v>
      </c>
      <c r="CD47" s="185" t="s">
        <v>2934</v>
      </c>
      <c r="CE47" s="185" t="s">
        <v>2821</v>
      </c>
      <c r="CF47" s="185" t="s">
        <v>2821</v>
      </c>
      <c r="CG47" s="185" t="s">
        <v>2934</v>
      </c>
      <c r="CH47" s="185" t="s">
        <v>2821</v>
      </c>
      <c r="CI47" s="185" t="s">
        <v>2821</v>
      </c>
      <c r="CJ47" s="185" t="s">
        <v>2934</v>
      </c>
      <c r="CK47" s="185" t="s">
        <v>2821</v>
      </c>
      <c r="CL47" s="185" t="s">
        <v>2821</v>
      </c>
      <c r="CM47" s="185" t="s">
        <v>2934</v>
      </c>
      <c r="CN47" s="185" t="s">
        <v>2821</v>
      </c>
      <c r="CO47" s="185" t="s">
        <v>2821</v>
      </c>
      <c r="CP47" s="185" t="s">
        <v>2934</v>
      </c>
      <c r="CQ47" s="185" t="s">
        <v>2821</v>
      </c>
      <c r="CR47" s="185" t="s">
        <v>2821</v>
      </c>
      <c r="CS47" s="185" t="s">
        <v>2934</v>
      </c>
      <c r="CT47" s="185" t="s">
        <v>2821</v>
      </c>
      <c r="CU47" s="185" t="s">
        <v>2821</v>
      </c>
      <c r="CV47" s="185" t="s">
        <v>2934</v>
      </c>
      <c r="CW47" s="185" t="s">
        <v>2821</v>
      </c>
      <c r="CX47" s="185" t="s">
        <v>2821</v>
      </c>
      <c r="CY47" s="185" t="s">
        <v>2934</v>
      </c>
      <c r="CZ47" s="185" t="s">
        <v>2821</v>
      </c>
      <c r="DA47" s="185" t="s">
        <v>2821</v>
      </c>
      <c r="DB47" s="185" t="s">
        <v>2934</v>
      </c>
      <c r="DC47" s="185" t="s">
        <v>2821</v>
      </c>
      <c r="DD47" s="185" t="s">
        <v>2821</v>
      </c>
      <c r="DE47" s="185" t="s">
        <v>2934</v>
      </c>
      <c r="DF47" s="185" t="s">
        <v>2821</v>
      </c>
      <c r="DG47" s="185" t="s">
        <v>2821</v>
      </c>
      <c r="DH47" s="185" t="s">
        <v>2934</v>
      </c>
      <c r="DI47" s="185" t="s">
        <v>2821</v>
      </c>
      <c r="DJ47" s="185" t="s">
        <v>2821</v>
      </c>
      <c r="DK47" s="185" t="s">
        <v>2934</v>
      </c>
      <c r="DL47" s="185" t="s">
        <v>2821</v>
      </c>
      <c r="DM47" s="185" t="s">
        <v>2821</v>
      </c>
      <c r="DN47" s="185" t="s">
        <v>2934</v>
      </c>
      <c r="DO47" s="185" t="s">
        <v>2821</v>
      </c>
      <c r="DP47" s="185" t="s">
        <v>2821</v>
      </c>
      <c r="DQ47" s="185" t="s">
        <v>2934</v>
      </c>
      <c r="DR47" s="185" t="s">
        <v>2821</v>
      </c>
      <c r="DS47" s="185" t="s">
        <v>2821</v>
      </c>
      <c r="DT47" s="185" t="s">
        <v>2934</v>
      </c>
      <c r="DU47" s="185" t="s">
        <v>2821</v>
      </c>
      <c r="DV47" s="185" t="s">
        <v>2821</v>
      </c>
      <c r="DW47" s="185" t="s">
        <v>2934</v>
      </c>
      <c r="DX47" s="185" t="s">
        <v>2821</v>
      </c>
      <c r="DY47" s="185" t="s">
        <v>2821</v>
      </c>
      <c r="DZ47" s="185" t="s">
        <v>2934</v>
      </c>
      <c r="EA47" s="185" t="s">
        <v>2821</v>
      </c>
      <c r="EB47" s="185" t="s">
        <v>2821</v>
      </c>
      <c r="EC47" s="185" t="s">
        <v>2934</v>
      </c>
      <c r="ED47" s="185" t="s">
        <v>2821</v>
      </c>
      <c r="EE47" s="185" t="s">
        <v>2821</v>
      </c>
      <c r="EF47" s="185" t="s">
        <v>2934</v>
      </c>
      <c r="EG47" s="185" t="s">
        <v>2821</v>
      </c>
      <c r="EH47" s="185" t="s">
        <v>2821</v>
      </c>
      <c r="EI47" s="185" t="s">
        <v>2934</v>
      </c>
      <c r="EJ47" s="185" t="s">
        <v>2821</v>
      </c>
      <c r="EK47" s="185" t="s">
        <v>2821</v>
      </c>
      <c r="EL47" s="185" t="s">
        <v>2934</v>
      </c>
      <c r="EM47" s="185" t="s">
        <v>2821</v>
      </c>
      <c r="EN47" s="185" t="s">
        <v>2821</v>
      </c>
      <c r="EO47" s="185" t="s">
        <v>2934</v>
      </c>
      <c r="EP47" s="185" t="s">
        <v>2821</v>
      </c>
      <c r="EQ47" s="185" t="s">
        <v>2821</v>
      </c>
      <c r="ER47" s="185" t="s">
        <v>2934</v>
      </c>
      <c r="ES47" s="185" t="s">
        <v>2821</v>
      </c>
      <c r="ET47" s="185" t="s">
        <v>2821</v>
      </c>
    </row>
    <row r="48" spans="1:150" x14ac:dyDescent="0.3">
      <c r="A48" s="1"/>
      <c r="B48" s="184" t="s">
        <v>3191</v>
      </c>
      <c r="C48" s="184" t="s">
        <v>149</v>
      </c>
      <c r="D48" s="184" t="s">
        <v>1224</v>
      </c>
      <c r="E48" s="184" t="s">
        <v>3192</v>
      </c>
      <c r="F48" s="184" t="s">
        <v>3193</v>
      </c>
      <c r="G48" s="185" t="s">
        <v>2934</v>
      </c>
      <c r="H48" s="185" t="s">
        <v>1019</v>
      </c>
      <c r="I48" s="185" t="s">
        <v>1019</v>
      </c>
      <c r="J48" s="185" t="s">
        <v>2934</v>
      </c>
      <c r="K48" s="185" t="s">
        <v>1019</v>
      </c>
      <c r="L48" s="185" t="s">
        <v>1019</v>
      </c>
      <c r="M48" s="185" t="s">
        <v>2934</v>
      </c>
      <c r="N48" s="185" t="s">
        <v>1019</v>
      </c>
      <c r="O48" s="185" t="s">
        <v>1019</v>
      </c>
      <c r="P48" s="185" t="s">
        <v>2934</v>
      </c>
      <c r="Q48" s="185" t="s">
        <v>1019</v>
      </c>
      <c r="R48" s="185" t="s">
        <v>1019</v>
      </c>
      <c r="S48" s="185" t="s">
        <v>2934</v>
      </c>
      <c r="T48" s="185" t="s">
        <v>1019</v>
      </c>
      <c r="U48" s="185" t="s">
        <v>1019</v>
      </c>
      <c r="V48" s="185" t="s">
        <v>2934</v>
      </c>
      <c r="W48" s="185" t="s">
        <v>1019</v>
      </c>
      <c r="X48" s="185" t="s">
        <v>1019</v>
      </c>
      <c r="Y48" s="185" t="s">
        <v>2934</v>
      </c>
      <c r="Z48" s="185" t="s">
        <v>1019</v>
      </c>
      <c r="AA48" s="185" t="s">
        <v>1019</v>
      </c>
      <c r="AB48" s="185" t="s">
        <v>2934</v>
      </c>
      <c r="AC48" s="185" t="s">
        <v>1019</v>
      </c>
      <c r="AD48" s="185" t="s">
        <v>1019</v>
      </c>
      <c r="AE48" s="185" t="s">
        <v>2934</v>
      </c>
      <c r="AF48" s="185" t="s">
        <v>1019</v>
      </c>
      <c r="AG48" s="185" t="s">
        <v>1019</v>
      </c>
      <c r="AH48" s="185" t="s">
        <v>2934</v>
      </c>
      <c r="AI48" s="185" t="s">
        <v>1019</v>
      </c>
      <c r="AJ48" s="185" t="s">
        <v>1019</v>
      </c>
      <c r="AK48" s="185" t="s">
        <v>2934</v>
      </c>
      <c r="AL48" s="185" t="s">
        <v>1019</v>
      </c>
      <c r="AM48" s="185" t="s">
        <v>1019</v>
      </c>
      <c r="AN48" s="185" t="s">
        <v>2934</v>
      </c>
      <c r="AO48" s="185" t="s">
        <v>1019</v>
      </c>
      <c r="AP48" s="185" t="s">
        <v>1019</v>
      </c>
      <c r="AQ48" s="185" t="s">
        <v>2934</v>
      </c>
      <c r="AR48" s="185" t="s">
        <v>1019</v>
      </c>
      <c r="AS48" s="185" t="s">
        <v>1019</v>
      </c>
      <c r="AT48" s="185" t="s">
        <v>2934</v>
      </c>
      <c r="AU48" s="185" t="s">
        <v>1019</v>
      </c>
      <c r="AV48" s="185" t="s">
        <v>1019</v>
      </c>
      <c r="AW48" s="185" t="s">
        <v>2934</v>
      </c>
      <c r="AX48" s="185" t="s">
        <v>1019</v>
      </c>
      <c r="AY48" s="185" t="s">
        <v>1019</v>
      </c>
      <c r="AZ48" s="185" t="s">
        <v>2934</v>
      </c>
      <c r="BA48" s="185" t="s">
        <v>1019</v>
      </c>
      <c r="BB48" s="185" t="s">
        <v>1019</v>
      </c>
      <c r="BC48" s="185" t="s">
        <v>2934</v>
      </c>
      <c r="BD48" s="185" t="s">
        <v>1019</v>
      </c>
      <c r="BE48" s="185" t="s">
        <v>1019</v>
      </c>
      <c r="BF48" s="185" t="s">
        <v>2934</v>
      </c>
      <c r="BG48" s="185" t="s">
        <v>1019</v>
      </c>
      <c r="BH48" s="185" t="s">
        <v>1019</v>
      </c>
      <c r="BI48" s="185" t="s">
        <v>2934</v>
      </c>
      <c r="BJ48" s="185" t="s">
        <v>1019</v>
      </c>
      <c r="BK48" s="185" t="s">
        <v>1019</v>
      </c>
      <c r="BL48" s="185" t="s">
        <v>2934</v>
      </c>
      <c r="BM48" s="185" t="s">
        <v>1019</v>
      </c>
      <c r="BN48" s="185" t="s">
        <v>1019</v>
      </c>
      <c r="BO48" s="185" t="s">
        <v>2934</v>
      </c>
      <c r="BP48" s="185" t="s">
        <v>1019</v>
      </c>
      <c r="BQ48" s="185" t="s">
        <v>1019</v>
      </c>
      <c r="BR48" s="185" t="s">
        <v>2934</v>
      </c>
      <c r="BS48" s="185" t="s">
        <v>1019</v>
      </c>
      <c r="BT48" s="185" t="s">
        <v>1019</v>
      </c>
      <c r="BU48" s="185" t="s">
        <v>2934</v>
      </c>
      <c r="BV48" s="185" t="s">
        <v>1019</v>
      </c>
      <c r="BW48" s="185" t="s">
        <v>1019</v>
      </c>
      <c r="BX48" s="185" t="s">
        <v>2934</v>
      </c>
      <c r="BY48" s="185" t="s">
        <v>1019</v>
      </c>
      <c r="BZ48" s="185" t="s">
        <v>1019</v>
      </c>
      <c r="CA48" s="185" t="s">
        <v>2934</v>
      </c>
      <c r="CB48" s="185" t="s">
        <v>1019</v>
      </c>
      <c r="CC48" s="185" t="s">
        <v>1019</v>
      </c>
      <c r="CD48" s="185" t="s">
        <v>2934</v>
      </c>
      <c r="CE48" s="185" t="s">
        <v>1019</v>
      </c>
      <c r="CF48" s="185" t="s">
        <v>1019</v>
      </c>
      <c r="CG48" s="185" t="s">
        <v>2934</v>
      </c>
      <c r="CH48" s="185" t="s">
        <v>1019</v>
      </c>
      <c r="CI48" s="185" t="s">
        <v>1019</v>
      </c>
      <c r="CJ48" s="185" t="s">
        <v>2934</v>
      </c>
      <c r="CK48" s="185" t="s">
        <v>1019</v>
      </c>
      <c r="CL48" s="185" t="s">
        <v>1019</v>
      </c>
      <c r="CM48" s="185" t="s">
        <v>2934</v>
      </c>
      <c r="CN48" s="185" t="s">
        <v>1019</v>
      </c>
      <c r="CO48" s="185" t="s">
        <v>1019</v>
      </c>
      <c r="CP48" s="185" t="s">
        <v>2934</v>
      </c>
      <c r="CQ48" s="185" t="s">
        <v>1019</v>
      </c>
      <c r="CR48" s="185" t="s">
        <v>1019</v>
      </c>
      <c r="CS48" s="185" t="s">
        <v>2934</v>
      </c>
      <c r="CT48" s="185" t="s">
        <v>1019</v>
      </c>
      <c r="CU48" s="185" t="s">
        <v>1019</v>
      </c>
      <c r="CV48" s="185" t="s">
        <v>2934</v>
      </c>
      <c r="CW48" s="185" t="s">
        <v>1019</v>
      </c>
      <c r="CX48" s="185" t="s">
        <v>1019</v>
      </c>
      <c r="CY48" s="185" t="s">
        <v>2934</v>
      </c>
      <c r="CZ48" s="185" t="s">
        <v>1019</v>
      </c>
      <c r="DA48" s="185" t="s">
        <v>1019</v>
      </c>
      <c r="DB48" s="185" t="s">
        <v>2934</v>
      </c>
      <c r="DC48" s="185" t="s">
        <v>1019</v>
      </c>
      <c r="DD48" s="185" t="s">
        <v>1019</v>
      </c>
      <c r="DE48" s="185" t="s">
        <v>2934</v>
      </c>
      <c r="DF48" s="185" t="s">
        <v>1019</v>
      </c>
      <c r="DG48" s="185" t="s">
        <v>1019</v>
      </c>
      <c r="DH48" s="185" t="s">
        <v>2934</v>
      </c>
      <c r="DI48" s="185" t="s">
        <v>1019</v>
      </c>
      <c r="DJ48" s="185" t="s">
        <v>1019</v>
      </c>
      <c r="DK48" s="185" t="s">
        <v>2934</v>
      </c>
      <c r="DL48" s="185" t="s">
        <v>1019</v>
      </c>
      <c r="DM48" s="185" t="s">
        <v>1019</v>
      </c>
      <c r="DN48" s="185" t="s">
        <v>2934</v>
      </c>
      <c r="DO48" s="185" t="s">
        <v>1019</v>
      </c>
      <c r="DP48" s="185" t="s">
        <v>1019</v>
      </c>
      <c r="DQ48" s="185" t="s">
        <v>2934</v>
      </c>
      <c r="DR48" s="185" t="s">
        <v>1019</v>
      </c>
      <c r="DS48" s="185" t="s">
        <v>1019</v>
      </c>
      <c r="DT48" s="185" t="s">
        <v>2934</v>
      </c>
      <c r="DU48" s="185" t="s">
        <v>1019</v>
      </c>
      <c r="DV48" s="185" t="s">
        <v>1019</v>
      </c>
      <c r="DW48" s="185" t="s">
        <v>2934</v>
      </c>
      <c r="DX48" s="185" t="s">
        <v>1019</v>
      </c>
      <c r="DY48" s="185" t="s">
        <v>1019</v>
      </c>
      <c r="DZ48" s="185" t="s">
        <v>2934</v>
      </c>
      <c r="EA48" s="185" t="s">
        <v>1019</v>
      </c>
      <c r="EB48" s="185" t="s">
        <v>1019</v>
      </c>
      <c r="EC48" s="185" t="s">
        <v>2934</v>
      </c>
      <c r="ED48" s="185" t="s">
        <v>1019</v>
      </c>
      <c r="EE48" s="185" t="s">
        <v>1019</v>
      </c>
      <c r="EF48" s="185" t="s">
        <v>2934</v>
      </c>
      <c r="EG48" s="185" t="s">
        <v>1019</v>
      </c>
      <c r="EH48" s="185" t="s">
        <v>1019</v>
      </c>
      <c r="EI48" s="185" t="s">
        <v>2934</v>
      </c>
      <c r="EJ48" s="185" t="s">
        <v>1019</v>
      </c>
      <c r="EK48" s="185" t="s">
        <v>1019</v>
      </c>
      <c r="EL48" s="185" t="s">
        <v>2934</v>
      </c>
      <c r="EM48" s="185" t="s">
        <v>1019</v>
      </c>
      <c r="EN48" s="185" t="s">
        <v>1019</v>
      </c>
      <c r="EO48" s="185" t="s">
        <v>2934</v>
      </c>
      <c r="EP48" s="185" t="s">
        <v>1019</v>
      </c>
      <c r="EQ48" s="185" t="s">
        <v>1019</v>
      </c>
      <c r="ER48" s="185" t="s">
        <v>2934</v>
      </c>
      <c r="ES48" s="185" t="s">
        <v>1019</v>
      </c>
      <c r="ET48" s="185" t="s">
        <v>1019</v>
      </c>
    </row>
    <row r="49" spans="1:150" x14ac:dyDescent="0.3">
      <c r="A49" s="1"/>
      <c r="B49" s="183" t="s">
        <v>3194</v>
      </c>
      <c r="C49" s="183" t="s">
        <v>38</v>
      </c>
      <c r="D49" s="183" t="s">
        <v>1070</v>
      </c>
      <c r="E49" s="183" t="s">
        <v>3195</v>
      </c>
      <c r="F49" s="183" t="s">
        <v>3196</v>
      </c>
      <c r="G49" s="183" t="s">
        <v>2934</v>
      </c>
      <c r="H49" s="183" t="s">
        <v>3197</v>
      </c>
      <c r="I49" s="183" t="s">
        <v>3198</v>
      </c>
      <c r="J49" s="183" t="s">
        <v>2934</v>
      </c>
      <c r="K49" s="183" t="s">
        <v>3197</v>
      </c>
      <c r="L49" s="183" t="s">
        <v>3199</v>
      </c>
      <c r="M49" s="183" t="s">
        <v>2934</v>
      </c>
      <c r="N49" s="183" t="s">
        <v>3197</v>
      </c>
      <c r="O49" s="183" t="s">
        <v>3200</v>
      </c>
      <c r="P49" s="183" t="s">
        <v>2934</v>
      </c>
      <c r="Q49" s="183" t="s">
        <v>3197</v>
      </c>
      <c r="R49" s="183" t="s">
        <v>3200</v>
      </c>
      <c r="S49" s="183" t="s">
        <v>2934</v>
      </c>
      <c r="T49" s="183" t="s">
        <v>2821</v>
      </c>
      <c r="U49" s="183" t="s">
        <v>2821</v>
      </c>
      <c r="V49" s="183" t="s">
        <v>2934</v>
      </c>
      <c r="W49" s="183" t="s">
        <v>2821</v>
      </c>
      <c r="X49" s="183" t="s">
        <v>2821</v>
      </c>
      <c r="Y49" s="183" t="s">
        <v>2934</v>
      </c>
      <c r="Z49" s="183" t="s">
        <v>3201</v>
      </c>
      <c r="AA49" s="183" t="s">
        <v>2821</v>
      </c>
      <c r="AB49" s="183" t="s">
        <v>2934</v>
      </c>
      <c r="AC49" s="183" t="s">
        <v>3202</v>
      </c>
      <c r="AD49" s="183" t="s">
        <v>2821</v>
      </c>
      <c r="AE49" s="183" t="s">
        <v>2934</v>
      </c>
      <c r="AF49" s="183" t="s">
        <v>3202</v>
      </c>
      <c r="AG49" s="183" t="s">
        <v>2821</v>
      </c>
      <c r="AH49" s="183" t="s">
        <v>2934</v>
      </c>
      <c r="AI49" s="183" t="s">
        <v>3203</v>
      </c>
      <c r="AJ49" s="183" t="s">
        <v>2821</v>
      </c>
      <c r="AK49" s="183" t="s">
        <v>2934</v>
      </c>
      <c r="AL49" s="183" t="s">
        <v>3204</v>
      </c>
      <c r="AM49" s="183" t="s">
        <v>2821</v>
      </c>
      <c r="AN49" s="183" t="s">
        <v>2934</v>
      </c>
      <c r="AO49" s="183" t="s">
        <v>3197</v>
      </c>
      <c r="AP49" s="183" t="s">
        <v>3205</v>
      </c>
      <c r="AQ49" s="183" t="s">
        <v>2934</v>
      </c>
      <c r="AR49" s="183" t="s">
        <v>3197</v>
      </c>
      <c r="AS49" s="183" t="s">
        <v>2821</v>
      </c>
      <c r="AT49" s="183" t="s">
        <v>2934</v>
      </c>
      <c r="AU49" s="183" t="s">
        <v>3206</v>
      </c>
      <c r="AV49" s="183" t="s">
        <v>3207</v>
      </c>
      <c r="AW49" s="183" t="s">
        <v>2934</v>
      </c>
      <c r="AX49" s="183" t="s">
        <v>3202</v>
      </c>
      <c r="AY49" s="183" t="s">
        <v>2821</v>
      </c>
      <c r="AZ49" s="183" t="s">
        <v>2934</v>
      </c>
      <c r="BA49" s="183" t="s">
        <v>3208</v>
      </c>
      <c r="BB49" s="183" t="s">
        <v>2821</v>
      </c>
      <c r="BC49" s="183" t="s">
        <v>2934</v>
      </c>
      <c r="BD49" s="183" t="s">
        <v>3202</v>
      </c>
      <c r="BE49" s="183" t="s">
        <v>3197</v>
      </c>
      <c r="BF49" s="183" t="s">
        <v>2934</v>
      </c>
      <c r="BG49" s="183" t="s">
        <v>3202</v>
      </c>
      <c r="BH49" s="183" t="s">
        <v>2821</v>
      </c>
      <c r="BI49" s="183" t="s">
        <v>2934</v>
      </c>
      <c r="BJ49" s="183" t="s">
        <v>3197</v>
      </c>
      <c r="BK49" s="183" t="s">
        <v>3209</v>
      </c>
      <c r="BL49" s="183" t="s">
        <v>2934</v>
      </c>
      <c r="BM49" s="183" t="s">
        <v>3197</v>
      </c>
      <c r="BN49" s="183" t="s">
        <v>2821</v>
      </c>
      <c r="BO49" s="183" t="s">
        <v>2934</v>
      </c>
      <c r="BP49" s="183" t="s">
        <v>3197</v>
      </c>
      <c r="BQ49" s="183" t="s">
        <v>2821</v>
      </c>
      <c r="BR49" s="183" t="s">
        <v>2934</v>
      </c>
      <c r="BS49" s="183" t="s">
        <v>3202</v>
      </c>
      <c r="BT49" s="183" t="s">
        <v>2821</v>
      </c>
      <c r="BU49" s="183" t="s">
        <v>2934</v>
      </c>
      <c r="BV49" s="183" t="s">
        <v>3197</v>
      </c>
      <c r="BW49" s="183" t="s">
        <v>2821</v>
      </c>
      <c r="BX49" s="183" t="s">
        <v>2934</v>
      </c>
      <c r="BY49" s="183" t="s">
        <v>3202</v>
      </c>
      <c r="BZ49" s="183" t="s">
        <v>3210</v>
      </c>
      <c r="CA49" s="183" t="s">
        <v>2934</v>
      </c>
      <c r="CB49" s="183" t="s">
        <v>3202</v>
      </c>
      <c r="CC49" s="183" t="s">
        <v>3211</v>
      </c>
      <c r="CD49" s="183" t="s">
        <v>2934</v>
      </c>
      <c r="CE49" s="183" t="s">
        <v>2821</v>
      </c>
      <c r="CF49" s="183" t="s">
        <v>3212</v>
      </c>
      <c r="CG49" s="183" t="s">
        <v>2934</v>
      </c>
      <c r="CH49" s="183" t="s">
        <v>3197</v>
      </c>
      <c r="CI49" s="183" t="s">
        <v>2821</v>
      </c>
      <c r="CJ49" s="183" t="s">
        <v>2934</v>
      </c>
      <c r="CK49" s="183" t="s">
        <v>3213</v>
      </c>
      <c r="CL49" s="183" t="s">
        <v>3214</v>
      </c>
      <c r="CM49" s="183" t="s">
        <v>2934</v>
      </c>
      <c r="CN49" s="183" t="s">
        <v>2821</v>
      </c>
      <c r="CO49" s="183" t="s">
        <v>2821</v>
      </c>
      <c r="CP49" s="183" t="s">
        <v>2934</v>
      </c>
      <c r="CQ49" s="183" t="s">
        <v>2821</v>
      </c>
      <c r="CR49" s="183" t="s">
        <v>2821</v>
      </c>
      <c r="CS49" s="183" t="s">
        <v>2934</v>
      </c>
      <c r="CT49" s="183" t="s">
        <v>3215</v>
      </c>
      <c r="CU49" s="183" t="s">
        <v>2821</v>
      </c>
      <c r="CV49" s="183" t="s">
        <v>2934</v>
      </c>
      <c r="CW49" s="183" t="s">
        <v>3216</v>
      </c>
      <c r="CX49" s="183" t="s">
        <v>3217</v>
      </c>
      <c r="CY49" s="183" t="s">
        <v>2934</v>
      </c>
      <c r="CZ49" s="183" t="s">
        <v>3218</v>
      </c>
      <c r="DA49" s="183" t="s">
        <v>3217</v>
      </c>
      <c r="DB49" s="183" t="s">
        <v>2934</v>
      </c>
      <c r="DC49" s="183" t="s">
        <v>3219</v>
      </c>
      <c r="DD49" s="183" t="s">
        <v>3220</v>
      </c>
      <c r="DE49" s="183" t="s">
        <v>2934</v>
      </c>
      <c r="DF49" s="183" t="s">
        <v>3197</v>
      </c>
      <c r="DG49" s="183" t="s">
        <v>3221</v>
      </c>
      <c r="DH49" s="183" t="s">
        <v>2934</v>
      </c>
      <c r="DI49" s="183" t="s">
        <v>3197</v>
      </c>
      <c r="DJ49" s="183" t="s">
        <v>2821</v>
      </c>
      <c r="DK49" s="183" t="s">
        <v>2934</v>
      </c>
      <c r="DL49" s="183" t="s">
        <v>3222</v>
      </c>
      <c r="DM49" s="183" t="s">
        <v>2821</v>
      </c>
      <c r="DN49" s="183" t="s">
        <v>2934</v>
      </c>
      <c r="DO49" s="183" t="s">
        <v>3222</v>
      </c>
      <c r="DP49" s="183" t="s">
        <v>2821</v>
      </c>
      <c r="DQ49" s="183" t="s">
        <v>2934</v>
      </c>
      <c r="DR49" s="183" t="s">
        <v>2821</v>
      </c>
      <c r="DS49" s="183" t="s">
        <v>3223</v>
      </c>
      <c r="DT49" s="183" t="s">
        <v>2934</v>
      </c>
      <c r="DU49" s="183" t="s">
        <v>3224</v>
      </c>
      <c r="DV49" s="183" t="s">
        <v>2821</v>
      </c>
      <c r="DW49" s="183" t="s">
        <v>2934</v>
      </c>
      <c r="DX49" s="183" t="s">
        <v>3225</v>
      </c>
      <c r="DY49" s="183" t="s">
        <v>2821</v>
      </c>
      <c r="DZ49" s="183" t="s">
        <v>2934</v>
      </c>
      <c r="EA49" s="183" t="s">
        <v>3197</v>
      </c>
      <c r="EB49" s="183" t="s">
        <v>3226</v>
      </c>
      <c r="EC49" s="183" t="s">
        <v>2934</v>
      </c>
      <c r="ED49" s="183" t="s">
        <v>3227</v>
      </c>
      <c r="EE49" s="183" t="s">
        <v>3228</v>
      </c>
      <c r="EF49" s="183" t="s">
        <v>2934</v>
      </c>
      <c r="EG49" s="183" t="s">
        <v>3229</v>
      </c>
      <c r="EH49" s="183" t="s">
        <v>3230</v>
      </c>
      <c r="EI49" s="183" t="s">
        <v>2934</v>
      </c>
      <c r="EJ49" s="183" t="s">
        <v>3231</v>
      </c>
      <c r="EK49" s="183" t="s">
        <v>2821</v>
      </c>
      <c r="EL49" s="183" t="s">
        <v>2934</v>
      </c>
      <c r="EM49" s="183" t="s">
        <v>3232</v>
      </c>
      <c r="EN49" s="183" t="s">
        <v>2821</v>
      </c>
      <c r="EO49" s="183" t="s">
        <v>2934</v>
      </c>
      <c r="EP49" s="183" t="s">
        <v>3233</v>
      </c>
      <c r="EQ49" s="183" t="s">
        <v>2821</v>
      </c>
      <c r="ER49" s="183" t="s">
        <v>2934</v>
      </c>
      <c r="ES49" s="183" t="s">
        <v>3234</v>
      </c>
      <c r="ET49" s="183" t="s">
        <v>2821</v>
      </c>
    </row>
    <row r="50" spans="1:150" x14ac:dyDescent="0.3">
      <c r="A50" s="1"/>
      <c r="B50" s="184" t="s">
        <v>3235</v>
      </c>
      <c r="C50" s="184" t="s">
        <v>38</v>
      </c>
      <c r="D50" s="184" t="s">
        <v>1070</v>
      </c>
      <c r="E50" s="184" t="s">
        <v>3236</v>
      </c>
      <c r="F50" s="184" t="s">
        <v>3237</v>
      </c>
      <c r="G50" s="185" t="s">
        <v>2934</v>
      </c>
      <c r="H50" s="185" t="s">
        <v>3238</v>
      </c>
      <c r="I50" s="185" t="s">
        <v>2821</v>
      </c>
      <c r="J50" s="185" t="s">
        <v>2934</v>
      </c>
      <c r="K50" s="185" t="s">
        <v>3239</v>
      </c>
      <c r="L50" s="185" t="s">
        <v>2821</v>
      </c>
      <c r="M50" s="185" t="s">
        <v>2934</v>
      </c>
      <c r="N50" s="185" t="s">
        <v>3239</v>
      </c>
      <c r="O50" s="185" t="s">
        <v>2821</v>
      </c>
      <c r="P50" s="185" t="s">
        <v>2934</v>
      </c>
      <c r="Q50" s="185" t="s">
        <v>3240</v>
      </c>
      <c r="R50" s="185" t="s">
        <v>3200</v>
      </c>
      <c r="S50" s="185" t="s">
        <v>2934</v>
      </c>
      <c r="T50" s="185" t="s">
        <v>2821</v>
      </c>
      <c r="U50" s="185" t="s">
        <v>2821</v>
      </c>
      <c r="V50" s="185" t="s">
        <v>2934</v>
      </c>
      <c r="W50" s="185" t="s">
        <v>2821</v>
      </c>
      <c r="X50" s="185" t="s">
        <v>2821</v>
      </c>
      <c r="Y50" s="185" t="s">
        <v>2934</v>
      </c>
      <c r="Z50" s="185" t="s">
        <v>2821</v>
      </c>
      <c r="AA50" s="185" t="s">
        <v>2821</v>
      </c>
      <c r="AB50" s="185" t="s">
        <v>2934</v>
      </c>
      <c r="AC50" s="185" t="s">
        <v>2821</v>
      </c>
      <c r="AD50" s="185" t="s">
        <v>2821</v>
      </c>
      <c r="AE50" s="185" t="s">
        <v>2934</v>
      </c>
      <c r="AF50" s="185" t="s">
        <v>2821</v>
      </c>
      <c r="AG50" s="185" t="s">
        <v>2821</v>
      </c>
      <c r="AH50" s="185" t="s">
        <v>2934</v>
      </c>
      <c r="AI50" s="185" t="s">
        <v>2821</v>
      </c>
      <c r="AJ50" s="185" t="s">
        <v>2821</v>
      </c>
      <c r="AK50" s="185" t="s">
        <v>2934</v>
      </c>
      <c r="AL50" s="185" t="s">
        <v>2821</v>
      </c>
      <c r="AM50" s="185" t="s">
        <v>2821</v>
      </c>
      <c r="AN50" s="185" t="s">
        <v>2934</v>
      </c>
      <c r="AO50" s="185" t="s">
        <v>3239</v>
      </c>
      <c r="AP50" s="185" t="s">
        <v>2821</v>
      </c>
      <c r="AQ50" s="185" t="s">
        <v>2934</v>
      </c>
      <c r="AR50" s="185" t="s">
        <v>3239</v>
      </c>
      <c r="AS50" s="185" t="s">
        <v>2821</v>
      </c>
      <c r="AT50" s="185" t="s">
        <v>2934</v>
      </c>
      <c r="AU50" s="185" t="s">
        <v>3241</v>
      </c>
      <c r="AV50" s="185" t="s">
        <v>2821</v>
      </c>
      <c r="AW50" s="185" t="s">
        <v>2934</v>
      </c>
      <c r="AX50" s="185" t="s">
        <v>2821</v>
      </c>
      <c r="AY50" s="185" t="s">
        <v>2821</v>
      </c>
      <c r="AZ50" s="185" t="s">
        <v>2934</v>
      </c>
      <c r="BA50" s="185" t="s">
        <v>3242</v>
      </c>
      <c r="BB50" s="185" t="s">
        <v>2821</v>
      </c>
      <c r="BC50" s="185" t="s">
        <v>2934</v>
      </c>
      <c r="BD50" s="185" t="s">
        <v>2821</v>
      </c>
      <c r="BE50" s="185" t="s">
        <v>3243</v>
      </c>
      <c r="BF50" s="185" t="s">
        <v>2934</v>
      </c>
      <c r="BG50" s="185" t="s">
        <v>3202</v>
      </c>
      <c r="BH50" s="185" t="s">
        <v>2821</v>
      </c>
      <c r="BI50" s="185" t="s">
        <v>2934</v>
      </c>
      <c r="BJ50" s="185" t="s">
        <v>2821</v>
      </c>
      <c r="BK50" s="185" t="s">
        <v>2821</v>
      </c>
      <c r="BL50" s="185" t="s">
        <v>2934</v>
      </c>
      <c r="BM50" s="185" t="s">
        <v>2821</v>
      </c>
      <c r="BN50" s="185" t="s">
        <v>2821</v>
      </c>
      <c r="BO50" s="185" t="s">
        <v>2934</v>
      </c>
      <c r="BP50" s="185" t="s">
        <v>2821</v>
      </c>
      <c r="BQ50" s="185" t="s">
        <v>2821</v>
      </c>
      <c r="BR50" s="185" t="s">
        <v>2934</v>
      </c>
      <c r="BS50" s="185" t="s">
        <v>2821</v>
      </c>
      <c r="BT50" s="185" t="s">
        <v>2821</v>
      </c>
      <c r="BU50" s="185" t="s">
        <v>2934</v>
      </c>
      <c r="BV50" s="185" t="s">
        <v>2821</v>
      </c>
      <c r="BW50" s="185" t="s">
        <v>2821</v>
      </c>
      <c r="BX50" s="185" t="s">
        <v>2934</v>
      </c>
      <c r="BY50" s="185" t="s">
        <v>2821</v>
      </c>
      <c r="BZ50" s="185" t="s">
        <v>2821</v>
      </c>
      <c r="CA50" s="185" t="s">
        <v>2934</v>
      </c>
      <c r="CB50" s="185" t="s">
        <v>2821</v>
      </c>
      <c r="CC50" s="185" t="s">
        <v>2821</v>
      </c>
      <c r="CD50" s="185" t="s">
        <v>2934</v>
      </c>
      <c r="CE50" s="185" t="s">
        <v>2821</v>
      </c>
      <c r="CF50" s="185" t="s">
        <v>2821</v>
      </c>
      <c r="CG50" s="185" t="s">
        <v>2934</v>
      </c>
      <c r="CH50" s="185" t="s">
        <v>3239</v>
      </c>
      <c r="CI50" s="185" t="s">
        <v>2821</v>
      </c>
      <c r="CJ50" s="185" t="s">
        <v>2934</v>
      </c>
      <c r="CK50" s="185" t="s">
        <v>3213</v>
      </c>
      <c r="CL50" s="185" t="s">
        <v>2821</v>
      </c>
      <c r="CM50" s="185" t="s">
        <v>2934</v>
      </c>
      <c r="CN50" s="185" t="s">
        <v>2821</v>
      </c>
      <c r="CO50" s="185" t="s">
        <v>2821</v>
      </c>
      <c r="CP50" s="185" t="s">
        <v>2934</v>
      </c>
      <c r="CQ50" s="185" t="s">
        <v>2821</v>
      </c>
      <c r="CR50" s="185" t="s">
        <v>2821</v>
      </c>
      <c r="CS50" s="185" t="s">
        <v>2934</v>
      </c>
      <c r="CT50" s="185" t="s">
        <v>3244</v>
      </c>
      <c r="CU50" s="185" t="s">
        <v>2821</v>
      </c>
      <c r="CV50" s="185" t="s">
        <v>2934</v>
      </c>
      <c r="CW50" s="185" t="s">
        <v>2821</v>
      </c>
      <c r="CX50" s="185" t="s">
        <v>2821</v>
      </c>
      <c r="CY50" s="185" t="s">
        <v>2934</v>
      </c>
      <c r="CZ50" s="185" t="s">
        <v>2821</v>
      </c>
      <c r="DA50" s="185" t="s">
        <v>2821</v>
      </c>
      <c r="DB50" s="185" t="s">
        <v>2934</v>
      </c>
      <c r="DC50" s="185" t="s">
        <v>2821</v>
      </c>
      <c r="DD50" s="185" t="s">
        <v>3245</v>
      </c>
      <c r="DE50" s="185" t="s">
        <v>2934</v>
      </c>
      <c r="DF50" s="185" t="s">
        <v>3239</v>
      </c>
      <c r="DG50" s="185" t="s">
        <v>2821</v>
      </c>
      <c r="DH50" s="185" t="s">
        <v>2934</v>
      </c>
      <c r="DI50" s="185" t="s">
        <v>3246</v>
      </c>
      <c r="DJ50" s="185" t="s">
        <v>2821</v>
      </c>
      <c r="DK50" s="185" t="s">
        <v>2934</v>
      </c>
      <c r="DL50" s="185" t="s">
        <v>2821</v>
      </c>
      <c r="DM50" s="185" t="s">
        <v>2821</v>
      </c>
      <c r="DN50" s="185" t="s">
        <v>2934</v>
      </c>
      <c r="DO50" s="185" t="s">
        <v>2821</v>
      </c>
      <c r="DP50" s="185" t="s">
        <v>2821</v>
      </c>
      <c r="DQ50" s="185" t="s">
        <v>2934</v>
      </c>
      <c r="DR50" s="185" t="s">
        <v>2821</v>
      </c>
      <c r="DS50" s="185" t="s">
        <v>2821</v>
      </c>
      <c r="DT50" s="185" t="s">
        <v>2934</v>
      </c>
      <c r="DU50" s="185" t="s">
        <v>2821</v>
      </c>
      <c r="DV50" s="185" t="s">
        <v>2821</v>
      </c>
      <c r="DW50" s="185" t="s">
        <v>2934</v>
      </c>
      <c r="DX50" s="185" t="s">
        <v>2821</v>
      </c>
      <c r="DY50" s="185" t="s">
        <v>2821</v>
      </c>
      <c r="DZ50" s="185" t="s">
        <v>2934</v>
      </c>
      <c r="EA50" s="185" t="s">
        <v>2821</v>
      </c>
      <c r="EB50" s="185" t="s">
        <v>2821</v>
      </c>
      <c r="EC50" s="185" t="s">
        <v>2934</v>
      </c>
      <c r="ED50" s="185" t="s">
        <v>2821</v>
      </c>
      <c r="EE50" s="185" t="s">
        <v>2821</v>
      </c>
      <c r="EF50" s="185" t="s">
        <v>2934</v>
      </c>
      <c r="EG50" s="185" t="s">
        <v>2821</v>
      </c>
      <c r="EH50" s="185" t="s">
        <v>2821</v>
      </c>
      <c r="EI50" s="185" t="s">
        <v>2934</v>
      </c>
      <c r="EJ50" s="185" t="s">
        <v>2821</v>
      </c>
      <c r="EK50" s="185" t="s">
        <v>2821</v>
      </c>
      <c r="EL50" s="185" t="s">
        <v>2934</v>
      </c>
      <c r="EM50" s="185" t="s">
        <v>2821</v>
      </c>
      <c r="EN50" s="185" t="s">
        <v>2821</v>
      </c>
      <c r="EO50" s="185" t="s">
        <v>2934</v>
      </c>
      <c r="EP50" s="185" t="s">
        <v>2821</v>
      </c>
      <c r="EQ50" s="185" t="s">
        <v>2821</v>
      </c>
      <c r="ER50" s="185" t="s">
        <v>2934</v>
      </c>
      <c r="ES50" s="185" t="s">
        <v>2821</v>
      </c>
      <c r="ET50" s="185" t="s">
        <v>2821</v>
      </c>
    </row>
    <row r="51" spans="1:150" x14ac:dyDescent="0.3">
      <c r="A51" s="1"/>
      <c r="B51" s="184" t="s">
        <v>3247</v>
      </c>
      <c r="C51" s="184" t="s">
        <v>38</v>
      </c>
      <c r="D51" s="184" t="s">
        <v>1070</v>
      </c>
      <c r="E51" s="184" t="s">
        <v>3248</v>
      </c>
      <c r="F51" s="184" t="s">
        <v>3249</v>
      </c>
      <c r="G51" s="185" t="s">
        <v>2934</v>
      </c>
      <c r="H51" s="185" t="s">
        <v>2821</v>
      </c>
      <c r="I51" s="185" t="s">
        <v>2821</v>
      </c>
      <c r="J51" s="185" t="s">
        <v>2934</v>
      </c>
      <c r="K51" s="185" t="s">
        <v>2821</v>
      </c>
      <c r="L51" s="185" t="s">
        <v>2821</v>
      </c>
      <c r="M51" s="185" t="s">
        <v>2934</v>
      </c>
      <c r="N51" s="185" t="s">
        <v>2821</v>
      </c>
      <c r="O51" s="185" t="s">
        <v>2821</v>
      </c>
      <c r="P51" s="185" t="s">
        <v>2934</v>
      </c>
      <c r="Q51" s="185" t="s">
        <v>2821</v>
      </c>
      <c r="R51" s="185" t="s">
        <v>2821</v>
      </c>
      <c r="S51" s="185" t="s">
        <v>2934</v>
      </c>
      <c r="T51" s="185" t="s">
        <v>2821</v>
      </c>
      <c r="U51" s="185" t="s">
        <v>2821</v>
      </c>
      <c r="V51" s="185" t="s">
        <v>2934</v>
      </c>
      <c r="W51" s="185" t="s">
        <v>2821</v>
      </c>
      <c r="X51" s="185" t="s">
        <v>2821</v>
      </c>
      <c r="Y51" s="185" t="s">
        <v>2934</v>
      </c>
      <c r="Z51" s="185" t="s">
        <v>2821</v>
      </c>
      <c r="AA51" s="185" t="s">
        <v>2821</v>
      </c>
      <c r="AB51" s="185" t="s">
        <v>2934</v>
      </c>
      <c r="AC51" s="185" t="s">
        <v>2821</v>
      </c>
      <c r="AD51" s="185" t="s">
        <v>2821</v>
      </c>
      <c r="AE51" s="185" t="s">
        <v>2934</v>
      </c>
      <c r="AF51" s="185" t="s">
        <v>2821</v>
      </c>
      <c r="AG51" s="185" t="s">
        <v>2821</v>
      </c>
      <c r="AH51" s="185" t="s">
        <v>2934</v>
      </c>
      <c r="AI51" s="185" t="s">
        <v>2821</v>
      </c>
      <c r="AJ51" s="185" t="s">
        <v>2821</v>
      </c>
      <c r="AK51" s="185" t="s">
        <v>2934</v>
      </c>
      <c r="AL51" s="185" t="s">
        <v>2821</v>
      </c>
      <c r="AM51" s="185" t="s">
        <v>2821</v>
      </c>
      <c r="AN51" s="185" t="s">
        <v>2934</v>
      </c>
      <c r="AO51" s="185" t="s">
        <v>2821</v>
      </c>
      <c r="AP51" s="185" t="s">
        <v>2821</v>
      </c>
      <c r="AQ51" s="185" t="s">
        <v>2934</v>
      </c>
      <c r="AR51" s="185" t="s">
        <v>2821</v>
      </c>
      <c r="AS51" s="185" t="s">
        <v>2821</v>
      </c>
      <c r="AT51" s="185" t="s">
        <v>2934</v>
      </c>
      <c r="AU51" s="185" t="s">
        <v>2821</v>
      </c>
      <c r="AV51" s="185" t="s">
        <v>2821</v>
      </c>
      <c r="AW51" s="185" t="s">
        <v>2934</v>
      </c>
      <c r="AX51" s="185" t="s">
        <v>2821</v>
      </c>
      <c r="AY51" s="185" t="s">
        <v>2821</v>
      </c>
      <c r="AZ51" s="185" t="s">
        <v>2934</v>
      </c>
      <c r="BA51" s="185" t="s">
        <v>2821</v>
      </c>
      <c r="BB51" s="185" t="s">
        <v>2821</v>
      </c>
      <c r="BC51" s="185" t="s">
        <v>2934</v>
      </c>
      <c r="BD51" s="185" t="s">
        <v>2821</v>
      </c>
      <c r="BE51" s="185" t="s">
        <v>2821</v>
      </c>
      <c r="BF51" s="185" t="s">
        <v>2934</v>
      </c>
      <c r="BG51" s="185" t="s">
        <v>2821</v>
      </c>
      <c r="BH51" s="185" t="s">
        <v>2821</v>
      </c>
      <c r="BI51" s="185" t="s">
        <v>2934</v>
      </c>
      <c r="BJ51" s="185" t="s">
        <v>2821</v>
      </c>
      <c r="BK51" s="185" t="s">
        <v>2821</v>
      </c>
      <c r="BL51" s="185" t="s">
        <v>2934</v>
      </c>
      <c r="BM51" s="185" t="s">
        <v>2821</v>
      </c>
      <c r="BN51" s="185" t="s">
        <v>2821</v>
      </c>
      <c r="BO51" s="185" t="s">
        <v>2934</v>
      </c>
      <c r="BP51" s="185" t="s">
        <v>2821</v>
      </c>
      <c r="BQ51" s="185" t="s">
        <v>2821</v>
      </c>
      <c r="BR51" s="185" t="s">
        <v>2934</v>
      </c>
      <c r="BS51" s="185" t="s">
        <v>2821</v>
      </c>
      <c r="BT51" s="185" t="s">
        <v>2821</v>
      </c>
      <c r="BU51" s="185" t="s">
        <v>2934</v>
      </c>
      <c r="BV51" s="185" t="s">
        <v>2821</v>
      </c>
      <c r="BW51" s="185" t="s">
        <v>2821</v>
      </c>
      <c r="BX51" s="185" t="s">
        <v>2934</v>
      </c>
      <c r="BY51" s="185" t="s">
        <v>2821</v>
      </c>
      <c r="BZ51" s="185" t="s">
        <v>2821</v>
      </c>
      <c r="CA51" s="185" t="s">
        <v>2934</v>
      </c>
      <c r="CB51" s="185" t="s">
        <v>2821</v>
      </c>
      <c r="CC51" s="185" t="s">
        <v>2821</v>
      </c>
      <c r="CD51" s="185" t="s">
        <v>2934</v>
      </c>
      <c r="CE51" s="185" t="s">
        <v>2821</v>
      </c>
      <c r="CF51" s="185" t="s">
        <v>3250</v>
      </c>
      <c r="CG51" s="185" t="s">
        <v>2934</v>
      </c>
      <c r="CH51" s="185" t="s">
        <v>2821</v>
      </c>
      <c r="CI51" s="185" t="s">
        <v>2821</v>
      </c>
      <c r="CJ51" s="185" t="s">
        <v>2934</v>
      </c>
      <c r="CK51" s="185" t="s">
        <v>2821</v>
      </c>
      <c r="CL51" s="185" t="s">
        <v>3251</v>
      </c>
      <c r="CM51" s="185" t="s">
        <v>2934</v>
      </c>
      <c r="CN51" s="185" t="s">
        <v>2821</v>
      </c>
      <c r="CO51" s="185" t="s">
        <v>2821</v>
      </c>
      <c r="CP51" s="185" t="s">
        <v>2934</v>
      </c>
      <c r="CQ51" s="185" t="s">
        <v>2821</v>
      </c>
      <c r="CR51" s="185" t="s">
        <v>2821</v>
      </c>
      <c r="CS51" s="185" t="s">
        <v>2934</v>
      </c>
      <c r="CT51" s="185" t="s">
        <v>2821</v>
      </c>
      <c r="CU51" s="185" t="s">
        <v>2821</v>
      </c>
      <c r="CV51" s="185" t="s">
        <v>2934</v>
      </c>
      <c r="CW51" s="185" t="s">
        <v>2821</v>
      </c>
      <c r="CX51" s="185" t="s">
        <v>3252</v>
      </c>
      <c r="CY51" s="185" t="s">
        <v>2934</v>
      </c>
      <c r="CZ51" s="185" t="s">
        <v>2821</v>
      </c>
      <c r="DA51" s="185" t="s">
        <v>3253</v>
      </c>
      <c r="DB51" s="185" t="s">
        <v>2934</v>
      </c>
      <c r="DC51" s="185" t="s">
        <v>2821</v>
      </c>
      <c r="DD51" s="185" t="s">
        <v>3254</v>
      </c>
      <c r="DE51" s="185" t="s">
        <v>2934</v>
      </c>
      <c r="DF51" s="185" t="s">
        <v>2821</v>
      </c>
      <c r="DG51" s="185" t="s">
        <v>3255</v>
      </c>
      <c r="DH51" s="185" t="s">
        <v>2934</v>
      </c>
      <c r="DI51" s="185" t="s">
        <v>3256</v>
      </c>
      <c r="DJ51" s="185" t="s">
        <v>2821</v>
      </c>
      <c r="DK51" s="185" t="s">
        <v>2934</v>
      </c>
      <c r="DL51" s="185" t="s">
        <v>3257</v>
      </c>
      <c r="DM51" s="185" t="s">
        <v>2821</v>
      </c>
      <c r="DN51" s="185" t="s">
        <v>2934</v>
      </c>
      <c r="DO51" s="185" t="s">
        <v>3258</v>
      </c>
      <c r="DP51" s="185" t="s">
        <v>2821</v>
      </c>
      <c r="DQ51" s="185" t="s">
        <v>2934</v>
      </c>
      <c r="DR51" s="185" t="s">
        <v>2821</v>
      </c>
      <c r="DS51" s="185" t="s">
        <v>3223</v>
      </c>
      <c r="DT51" s="185" t="s">
        <v>2934</v>
      </c>
      <c r="DU51" s="185" t="s">
        <v>3259</v>
      </c>
      <c r="DV51" s="185" t="s">
        <v>2821</v>
      </c>
      <c r="DW51" s="185" t="s">
        <v>2934</v>
      </c>
      <c r="DX51" s="185" t="s">
        <v>3260</v>
      </c>
      <c r="DY51" s="185" t="s">
        <v>2821</v>
      </c>
      <c r="DZ51" s="185" t="s">
        <v>2934</v>
      </c>
      <c r="EA51" s="185" t="s">
        <v>3261</v>
      </c>
      <c r="EB51" s="185" t="s">
        <v>2821</v>
      </c>
      <c r="EC51" s="185" t="s">
        <v>2934</v>
      </c>
      <c r="ED51" s="185" t="s">
        <v>2821</v>
      </c>
      <c r="EE51" s="185" t="s">
        <v>2821</v>
      </c>
      <c r="EF51" s="185" t="s">
        <v>2934</v>
      </c>
      <c r="EG51" s="185" t="s">
        <v>2821</v>
      </c>
      <c r="EH51" s="185" t="s">
        <v>3262</v>
      </c>
      <c r="EI51" s="185" t="s">
        <v>2934</v>
      </c>
      <c r="EJ51" s="185" t="s">
        <v>3263</v>
      </c>
      <c r="EK51" s="185" t="s">
        <v>2821</v>
      </c>
      <c r="EL51" s="185" t="s">
        <v>2934</v>
      </c>
      <c r="EM51" s="185" t="s">
        <v>3264</v>
      </c>
      <c r="EN51" s="185" t="s">
        <v>2821</v>
      </c>
      <c r="EO51" s="185" t="s">
        <v>2934</v>
      </c>
      <c r="EP51" s="185" t="s">
        <v>3265</v>
      </c>
      <c r="EQ51" s="185" t="s">
        <v>2821</v>
      </c>
      <c r="ER51" s="185" t="s">
        <v>2934</v>
      </c>
      <c r="ES51" s="185" t="s">
        <v>3266</v>
      </c>
      <c r="ET51" s="185" t="s">
        <v>2821</v>
      </c>
    </row>
    <row r="52" spans="1:150" x14ac:dyDescent="0.3">
      <c r="A52" s="1"/>
      <c r="B52" s="184" t="s">
        <v>3267</v>
      </c>
      <c r="C52" s="184" t="s">
        <v>38</v>
      </c>
      <c r="D52" s="184" t="s">
        <v>1070</v>
      </c>
      <c r="E52" s="184" t="s">
        <v>3268</v>
      </c>
      <c r="F52" s="184" t="s">
        <v>3269</v>
      </c>
      <c r="G52" s="185" t="s">
        <v>2934</v>
      </c>
      <c r="H52" s="185" t="s">
        <v>3270</v>
      </c>
      <c r="I52" s="185" t="s">
        <v>3198</v>
      </c>
      <c r="J52" s="185" t="s">
        <v>2934</v>
      </c>
      <c r="K52" s="185" t="s">
        <v>2821</v>
      </c>
      <c r="L52" s="185" t="s">
        <v>3199</v>
      </c>
      <c r="M52" s="185" t="s">
        <v>2934</v>
      </c>
      <c r="N52" s="185" t="s">
        <v>2821</v>
      </c>
      <c r="O52" s="185" t="s">
        <v>3200</v>
      </c>
      <c r="P52" s="185" t="s">
        <v>2934</v>
      </c>
      <c r="Q52" s="185" t="s">
        <v>3271</v>
      </c>
      <c r="R52" s="185" t="s">
        <v>2821</v>
      </c>
      <c r="S52" s="185" t="s">
        <v>2934</v>
      </c>
      <c r="T52" s="185" t="s">
        <v>2821</v>
      </c>
      <c r="U52" s="185" t="s">
        <v>2821</v>
      </c>
      <c r="V52" s="185" t="s">
        <v>2934</v>
      </c>
      <c r="W52" s="185" t="s">
        <v>2821</v>
      </c>
      <c r="X52" s="185" t="s">
        <v>2821</v>
      </c>
      <c r="Y52" s="185" t="s">
        <v>2934</v>
      </c>
      <c r="Z52" s="185" t="s">
        <v>2821</v>
      </c>
      <c r="AA52" s="185" t="s">
        <v>2821</v>
      </c>
      <c r="AB52" s="185" t="s">
        <v>2934</v>
      </c>
      <c r="AC52" s="185" t="s">
        <v>2821</v>
      </c>
      <c r="AD52" s="185" t="s">
        <v>2821</v>
      </c>
      <c r="AE52" s="185" t="s">
        <v>2934</v>
      </c>
      <c r="AF52" s="185" t="s">
        <v>2821</v>
      </c>
      <c r="AG52" s="185" t="s">
        <v>2821</v>
      </c>
      <c r="AH52" s="185" t="s">
        <v>2934</v>
      </c>
      <c r="AI52" s="185" t="s">
        <v>2821</v>
      </c>
      <c r="AJ52" s="185" t="s">
        <v>2821</v>
      </c>
      <c r="AK52" s="185" t="s">
        <v>2934</v>
      </c>
      <c r="AL52" s="185" t="s">
        <v>2821</v>
      </c>
      <c r="AM52" s="185" t="s">
        <v>2821</v>
      </c>
      <c r="AN52" s="185" t="s">
        <v>2934</v>
      </c>
      <c r="AO52" s="185" t="s">
        <v>2821</v>
      </c>
      <c r="AP52" s="185" t="s">
        <v>3205</v>
      </c>
      <c r="AQ52" s="185" t="s">
        <v>2934</v>
      </c>
      <c r="AR52" s="185" t="s">
        <v>2821</v>
      </c>
      <c r="AS52" s="185" t="s">
        <v>2821</v>
      </c>
      <c r="AT52" s="185" t="s">
        <v>2934</v>
      </c>
      <c r="AU52" s="185" t="s">
        <v>2821</v>
      </c>
      <c r="AV52" s="185" t="s">
        <v>3118</v>
      </c>
      <c r="AW52" s="185" t="s">
        <v>2934</v>
      </c>
      <c r="AX52" s="185" t="s">
        <v>2821</v>
      </c>
      <c r="AY52" s="185" t="s">
        <v>2821</v>
      </c>
      <c r="AZ52" s="185" t="s">
        <v>2934</v>
      </c>
      <c r="BA52" s="185" t="s">
        <v>3242</v>
      </c>
      <c r="BB52" s="185" t="s">
        <v>2821</v>
      </c>
      <c r="BC52" s="185" t="s">
        <v>2934</v>
      </c>
      <c r="BD52" s="185" t="s">
        <v>2821</v>
      </c>
      <c r="BE52" s="185" t="s">
        <v>3272</v>
      </c>
      <c r="BF52" s="185" t="s">
        <v>2934</v>
      </c>
      <c r="BG52" s="185" t="s">
        <v>2821</v>
      </c>
      <c r="BH52" s="185" t="s">
        <v>2821</v>
      </c>
      <c r="BI52" s="185" t="s">
        <v>2934</v>
      </c>
      <c r="BJ52" s="185" t="s">
        <v>3239</v>
      </c>
      <c r="BK52" s="185" t="s">
        <v>2821</v>
      </c>
      <c r="BL52" s="185" t="s">
        <v>2934</v>
      </c>
      <c r="BM52" s="185" t="s">
        <v>3239</v>
      </c>
      <c r="BN52" s="185" t="s">
        <v>2821</v>
      </c>
      <c r="BO52" s="185" t="s">
        <v>2934</v>
      </c>
      <c r="BP52" s="185" t="s">
        <v>3239</v>
      </c>
      <c r="BQ52" s="185" t="s">
        <v>2821</v>
      </c>
      <c r="BR52" s="185" t="s">
        <v>2934</v>
      </c>
      <c r="BS52" s="185" t="s">
        <v>3202</v>
      </c>
      <c r="BT52" s="185" t="s">
        <v>2821</v>
      </c>
      <c r="BU52" s="185" t="s">
        <v>2934</v>
      </c>
      <c r="BV52" s="185" t="s">
        <v>3239</v>
      </c>
      <c r="BW52" s="185" t="s">
        <v>2821</v>
      </c>
      <c r="BX52" s="185" t="s">
        <v>2934</v>
      </c>
      <c r="BY52" s="185" t="s">
        <v>2821</v>
      </c>
      <c r="BZ52" s="185" t="s">
        <v>3210</v>
      </c>
      <c r="CA52" s="185" t="s">
        <v>2934</v>
      </c>
      <c r="CB52" s="185" t="s">
        <v>2821</v>
      </c>
      <c r="CC52" s="185" t="s">
        <v>3211</v>
      </c>
      <c r="CD52" s="185" t="s">
        <v>2934</v>
      </c>
      <c r="CE52" s="185" t="s">
        <v>2821</v>
      </c>
      <c r="CF52" s="185" t="s">
        <v>3273</v>
      </c>
      <c r="CG52" s="185" t="s">
        <v>2934</v>
      </c>
      <c r="CH52" s="185" t="s">
        <v>2821</v>
      </c>
      <c r="CI52" s="185" t="s">
        <v>2821</v>
      </c>
      <c r="CJ52" s="185" t="s">
        <v>2934</v>
      </c>
      <c r="CK52" s="185" t="s">
        <v>2821</v>
      </c>
      <c r="CL52" s="185" t="s">
        <v>3274</v>
      </c>
      <c r="CM52" s="185" t="s">
        <v>2934</v>
      </c>
      <c r="CN52" s="185" t="s">
        <v>2821</v>
      </c>
      <c r="CO52" s="185" t="s">
        <v>2821</v>
      </c>
      <c r="CP52" s="185" t="s">
        <v>2934</v>
      </c>
      <c r="CQ52" s="185" t="s">
        <v>2821</v>
      </c>
      <c r="CR52" s="185" t="s">
        <v>2821</v>
      </c>
      <c r="CS52" s="185" t="s">
        <v>2934</v>
      </c>
      <c r="CT52" s="185" t="s">
        <v>2821</v>
      </c>
      <c r="CU52" s="185" t="s">
        <v>2821</v>
      </c>
      <c r="CV52" s="185" t="s">
        <v>2934</v>
      </c>
      <c r="CW52" s="185" t="s">
        <v>2821</v>
      </c>
      <c r="CX52" s="185" t="s">
        <v>3275</v>
      </c>
      <c r="CY52" s="185" t="s">
        <v>2934</v>
      </c>
      <c r="CZ52" s="185" t="s">
        <v>2821</v>
      </c>
      <c r="DA52" s="185" t="s">
        <v>3275</v>
      </c>
      <c r="DB52" s="185" t="s">
        <v>2934</v>
      </c>
      <c r="DC52" s="185" t="s">
        <v>3276</v>
      </c>
      <c r="DD52" s="185" t="s">
        <v>2821</v>
      </c>
      <c r="DE52" s="185" t="s">
        <v>2934</v>
      </c>
      <c r="DF52" s="185" t="s">
        <v>2821</v>
      </c>
      <c r="DG52" s="185" t="s">
        <v>3277</v>
      </c>
      <c r="DH52" s="185" t="s">
        <v>2934</v>
      </c>
      <c r="DI52" s="185" t="s">
        <v>2821</v>
      </c>
      <c r="DJ52" s="185" t="s">
        <v>2821</v>
      </c>
      <c r="DK52" s="185" t="s">
        <v>2934</v>
      </c>
      <c r="DL52" s="185" t="s">
        <v>3278</v>
      </c>
      <c r="DM52" s="185" t="s">
        <v>2821</v>
      </c>
      <c r="DN52" s="185" t="s">
        <v>2934</v>
      </c>
      <c r="DO52" s="185" t="s">
        <v>3278</v>
      </c>
      <c r="DP52" s="185" t="s">
        <v>2821</v>
      </c>
      <c r="DQ52" s="185" t="s">
        <v>2934</v>
      </c>
      <c r="DR52" s="185" t="s">
        <v>2821</v>
      </c>
      <c r="DS52" s="185" t="s">
        <v>2821</v>
      </c>
      <c r="DT52" s="185" t="s">
        <v>2934</v>
      </c>
      <c r="DU52" s="185" t="s">
        <v>2821</v>
      </c>
      <c r="DV52" s="185" t="s">
        <v>2821</v>
      </c>
      <c r="DW52" s="185" t="s">
        <v>2934</v>
      </c>
      <c r="DX52" s="185" t="s">
        <v>2821</v>
      </c>
      <c r="DY52" s="185" t="s">
        <v>2821</v>
      </c>
      <c r="DZ52" s="185" t="s">
        <v>2934</v>
      </c>
      <c r="EA52" s="185" t="s">
        <v>2821</v>
      </c>
      <c r="EB52" s="185" t="s">
        <v>3226</v>
      </c>
      <c r="EC52" s="185" t="s">
        <v>2934</v>
      </c>
      <c r="ED52" s="185" t="s">
        <v>2821</v>
      </c>
      <c r="EE52" s="185" t="s">
        <v>3279</v>
      </c>
      <c r="EF52" s="185" t="s">
        <v>2934</v>
      </c>
      <c r="EG52" s="185" t="s">
        <v>3229</v>
      </c>
      <c r="EH52" s="185" t="s">
        <v>2821</v>
      </c>
      <c r="EI52" s="185" t="s">
        <v>2934</v>
      </c>
      <c r="EJ52" s="185" t="s">
        <v>2821</v>
      </c>
      <c r="EK52" s="185" t="s">
        <v>2821</v>
      </c>
      <c r="EL52" s="185" t="s">
        <v>2934</v>
      </c>
      <c r="EM52" s="185" t="s">
        <v>2821</v>
      </c>
      <c r="EN52" s="185" t="s">
        <v>2821</v>
      </c>
      <c r="EO52" s="185" t="s">
        <v>2934</v>
      </c>
      <c r="EP52" s="185" t="s">
        <v>2821</v>
      </c>
      <c r="EQ52" s="185" t="s">
        <v>2821</v>
      </c>
      <c r="ER52" s="185" t="s">
        <v>2934</v>
      </c>
      <c r="ES52" s="185" t="s">
        <v>2821</v>
      </c>
      <c r="ET52" s="185" t="s">
        <v>2821</v>
      </c>
    </row>
    <row r="53" spans="1:150" x14ac:dyDescent="0.3">
      <c r="A53" s="1"/>
      <c r="B53" s="184" t="s">
        <v>3280</v>
      </c>
      <c r="C53" s="184" t="s">
        <v>38</v>
      </c>
      <c r="D53" s="184" t="s">
        <v>1070</v>
      </c>
      <c r="E53" s="184" t="s">
        <v>3281</v>
      </c>
      <c r="F53" s="184" t="s">
        <v>3282</v>
      </c>
      <c r="G53" s="185" t="s">
        <v>2934</v>
      </c>
      <c r="H53" s="185" t="s">
        <v>3238</v>
      </c>
      <c r="I53" s="185" t="s">
        <v>2821</v>
      </c>
      <c r="J53" s="185" t="s">
        <v>2934</v>
      </c>
      <c r="K53" s="185" t="s">
        <v>3239</v>
      </c>
      <c r="L53" s="185" t="s">
        <v>2821</v>
      </c>
      <c r="M53" s="185" t="s">
        <v>2934</v>
      </c>
      <c r="N53" s="185" t="s">
        <v>3239</v>
      </c>
      <c r="O53" s="185" t="s">
        <v>2821</v>
      </c>
      <c r="P53" s="185" t="s">
        <v>2934</v>
      </c>
      <c r="Q53" s="185" t="s">
        <v>3271</v>
      </c>
      <c r="R53" s="185" t="s">
        <v>2821</v>
      </c>
      <c r="S53" s="185" t="s">
        <v>2934</v>
      </c>
      <c r="T53" s="185" t="s">
        <v>2821</v>
      </c>
      <c r="U53" s="185" t="s">
        <v>2821</v>
      </c>
      <c r="V53" s="185" t="s">
        <v>2934</v>
      </c>
      <c r="W53" s="185" t="s">
        <v>2821</v>
      </c>
      <c r="X53" s="185" t="s">
        <v>2821</v>
      </c>
      <c r="Y53" s="185" t="s">
        <v>2934</v>
      </c>
      <c r="Z53" s="185" t="s">
        <v>3201</v>
      </c>
      <c r="AA53" s="185" t="s">
        <v>2821</v>
      </c>
      <c r="AB53" s="185" t="s">
        <v>2934</v>
      </c>
      <c r="AC53" s="185" t="s">
        <v>3202</v>
      </c>
      <c r="AD53" s="185" t="s">
        <v>2821</v>
      </c>
      <c r="AE53" s="185" t="s">
        <v>2934</v>
      </c>
      <c r="AF53" s="185" t="s">
        <v>3202</v>
      </c>
      <c r="AG53" s="185" t="s">
        <v>2821</v>
      </c>
      <c r="AH53" s="185" t="s">
        <v>2934</v>
      </c>
      <c r="AI53" s="185" t="s">
        <v>3203</v>
      </c>
      <c r="AJ53" s="185" t="s">
        <v>2821</v>
      </c>
      <c r="AK53" s="185" t="s">
        <v>2934</v>
      </c>
      <c r="AL53" s="185" t="s">
        <v>3204</v>
      </c>
      <c r="AM53" s="185" t="s">
        <v>2821</v>
      </c>
      <c r="AN53" s="185" t="s">
        <v>2934</v>
      </c>
      <c r="AO53" s="185" t="s">
        <v>3239</v>
      </c>
      <c r="AP53" s="185" t="s">
        <v>2821</v>
      </c>
      <c r="AQ53" s="185" t="s">
        <v>2934</v>
      </c>
      <c r="AR53" s="185" t="s">
        <v>3239</v>
      </c>
      <c r="AS53" s="185" t="s">
        <v>2821</v>
      </c>
      <c r="AT53" s="185" t="s">
        <v>2934</v>
      </c>
      <c r="AU53" s="185" t="s">
        <v>3283</v>
      </c>
      <c r="AV53" s="185" t="s">
        <v>3118</v>
      </c>
      <c r="AW53" s="185" t="s">
        <v>2934</v>
      </c>
      <c r="AX53" s="185" t="s">
        <v>3202</v>
      </c>
      <c r="AY53" s="185" t="s">
        <v>2821</v>
      </c>
      <c r="AZ53" s="185" t="s">
        <v>2934</v>
      </c>
      <c r="BA53" s="185" t="s">
        <v>2821</v>
      </c>
      <c r="BB53" s="185" t="s">
        <v>2821</v>
      </c>
      <c r="BC53" s="185" t="s">
        <v>2934</v>
      </c>
      <c r="BD53" s="185" t="s">
        <v>3202</v>
      </c>
      <c r="BE53" s="185" t="s">
        <v>2821</v>
      </c>
      <c r="BF53" s="185" t="s">
        <v>2934</v>
      </c>
      <c r="BG53" s="185" t="s">
        <v>2821</v>
      </c>
      <c r="BH53" s="185" t="s">
        <v>2821</v>
      </c>
      <c r="BI53" s="185" t="s">
        <v>2934</v>
      </c>
      <c r="BJ53" s="185" t="s">
        <v>3239</v>
      </c>
      <c r="BK53" s="185" t="s">
        <v>2821</v>
      </c>
      <c r="BL53" s="185" t="s">
        <v>2934</v>
      </c>
      <c r="BM53" s="185" t="s">
        <v>3239</v>
      </c>
      <c r="BN53" s="185" t="s">
        <v>2821</v>
      </c>
      <c r="BO53" s="185" t="s">
        <v>2934</v>
      </c>
      <c r="BP53" s="185" t="s">
        <v>3239</v>
      </c>
      <c r="BQ53" s="185" t="s">
        <v>2821</v>
      </c>
      <c r="BR53" s="185" t="s">
        <v>2934</v>
      </c>
      <c r="BS53" s="185" t="s">
        <v>2821</v>
      </c>
      <c r="BT53" s="185" t="s">
        <v>2821</v>
      </c>
      <c r="BU53" s="185" t="s">
        <v>2934</v>
      </c>
      <c r="BV53" s="185" t="s">
        <v>3239</v>
      </c>
      <c r="BW53" s="185" t="s">
        <v>2821</v>
      </c>
      <c r="BX53" s="185" t="s">
        <v>2934</v>
      </c>
      <c r="BY53" s="185" t="s">
        <v>3202</v>
      </c>
      <c r="BZ53" s="185" t="s">
        <v>2821</v>
      </c>
      <c r="CA53" s="185" t="s">
        <v>2934</v>
      </c>
      <c r="CB53" s="185" t="s">
        <v>3202</v>
      </c>
      <c r="CC53" s="185" t="s">
        <v>2821</v>
      </c>
      <c r="CD53" s="185" t="s">
        <v>2934</v>
      </c>
      <c r="CE53" s="185" t="s">
        <v>2821</v>
      </c>
      <c r="CF53" s="185" t="s">
        <v>2821</v>
      </c>
      <c r="CG53" s="185" t="s">
        <v>2934</v>
      </c>
      <c r="CH53" s="185" t="s">
        <v>3239</v>
      </c>
      <c r="CI53" s="185" t="s">
        <v>2821</v>
      </c>
      <c r="CJ53" s="185" t="s">
        <v>2934</v>
      </c>
      <c r="CK53" s="185" t="s">
        <v>2821</v>
      </c>
      <c r="CL53" s="185" t="s">
        <v>2821</v>
      </c>
      <c r="CM53" s="185" t="s">
        <v>2934</v>
      </c>
      <c r="CN53" s="185" t="s">
        <v>2821</v>
      </c>
      <c r="CO53" s="185" t="s">
        <v>2821</v>
      </c>
      <c r="CP53" s="185" t="s">
        <v>2934</v>
      </c>
      <c r="CQ53" s="185" t="s">
        <v>2821</v>
      </c>
      <c r="CR53" s="185" t="s">
        <v>2821</v>
      </c>
      <c r="CS53" s="185" t="s">
        <v>2934</v>
      </c>
      <c r="CT53" s="185" t="s">
        <v>3244</v>
      </c>
      <c r="CU53" s="185" t="s">
        <v>2821</v>
      </c>
      <c r="CV53" s="185" t="s">
        <v>2934</v>
      </c>
      <c r="CW53" s="185" t="s">
        <v>3216</v>
      </c>
      <c r="CX53" s="185" t="s">
        <v>2821</v>
      </c>
      <c r="CY53" s="185" t="s">
        <v>2934</v>
      </c>
      <c r="CZ53" s="185" t="s">
        <v>3218</v>
      </c>
      <c r="DA53" s="185" t="s">
        <v>2821</v>
      </c>
      <c r="DB53" s="185" t="s">
        <v>2934</v>
      </c>
      <c r="DC53" s="185" t="s">
        <v>3276</v>
      </c>
      <c r="DD53" s="185" t="s">
        <v>2821</v>
      </c>
      <c r="DE53" s="185" t="s">
        <v>2934</v>
      </c>
      <c r="DF53" s="185" t="s">
        <v>3239</v>
      </c>
      <c r="DG53" s="185" t="s">
        <v>2821</v>
      </c>
      <c r="DH53" s="185" t="s">
        <v>2934</v>
      </c>
      <c r="DI53" s="185" t="s">
        <v>2821</v>
      </c>
      <c r="DJ53" s="185" t="s">
        <v>2821</v>
      </c>
      <c r="DK53" s="185" t="s">
        <v>2934</v>
      </c>
      <c r="DL53" s="185" t="s">
        <v>2821</v>
      </c>
      <c r="DM53" s="185" t="s">
        <v>2821</v>
      </c>
      <c r="DN53" s="185" t="s">
        <v>2934</v>
      </c>
      <c r="DO53" s="185" t="s">
        <v>2821</v>
      </c>
      <c r="DP53" s="185" t="s">
        <v>2821</v>
      </c>
      <c r="DQ53" s="185" t="s">
        <v>2934</v>
      </c>
      <c r="DR53" s="185" t="s">
        <v>2821</v>
      </c>
      <c r="DS53" s="185" t="s">
        <v>2821</v>
      </c>
      <c r="DT53" s="185" t="s">
        <v>2934</v>
      </c>
      <c r="DU53" s="185" t="s">
        <v>3284</v>
      </c>
      <c r="DV53" s="185" t="s">
        <v>2821</v>
      </c>
      <c r="DW53" s="185" t="s">
        <v>2934</v>
      </c>
      <c r="DX53" s="185" t="s">
        <v>3285</v>
      </c>
      <c r="DY53" s="185" t="s">
        <v>2821</v>
      </c>
      <c r="DZ53" s="185" t="s">
        <v>2934</v>
      </c>
      <c r="EA53" s="185" t="s">
        <v>3286</v>
      </c>
      <c r="EB53" s="185" t="s">
        <v>2821</v>
      </c>
      <c r="EC53" s="185" t="s">
        <v>2934</v>
      </c>
      <c r="ED53" s="185" t="s">
        <v>3227</v>
      </c>
      <c r="EE53" s="185" t="s">
        <v>3287</v>
      </c>
      <c r="EF53" s="185" t="s">
        <v>2934</v>
      </c>
      <c r="EG53" s="185" t="s">
        <v>2821</v>
      </c>
      <c r="EH53" s="185" t="s">
        <v>3288</v>
      </c>
      <c r="EI53" s="185" t="s">
        <v>2934</v>
      </c>
      <c r="EJ53" s="185" t="s">
        <v>3286</v>
      </c>
      <c r="EK53" s="185" t="s">
        <v>2821</v>
      </c>
      <c r="EL53" s="185" t="s">
        <v>2934</v>
      </c>
      <c r="EM53" s="185" t="s">
        <v>3289</v>
      </c>
      <c r="EN53" s="185" t="s">
        <v>2821</v>
      </c>
      <c r="EO53" s="185" t="s">
        <v>2934</v>
      </c>
      <c r="EP53" s="185" t="s">
        <v>3290</v>
      </c>
      <c r="EQ53" s="185" t="s">
        <v>2821</v>
      </c>
      <c r="ER53" s="185" t="s">
        <v>2934</v>
      </c>
      <c r="ES53" s="185" t="s">
        <v>3291</v>
      </c>
      <c r="ET53" s="185" t="s">
        <v>2821</v>
      </c>
    </row>
    <row r="54" spans="1:150" x14ac:dyDescent="0.3">
      <c r="A54" s="1"/>
      <c r="B54" s="183" t="s">
        <v>3292</v>
      </c>
      <c r="C54" s="183" t="s">
        <v>38</v>
      </c>
      <c r="D54" s="183" t="s">
        <v>1071</v>
      </c>
      <c r="E54" s="183" t="s">
        <v>3293</v>
      </c>
      <c r="F54" s="183" t="s">
        <v>3294</v>
      </c>
      <c r="G54" s="183" t="s">
        <v>2934</v>
      </c>
      <c r="H54" s="183" t="s">
        <v>3295</v>
      </c>
      <c r="I54" s="183" t="s">
        <v>3296</v>
      </c>
      <c r="J54" s="183" t="s">
        <v>2934</v>
      </c>
      <c r="K54" s="183" t="s">
        <v>3295</v>
      </c>
      <c r="L54" s="183" t="s">
        <v>3296</v>
      </c>
      <c r="M54" s="183" t="s">
        <v>2934</v>
      </c>
      <c r="N54" s="183" t="s">
        <v>3295</v>
      </c>
      <c r="O54" s="183" t="s">
        <v>3296</v>
      </c>
      <c r="P54" s="183" t="s">
        <v>2934</v>
      </c>
      <c r="Q54" s="183" t="s">
        <v>3295</v>
      </c>
      <c r="R54" s="183" t="s">
        <v>3296</v>
      </c>
      <c r="S54" s="183" t="s">
        <v>2934</v>
      </c>
      <c r="T54" s="183" t="s">
        <v>2821</v>
      </c>
      <c r="U54" s="183" t="s">
        <v>3297</v>
      </c>
      <c r="V54" s="183" t="s">
        <v>2934</v>
      </c>
      <c r="W54" s="183" t="s">
        <v>2821</v>
      </c>
      <c r="X54" s="183" t="s">
        <v>2821</v>
      </c>
      <c r="Y54" s="183" t="s">
        <v>2934</v>
      </c>
      <c r="Z54" s="183" t="s">
        <v>2821</v>
      </c>
      <c r="AA54" s="183" t="s">
        <v>3298</v>
      </c>
      <c r="AB54" s="183" t="s">
        <v>2934</v>
      </c>
      <c r="AC54" s="183" t="s">
        <v>2821</v>
      </c>
      <c r="AD54" s="183" t="s">
        <v>2821</v>
      </c>
      <c r="AE54" s="183" t="s">
        <v>2934</v>
      </c>
      <c r="AF54" s="183" t="s">
        <v>3295</v>
      </c>
      <c r="AG54" s="183" t="s">
        <v>3299</v>
      </c>
      <c r="AH54" s="183" t="s">
        <v>2934</v>
      </c>
      <c r="AI54" s="183" t="s">
        <v>3300</v>
      </c>
      <c r="AJ54" s="183" t="s">
        <v>3301</v>
      </c>
      <c r="AK54" s="183" t="s">
        <v>2934</v>
      </c>
      <c r="AL54" s="183" t="s">
        <v>3302</v>
      </c>
      <c r="AM54" s="183" t="s">
        <v>3303</v>
      </c>
      <c r="AN54" s="183" t="s">
        <v>2934</v>
      </c>
      <c r="AO54" s="183" t="s">
        <v>3295</v>
      </c>
      <c r="AP54" s="183" t="s">
        <v>3296</v>
      </c>
      <c r="AQ54" s="183" t="s">
        <v>2934</v>
      </c>
      <c r="AR54" s="183" t="s">
        <v>3295</v>
      </c>
      <c r="AS54" s="183" t="s">
        <v>3304</v>
      </c>
      <c r="AT54" s="183" t="s">
        <v>2934</v>
      </c>
      <c r="AU54" s="183" t="s">
        <v>3305</v>
      </c>
      <c r="AV54" s="183" t="s">
        <v>3306</v>
      </c>
      <c r="AW54" s="183" t="s">
        <v>2934</v>
      </c>
      <c r="AX54" s="183" t="s">
        <v>3295</v>
      </c>
      <c r="AY54" s="183" t="s">
        <v>3307</v>
      </c>
      <c r="AZ54" s="183" t="s">
        <v>2934</v>
      </c>
      <c r="BA54" s="183" t="s">
        <v>3308</v>
      </c>
      <c r="BB54" s="183" t="s">
        <v>3309</v>
      </c>
      <c r="BC54" s="183" t="s">
        <v>2934</v>
      </c>
      <c r="BD54" s="183" t="s">
        <v>3295</v>
      </c>
      <c r="BE54" s="183" t="s">
        <v>3296</v>
      </c>
      <c r="BF54" s="183" t="s">
        <v>2934</v>
      </c>
      <c r="BG54" s="183" t="s">
        <v>3295</v>
      </c>
      <c r="BH54" s="183" t="s">
        <v>2821</v>
      </c>
      <c r="BI54" s="183" t="s">
        <v>2934</v>
      </c>
      <c r="BJ54" s="183" t="s">
        <v>3295</v>
      </c>
      <c r="BK54" s="183" t="s">
        <v>3296</v>
      </c>
      <c r="BL54" s="183" t="s">
        <v>2934</v>
      </c>
      <c r="BM54" s="183" t="s">
        <v>3295</v>
      </c>
      <c r="BN54" s="183" t="s">
        <v>2821</v>
      </c>
      <c r="BO54" s="183" t="s">
        <v>2934</v>
      </c>
      <c r="BP54" s="183" t="s">
        <v>3295</v>
      </c>
      <c r="BQ54" s="183" t="s">
        <v>3297</v>
      </c>
      <c r="BR54" s="183" t="s">
        <v>2934</v>
      </c>
      <c r="BS54" s="183" t="s">
        <v>3295</v>
      </c>
      <c r="BT54" s="183" t="s">
        <v>3310</v>
      </c>
      <c r="BU54" s="183" t="s">
        <v>2934</v>
      </c>
      <c r="BV54" s="183" t="s">
        <v>3295</v>
      </c>
      <c r="BW54" s="183" t="s">
        <v>3296</v>
      </c>
      <c r="BX54" s="183" t="s">
        <v>2934</v>
      </c>
      <c r="BY54" s="183" t="s">
        <v>3295</v>
      </c>
      <c r="BZ54" s="183" t="s">
        <v>3296</v>
      </c>
      <c r="CA54" s="183" t="s">
        <v>2934</v>
      </c>
      <c r="CB54" s="183" t="s">
        <v>3295</v>
      </c>
      <c r="CC54" s="183" t="s">
        <v>3296</v>
      </c>
      <c r="CD54" s="183" t="s">
        <v>2934</v>
      </c>
      <c r="CE54" s="183" t="s">
        <v>3295</v>
      </c>
      <c r="CF54" s="183" t="s">
        <v>3296</v>
      </c>
      <c r="CG54" s="183" t="s">
        <v>2934</v>
      </c>
      <c r="CH54" s="183" t="s">
        <v>2821</v>
      </c>
      <c r="CI54" s="183" t="s">
        <v>2821</v>
      </c>
      <c r="CJ54" s="183" t="s">
        <v>2934</v>
      </c>
      <c r="CK54" s="183" t="s">
        <v>3118</v>
      </c>
      <c r="CL54" s="183" t="s">
        <v>3311</v>
      </c>
      <c r="CM54" s="183" t="s">
        <v>2934</v>
      </c>
      <c r="CN54" s="183" t="s">
        <v>2821</v>
      </c>
      <c r="CO54" s="183" t="s">
        <v>2821</v>
      </c>
      <c r="CP54" s="183" t="s">
        <v>2934</v>
      </c>
      <c r="CQ54" s="183" t="s">
        <v>2821</v>
      </c>
      <c r="CR54" s="183" t="s">
        <v>2821</v>
      </c>
      <c r="CS54" s="183" t="s">
        <v>2934</v>
      </c>
      <c r="CT54" s="183" t="s">
        <v>3312</v>
      </c>
      <c r="CU54" s="183" t="s">
        <v>3313</v>
      </c>
      <c r="CV54" s="183" t="s">
        <v>2934</v>
      </c>
      <c r="CW54" s="183" t="s">
        <v>3314</v>
      </c>
      <c r="CX54" s="183" t="s">
        <v>3296</v>
      </c>
      <c r="CY54" s="183" t="s">
        <v>2934</v>
      </c>
      <c r="CZ54" s="183" t="s">
        <v>3315</v>
      </c>
      <c r="DA54" s="183" t="s">
        <v>3296</v>
      </c>
      <c r="DB54" s="183" t="s">
        <v>2934</v>
      </c>
      <c r="DC54" s="183" t="s">
        <v>3316</v>
      </c>
      <c r="DD54" s="183" t="s">
        <v>3317</v>
      </c>
      <c r="DE54" s="183" t="s">
        <v>2934</v>
      </c>
      <c r="DF54" s="183" t="s">
        <v>3295</v>
      </c>
      <c r="DG54" s="183" t="s">
        <v>3296</v>
      </c>
      <c r="DH54" s="183" t="s">
        <v>2934</v>
      </c>
      <c r="DI54" s="183" t="s">
        <v>3295</v>
      </c>
      <c r="DJ54" s="183" t="s">
        <v>3296</v>
      </c>
      <c r="DK54" s="183" t="s">
        <v>2934</v>
      </c>
      <c r="DL54" s="183" t="s">
        <v>3295</v>
      </c>
      <c r="DM54" s="183" t="s">
        <v>3296</v>
      </c>
      <c r="DN54" s="183" t="s">
        <v>2934</v>
      </c>
      <c r="DO54" s="183" t="s">
        <v>3295</v>
      </c>
      <c r="DP54" s="183" t="s">
        <v>3296</v>
      </c>
      <c r="DQ54" s="183" t="s">
        <v>2934</v>
      </c>
      <c r="DR54" s="183" t="s">
        <v>2821</v>
      </c>
      <c r="DS54" s="183" t="s">
        <v>3318</v>
      </c>
      <c r="DT54" s="183" t="s">
        <v>2934</v>
      </c>
      <c r="DU54" s="183" t="s">
        <v>3319</v>
      </c>
      <c r="DV54" s="183" t="s">
        <v>3320</v>
      </c>
      <c r="DW54" s="183" t="s">
        <v>2934</v>
      </c>
      <c r="DX54" s="183" t="s">
        <v>3321</v>
      </c>
      <c r="DY54" s="183" t="s">
        <v>2821</v>
      </c>
      <c r="DZ54" s="183" t="s">
        <v>2934</v>
      </c>
      <c r="EA54" s="183" t="s">
        <v>3295</v>
      </c>
      <c r="EB54" s="183" t="s">
        <v>3322</v>
      </c>
      <c r="EC54" s="183" t="s">
        <v>2934</v>
      </c>
      <c r="ED54" s="183" t="s">
        <v>3323</v>
      </c>
      <c r="EE54" s="183" t="s">
        <v>3324</v>
      </c>
      <c r="EF54" s="183" t="s">
        <v>2934</v>
      </c>
      <c r="EG54" s="183" t="s">
        <v>3325</v>
      </c>
      <c r="EH54" s="183" t="s">
        <v>3296</v>
      </c>
      <c r="EI54" s="183" t="s">
        <v>2934</v>
      </c>
      <c r="EJ54" s="183" t="s">
        <v>3326</v>
      </c>
      <c r="EK54" s="183" t="s">
        <v>3296</v>
      </c>
      <c r="EL54" s="183" t="s">
        <v>2934</v>
      </c>
      <c r="EM54" s="183" t="s">
        <v>3327</v>
      </c>
      <c r="EN54" s="183" t="s">
        <v>2821</v>
      </c>
      <c r="EO54" s="183" t="s">
        <v>2934</v>
      </c>
      <c r="EP54" s="183" t="s">
        <v>3328</v>
      </c>
      <c r="EQ54" s="183" t="s">
        <v>2821</v>
      </c>
      <c r="ER54" s="183" t="s">
        <v>2934</v>
      </c>
      <c r="ES54" s="183" t="s">
        <v>3329</v>
      </c>
      <c r="ET54" s="183" t="s">
        <v>3296</v>
      </c>
    </row>
    <row r="55" spans="1:150" x14ac:dyDescent="0.3">
      <c r="A55" s="1"/>
      <c r="B55" s="184" t="s">
        <v>3330</v>
      </c>
      <c r="C55" s="184" t="s">
        <v>38</v>
      </c>
      <c r="D55" s="184" t="s">
        <v>1071</v>
      </c>
      <c r="E55" s="184" t="s">
        <v>3331</v>
      </c>
      <c r="F55" s="184" t="s">
        <v>3332</v>
      </c>
      <c r="G55" s="185" t="s">
        <v>2934</v>
      </c>
      <c r="H55" s="185" t="s">
        <v>2821</v>
      </c>
      <c r="I55" s="185" t="s">
        <v>2821</v>
      </c>
      <c r="J55" s="185" t="s">
        <v>2934</v>
      </c>
      <c r="K55" s="185" t="s">
        <v>2821</v>
      </c>
      <c r="L55" s="185" t="s">
        <v>2821</v>
      </c>
      <c r="M55" s="185" t="s">
        <v>2934</v>
      </c>
      <c r="N55" s="185" t="s">
        <v>2821</v>
      </c>
      <c r="O55" s="185" t="s">
        <v>2821</v>
      </c>
      <c r="P55" s="185" t="s">
        <v>2934</v>
      </c>
      <c r="Q55" s="185" t="s">
        <v>2821</v>
      </c>
      <c r="R55" s="185" t="s">
        <v>2821</v>
      </c>
      <c r="S55" s="185" t="s">
        <v>2934</v>
      </c>
      <c r="T55" s="185" t="s">
        <v>2821</v>
      </c>
      <c r="U55" s="185" t="s">
        <v>2821</v>
      </c>
      <c r="V55" s="185" t="s">
        <v>2934</v>
      </c>
      <c r="W55" s="185" t="s">
        <v>2821</v>
      </c>
      <c r="X55" s="185" t="s">
        <v>2821</v>
      </c>
      <c r="Y55" s="185" t="s">
        <v>2934</v>
      </c>
      <c r="Z55" s="185" t="s">
        <v>2821</v>
      </c>
      <c r="AA55" s="185" t="s">
        <v>2821</v>
      </c>
      <c r="AB55" s="185" t="s">
        <v>2934</v>
      </c>
      <c r="AC55" s="185" t="s">
        <v>2821</v>
      </c>
      <c r="AD55" s="185" t="s">
        <v>2821</v>
      </c>
      <c r="AE55" s="185" t="s">
        <v>2934</v>
      </c>
      <c r="AF55" s="185" t="s">
        <v>2821</v>
      </c>
      <c r="AG55" s="185" t="s">
        <v>2821</v>
      </c>
      <c r="AH55" s="185" t="s">
        <v>2934</v>
      </c>
      <c r="AI55" s="185" t="s">
        <v>2821</v>
      </c>
      <c r="AJ55" s="185" t="s">
        <v>2821</v>
      </c>
      <c r="AK55" s="185" t="s">
        <v>2934</v>
      </c>
      <c r="AL55" s="185" t="s">
        <v>2821</v>
      </c>
      <c r="AM55" s="185" t="s">
        <v>2821</v>
      </c>
      <c r="AN55" s="185" t="s">
        <v>2934</v>
      </c>
      <c r="AO55" s="185" t="s">
        <v>2821</v>
      </c>
      <c r="AP55" s="185" t="s">
        <v>2821</v>
      </c>
      <c r="AQ55" s="185" t="s">
        <v>2934</v>
      </c>
      <c r="AR55" s="185" t="s">
        <v>2821</v>
      </c>
      <c r="AS55" s="185" t="s">
        <v>2821</v>
      </c>
      <c r="AT55" s="185" t="s">
        <v>2934</v>
      </c>
      <c r="AU55" s="185" t="s">
        <v>2821</v>
      </c>
      <c r="AV55" s="185" t="s">
        <v>2821</v>
      </c>
      <c r="AW55" s="185" t="s">
        <v>2934</v>
      </c>
      <c r="AX55" s="185" t="s">
        <v>2821</v>
      </c>
      <c r="AY55" s="185" t="s">
        <v>2821</v>
      </c>
      <c r="AZ55" s="185" t="s">
        <v>2934</v>
      </c>
      <c r="BA55" s="185" t="s">
        <v>2821</v>
      </c>
      <c r="BB55" s="185" t="s">
        <v>2821</v>
      </c>
      <c r="BC55" s="185" t="s">
        <v>2934</v>
      </c>
      <c r="BD55" s="185" t="s">
        <v>2821</v>
      </c>
      <c r="BE55" s="185" t="s">
        <v>2821</v>
      </c>
      <c r="BF55" s="185" t="s">
        <v>2934</v>
      </c>
      <c r="BG55" s="185" t="s">
        <v>2821</v>
      </c>
      <c r="BH55" s="185" t="s">
        <v>2821</v>
      </c>
      <c r="BI55" s="185" t="s">
        <v>2934</v>
      </c>
      <c r="BJ55" s="185" t="s">
        <v>2821</v>
      </c>
      <c r="BK55" s="185" t="s">
        <v>2821</v>
      </c>
      <c r="BL55" s="185" t="s">
        <v>2934</v>
      </c>
      <c r="BM55" s="185" t="s">
        <v>2821</v>
      </c>
      <c r="BN55" s="185" t="s">
        <v>2821</v>
      </c>
      <c r="BO55" s="185" t="s">
        <v>2934</v>
      </c>
      <c r="BP55" s="185" t="s">
        <v>2821</v>
      </c>
      <c r="BQ55" s="185" t="s">
        <v>2821</v>
      </c>
      <c r="BR55" s="185" t="s">
        <v>2934</v>
      </c>
      <c r="BS55" s="185" t="s">
        <v>2821</v>
      </c>
      <c r="BT55" s="185" t="s">
        <v>2821</v>
      </c>
      <c r="BU55" s="185" t="s">
        <v>2934</v>
      </c>
      <c r="BV55" s="185" t="s">
        <v>2821</v>
      </c>
      <c r="BW55" s="185" t="s">
        <v>2821</v>
      </c>
      <c r="BX55" s="185" t="s">
        <v>2934</v>
      </c>
      <c r="BY55" s="185" t="s">
        <v>2821</v>
      </c>
      <c r="BZ55" s="185" t="s">
        <v>2821</v>
      </c>
      <c r="CA55" s="185" t="s">
        <v>2934</v>
      </c>
      <c r="CB55" s="185" t="s">
        <v>2821</v>
      </c>
      <c r="CC55" s="185" t="s">
        <v>2821</v>
      </c>
      <c r="CD55" s="185" t="s">
        <v>2934</v>
      </c>
      <c r="CE55" s="185" t="s">
        <v>2821</v>
      </c>
      <c r="CF55" s="185" t="s">
        <v>2821</v>
      </c>
      <c r="CG55" s="185" t="s">
        <v>2934</v>
      </c>
      <c r="CH55" s="185" t="s">
        <v>2821</v>
      </c>
      <c r="CI55" s="185" t="s">
        <v>2821</v>
      </c>
      <c r="CJ55" s="185" t="s">
        <v>2934</v>
      </c>
      <c r="CK55" s="185" t="s">
        <v>2821</v>
      </c>
      <c r="CL55" s="185" t="s">
        <v>2821</v>
      </c>
      <c r="CM55" s="185" t="s">
        <v>2934</v>
      </c>
      <c r="CN55" s="185" t="s">
        <v>2821</v>
      </c>
      <c r="CO55" s="185" t="s">
        <v>2821</v>
      </c>
      <c r="CP55" s="185" t="s">
        <v>2934</v>
      </c>
      <c r="CQ55" s="185" t="s">
        <v>2821</v>
      </c>
      <c r="CR55" s="185" t="s">
        <v>2821</v>
      </c>
      <c r="CS55" s="185" t="s">
        <v>2934</v>
      </c>
      <c r="CT55" s="185" t="s">
        <v>2821</v>
      </c>
      <c r="CU55" s="185" t="s">
        <v>2821</v>
      </c>
      <c r="CV55" s="185" t="s">
        <v>2934</v>
      </c>
      <c r="CW55" s="185" t="s">
        <v>2821</v>
      </c>
      <c r="CX55" s="185" t="s">
        <v>2821</v>
      </c>
      <c r="CY55" s="185" t="s">
        <v>2934</v>
      </c>
      <c r="CZ55" s="185" t="s">
        <v>2821</v>
      </c>
      <c r="DA55" s="185" t="s">
        <v>2821</v>
      </c>
      <c r="DB55" s="185" t="s">
        <v>2934</v>
      </c>
      <c r="DC55" s="185" t="s">
        <v>2821</v>
      </c>
      <c r="DD55" s="185" t="s">
        <v>2821</v>
      </c>
      <c r="DE55" s="185" t="s">
        <v>2934</v>
      </c>
      <c r="DF55" s="185" t="s">
        <v>2821</v>
      </c>
      <c r="DG55" s="185" t="s">
        <v>2821</v>
      </c>
      <c r="DH55" s="185" t="s">
        <v>2934</v>
      </c>
      <c r="DI55" s="185" t="s">
        <v>2821</v>
      </c>
      <c r="DJ55" s="185" t="s">
        <v>2821</v>
      </c>
      <c r="DK55" s="185" t="s">
        <v>2934</v>
      </c>
      <c r="DL55" s="185" t="s">
        <v>2821</v>
      </c>
      <c r="DM55" s="185" t="s">
        <v>2821</v>
      </c>
      <c r="DN55" s="185" t="s">
        <v>2934</v>
      </c>
      <c r="DO55" s="185" t="s">
        <v>2821</v>
      </c>
      <c r="DP55" s="185" t="s">
        <v>2821</v>
      </c>
      <c r="DQ55" s="185" t="s">
        <v>2934</v>
      </c>
      <c r="DR55" s="185" t="s">
        <v>2821</v>
      </c>
      <c r="DS55" s="185" t="s">
        <v>2821</v>
      </c>
      <c r="DT55" s="185" t="s">
        <v>2934</v>
      </c>
      <c r="DU55" s="185" t="s">
        <v>2821</v>
      </c>
      <c r="DV55" s="185" t="s">
        <v>2821</v>
      </c>
      <c r="DW55" s="185" t="s">
        <v>2934</v>
      </c>
      <c r="DX55" s="185" t="s">
        <v>2821</v>
      </c>
      <c r="DY55" s="185" t="s">
        <v>2821</v>
      </c>
      <c r="DZ55" s="185" t="s">
        <v>2934</v>
      </c>
      <c r="EA55" s="185" t="s">
        <v>2821</v>
      </c>
      <c r="EB55" s="185" t="s">
        <v>2821</v>
      </c>
      <c r="EC55" s="185" t="s">
        <v>2934</v>
      </c>
      <c r="ED55" s="185" t="s">
        <v>2821</v>
      </c>
      <c r="EE55" s="185" t="s">
        <v>2821</v>
      </c>
      <c r="EF55" s="185" t="s">
        <v>2934</v>
      </c>
      <c r="EG55" s="185" t="s">
        <v>2821</v>
      </c>
      <c r="EH55" s="185" t="s">
        <v>2821</v>
      </c>
      <c r="EI55" s="185" t="s">
        <v>2934</v>
      </c>
      <c r="EJ55" s="185" t="s">
        <v>2821</v>
      </c>
      <c r="EK55" s="185" t="s">
        <v>2821</v>
      </c>
      <c r="EL55" s="185" t="s">
        <v>2934</v>
      </c>
      <c r="EM55" s="185" t="s">
        <v>2821</v>
      </c>
      <c r="EN55" s="185" t="s">
        <v>2821</v>
      </c>
      <c r="EO55" s="185" t="s">
        <v>2934</v>
      </c>
      <c r="EP55" s="185" t="s">
        <v>2821</v>
      </c>
      <c r="EQ55" s="185" t="s">
        <v>2821</v>
      </c>
      <c r="ER55" s="185" t="s">
        <v>2934</v>
      </c>
      <c r="ES55" s="185" t="s">
        <v>2821</v>
      </c>
      <c r="ET55" s="185" t="s">
        <v>2821</v>
      </c>
    </row>
    <row r="56" spans="1:150" x14ac:dyDescent="0.3">
      <c r="A56" s="1"/>
      <c r="B56" s="184" t="s">
        <v>3333</v>
      </c>
      <c r="C56" s="184" t="s">
        <v>38</v>
      </c>
      <c r="D56" s="184" t="s">
        <v>1071</v>
      </c>
      <c r="E56" s="184" t="s">
        <v>3334</v>
      </c>
      <c r="F56" s="184" t="s">
        <v>3335</v>
      </c>
      <c r="G56" s="185" t="s">
        <v>2934</v>
      </c>
      <c r="H56" s="185" t="s">
        <v>3295</v>
      </c>
      <c r="I56" s="185" t="s">
        <v>3296</v>
      </c>
      <c r="J56" s="185" t="s">
        <v>2934</v>
      </c>
      <c r="K56" s="185" t="s">
        <v>3295</v>
      </c>
      <c r="L56" s="185" t="s">
        <v>3296</v>
      </c>
      <c r="M56" s="185" t="s">
        <v>2934</v>
      </c>
      <c r="N56" s="185" t="s">
        <v>3295</v>
      </c>
      <c r="O56" s="185" t="s">
        <v>3296</v>
      </c>
      <c r="P56" s="185" t="s">
        <v>2934</v>
      </c>
      <c r="Q56" s="185" t="s">
        <v>3295</v>
      </c>
      <c r="R56" s="185" t="s">
        <v>3296</v>
      </c>
      <c r="S56" s="185" t="s">
        <v>2934</v>
      </c>
      <c r="T56" s="185" t="s">
        <v>2821</v>
      </c>
      <c r="U56" s="185" t="s">
        <v>3297</v>
      </c>
      <c r="V56" s="185" t="s">
        <v>2934</v>
      </c>
      <c r="W56" s="185" t="s">
        <v>2821</v>
      </c>
      <c r="X56" s="185" t="s">
        <v>2821</v>
      </c>
      <c r="Y56" s="185" t="s">
        <v>2934</v>
      </c>
      <c r="Z56" s="185" t="s">
        <v>2821</v>
      </c>
      <c r="AA56" s="185" t="s">
        <v>3298</v>
      </c>
      <c r="AB56" s="185" t="s">
        <v>2934</v>
      </c>
      <c r="AC56" s="185" t="s">
        <v>2821</v>
      </c>
      <c r="AD56" s="185" t="s">
        <v>2821</v>
      </c>
      <c r="AE56" s="185" t="s">
        <v>2934</v>
      </c>
      <c r="AF56" s="185" t="s">
        <v>3295</v>
      </c>
      <c r="AG56" s="185" t="s">
        <v>3299</v>
      </c>
      <c r="AH56" s="185" t="s">
        <v>2934</v>
      </c>
      <c r="AI56" s="185" t="s">
        <v>3300</v>
      </c>
      <c r="AJ56" s="185" t="s">
        <v>3301</v>
      </c>
      <c r="AK56" s="185" t="s">
        <v>2934</v>
      </c>
      <c r="AL56" s="185" t="s">
        <v>3302</v>
      </c>
      <c r="AM56" s="185" t="s">
        <v>3303</v>
      </c>
      <c r="AN56" s="185" t="s">
        <v>2934</v>
      </c>
      <c r="AO56" s="185" t="s">
        <v>3295</v>
      </c>
      <c r="AP56" s="185" t="s">
        <v>3296</v>
      </c>
      <c r="AQ56" s="185" t="s">
        <v>2934</v>
      </c>
      <c r="AR56" s="185" t="s">
        <v>3295</v>
      </c>
      <c r="AS56" s="185" t="s">
        <v>3304</v>
      </c>
      <c r="AT56" s="185" t="s">
        <v>2934</v>
      </c>
      <c r="AU56" s="185" t="s">
        <v>3305</v>
      </c>
      <c r="AV56" s="185" t="s">
        <v>3306</v>
      </c>
      <c r="AW56" s="185" t="s">
        <v>2934</v>
      </c>
      <c r="AX56" s="185" t="s">
        <v>3295</v>
      </c>
      <c r="AY56" s="185" t="s">
        <v>3307</v>
      </c>
      <c r="AZ56" s="185" t="s">
        <v>2934</v>
      </c>
      <c r="BA56" s="185" t="s">
        <v>3308</v>
      </c>
      <c r="BB56" s="185" t="s">
        <v>3309</v>
      </c>
      <c r="BC56" s="185" t="s">
        <v>2934</v>
      </c>
      <c r="BD56" s="185" t="s">
        <v>3295</v>
      </c>
      <c r="BE56" s="185" t="s">
        <v>3296</v>
      </c>
      <c r="BF56" s="185" t="s">
        <v>2934</v>
      </c>
      <c r="BG56" s="185" t="s">
        <v>3295</v>
      </c>
      <c r="BH56" s="185" t="s">
        <v>2821</v>
      </c>
      <c r="BI56" s="185" t="s">
        <v>2934</v>
      </c>
      <c r="BJ56" s="185" t="s">
        <v>3295</v>
      </c>
      <c r="BK56" s="185" t="s">
        <v>3296</v>
      </c>
      <c r="BL56" s="185" t="s">
        <v>2934</v>
      </c>
      <c r="BM56" s="185" t="s">
        <v>3295</v>
      </c>
      <c r="BN56" s="185" t="s">
        <v>2821</v>
      </c>
      <c r="BO56" s="185" t="s">
        <v>2934</v>
      </c>
      <c r="BP56" s="185" t="s">
        <v>3295</v>
      </c>
      <c r="BQ56" s="185" t="s">
        <v>3297</v>
      </c>
      <c r="BR56" s="185" t="s">
        <v>2934</v>
      </c>
      <c r="BS56" s="185" t="s">
        <v>3295</v>
      </c>
      <c r="BT56" s="185" t="s">
        <v>3310</v>
      </c>
      <c r="BU56" s="185" t="s">
        <v>2934</v>
      </c>
      <c r="BV56" s="185" t="s">
        <v>3295</v>
      </c>
      <c r="BW56" s="185" t="s">
        <v>3296</v>
      </c>
      <c r="BX56" s="185" t="s">
        <v>2934</v>
      </c>
      <c r="BY56" s="185" t="s">
        <v>3295</v>
      </c>
      <c r="BZ56" s="185" t="s">
        <v>3296</v>
      </c>
      <c r="CA56" s="185" t="s">
        <v>2934</v>
      </c>
      <c r="CB56" s="185" t="s">
        <v>3295</v>
      </c>
      <c r="CC56" s="185" t="s">
        <v>3296</v>
      </c>
      <c r="CD56" s="185" t="s">
        <v>2934</v>
      </c>
      <c r="CE56" s="185" t="s">
        <v>3295</v>
      </c>
      <c r="CF56" s="185" t="s">
        <v>3296</v>
      </c>
      <c r="CG56" s="185" t="s">
        <v>2934</v>
      </c>
      <c r="CH56" s="185" t="s">
        <v>2821</v>
      </c>
      <c r="CI56" s="185" t="s">
        <v>2821</v>
      </c>
      <c r="CJ56" s="185" t="s">
        <v>2934</v>
      </c>
      <c r="CK56" s="185" t="s">
        <v>3118</v>
      </c>
      <c r="CL56" s="185" t="s">
        <v>3311</v>
      </c>
      <c r="CM56" s="185" t="s">
        <v>2934</v>
      </c>
      <c r="CN56" s="185" t="s">
        <v>2821</v>
      </c>
      <c r="CO56" s="185" t="s">
        <v>2821</v>
      </c>
      <c r="CP56" s="185" t="s">
        <v>2934</v>
      </c>
      <c r="CQ56" s="185" t="s">
        <v>2821</v>
      </c>
      <c r="CR56" s="185" t="s">
        <v>2821</v>
      </c>
      <c r="CS56" s="185" t="s">
        <v>2934</v>
      </c>
      <c r="CT56" s="185" t="s">
        <v>3312</v>
      </c>
      <c r="CU56" s="185" t="s">
        <v>3313</v>
      </c>
      <c r="CV56" s="185" t="s">
        <v>2934</v>
      </c>
      <c r="CW56" s="185" t="s">
        <v>3314</v>
      </c>
      <c r="CX56" s="185" t="s">
        <v>3296</v>
      </c>
      <c r="CY56" s="185" t="s">
        <v>2934</v>
      </c>
      <c r="CZ56" s="185" t="s">
        <v>3315</v>
      </c>
      <c r="DA56" s="185" t="s">
        <v>3296</v>
      </c>
      <c r="DB56" s="185" t="s">
        <v>2934</v>
      </c>
      <c r="DC56" s="185" t="s">
        <v>3316</v>
      </c>
      <c r="DD56" s="185" t="s">
        <v>3317</v>
      </c>
      <c r="DE56" s="185" t="s">
        <v>2934</v>
      </c>
      <c r="DF56" s="185" t="s">
        <v>3295</v>
      </c>
      <c r="DG56" s="185" t="s">
        <v>3296</v>
      </c>
      <c r="DH56" s="185" t="s">
        <v>2934</v>
      </c>
      <c r="DI56" s="185" t="s">
        <v>3295</v>
      </c>
      <c r="DJ56" s="185" t="s">
        <v>3296</v>
      </c>
      <c r="DK56" s="185" t="s">
        <v>2934</v>
      </c>
      <c r="DL56" s="185" t="s">
        <v>3295</v>
      </c>
      <c r="DM56" s="185" t="s">
        <v>3296</v>
      </c>
      <c r="DN56" s="185" t="s">
        <v>2934</v>
      </c>
      <c r="DO56" s="185" t="s">
        <v>3295</v>
      </c>
      <c r="DP56" s="185" t="s">
        <v>3296</v>
      </c>
      <c r="DQ56" s="185" t="s">
        <v>2934</v>
      </c>
      <c r="DR56" s="185" t="s">
        <v>2821</v>
      </c>
      <c r="DS56" s="185" t="s">
        <v>3318</v>
      </c>
      <c r="DT56" s="185" t="s">
        <v>2934</v>
      </c>
      <c r="DU56" s="185" t="s">
        <v>3319</v>
      </c>
      <c r="DV56" s="185" t="s">
        <v>3320</v>
      </c>
      <c r="DW56" s="185" t="s">
        <v>2934</v>
      </c>
      <c r="DX56" s="185" t="s">
        <v>3321</v>
      </c>
      <c r="DY56" s="185" t="s">
        <v>2821</v>
      </c>
      <c r="DZ56" s="185" t="s">
        <v>2934</v>
      </c>
      <c r="EA56" s="185" t="s">
        <v>3295</v>
      </c>
      <c r="EB56" s="185" t="s">
        <v>3322</v>
      </c>
      <c r="EC56" s="185" t="s">
        <v>2934</v>
      </c>
      <c r="ED56" s="185" t="s">
        <v>3323</v>
      </c>
      <c r="EE56" s="185" t="s">
        <v>3324</v>
      </c>
      <c r="EF56" s="185" t="s">
        <v>2934</v>
      </c>
      <c r="EG56" s="185" t="s">
        <v>3325</v>
      </c>
      <c r="EH56" s="185" t="s">
        <v>3296</v>
      </c>
      <c r="EI56" s="185" t="s">
        <v>2934</v>
      </c>
      <c r="EJ56" s="185" t="s">
        <v>3326</v>
      </c>
      <c r="EK56" s="185" t="s">
        <v>3296</v>
      </c>
      <c r="EL56" s="185" t="s">
        <v>2934</v>
      </c>
      <c r="EM56" s="185" t="s">
        <v>3327</v>
      </c>
      <c r="EN56" s="185" t="s">
        <v>2821</v>
      </c>
      <c r="EO56" s="185" t="s">
        <v>2934</v>
      </c>
      <c r="EP56" s="185" t="s">
        <v>3328</v>
      </c>
      <c r="EQ56" s="185" t="s">
        <v>2821</v>
      </c>
      <c r="ER56" s="185" t="s">
        <v>2934</v>
      </c>
      <c r="ES56" s="185" t="s">
        <v>3329</v>
      </c>
      <c r="ET56" s="185" t="s">
        <v>3296</v>
      </c>
    </row>
    <row r="57" spans="1:150" x14ac:dyDescent="0.3">
      <c r="A57" s="1"/>
      <c r="B57" s="183" t="s">
        <v>3336</v>
      </c>
      <c r="C57" s="183" t="s">
        <v>91</v>
      </c>
      <c r="D57" s="183" t="s">
        <v>3337</v>
      </c>
      <c r="E57" s="183" t="s">
        <v>3338</v>
      </c>
      <c r="F57" s="183" t="s">
        <v>3339</v>
      </c>
      <c r="G57" s="183" t="s">
        <v>2934</v>
      </c>
      <c r="H57" s="183" t="s">
        <v>2821</v>
      </c>
      <c r="I57" s="183" t="s">
        <v>2821</v>
      </c>
      <c r="J57" s="183" t="s">
        <v>2934</v>
      </c>
      <c r="K57" s="183" t="s">
        <v>2821</v>
      </c>
      <c r="L57" s="183" t="s">
        <v>2821</v>
      </c>
      <c r="M57" s="183" t="s">
        <v>2934</v>
      </c>
      <c r="N57" s="183" t="s">
        <v>2821</v>
      </c>
      <c r="O57" s="183" t="s">
        <v>2821</v>
      </c>
      <c r="P57" s="183" t="s">
        <v>2934</v>
      </c>
      <c r="Q57" s="183" t="s">
        <v>2821</v>
      </c>
      <c r="R57" s="183" t="s">
        <v>2821</v>
      </c>
      <c r="S57" s="183" t="s">
        <v>2934</v>
      </c>
      <c r="T57" s="183" t="s">
        <v>2821</v>
      </c>
      <c r="U57" s="183" t="s">
        <v>2821</v>
      </c>
      <c r="V57" s="183" t="s">
        <v>2934</v>
      </c>
      <c r="W57" s="183" t="s">
        <v>2821</v>
      </c>
      <c r="X57" s="183" t="s">
        <v>2821</v>
      </c>
      <c r="Y57" s="183" t="s">
        <v>2934</v>
      </c>
      <c r="Z57" s="183" t="s">
        <v>2821</v>
      </c>
      <c r="AA57" s="183" t="s">
        <v>2821</v>
      </c>
      <c r="AB57" s="183" t="s">
        <v>2934</v>
      </c>
      <c r="AC57" s="183" t="s">
        <v>2821</v>
      </c>
      <c r="AD57" s="183" t="s">
        <v>2821</v>
      </c>
      <c r="AE57" s="183" t="s">
        <v>2934</v>
      </c>
      <c r="AF57" s="183" t="s">
        <v>2821</v>
      </c>
      <c r="AG57" s="183" t="s">
        <v>2821</v>
      </c>
      <c r="AH57" s="183" t="s">
        <v>2934</v>
      </c>
      <c r="AI57" s="183" t="s">
        <v>2821</v>
      </c>
      <c r="AJ57" s="183" t="s">
        <v>2821</v>
      </c>
      <c r="AK57" s="183" t="s">
        <v>2934</v>
      </c>
      <c r="AL57" s="183" t="s">
        <v>2821</v>
      </c>
      <c r="AM57" s="183" t="s">
        <v>2821</v>
      </c>
      <c r="AN57" s="183" t="s">
        <v>2934</v>
      </c>
      <c r="AO57" s="183" t="s">
        <v>2821</v>
      </c>
      <c r="AP57" s="183" t="s">
        <v>2821</v>
      </c>
      <c r="AQ57" s="183" t="s">
        <v>2934</v>
      </c>
      <c r="AR57" s="183" t="s">
        <v>2821</v>
      </c>
      <c r="AS57" s="183" t="s">
        <v>2821</v>
      </c>
      <c r="AT57" s="183" t="s">
        <v>2934</v>
      </c>
      <c r="AU57" s="183" t="s">
        <v>2821</v>
      </c>
      <c r="AV57" s="183" t="s">
        <v>2821</v>
      </c>
      <c r="AW57" s="183" t="s">
        <v>2934</v>
      </c>
      <c r="AX57" s="183" t="s">
        <v>2821</v>
      </c>
      <c r="AY57" s="183" t="s">
        <v>2821</v>
      </c>
      <c r="AZ57" s="183" t="s">
        <v>2934</v>
      </c>
      <c r="BA57" s="183" t="s">
        <v>2821</v>
      </c>
      <c r="BB57" s="183" t="s">
        <v>2821</v>
      </c>
      <c r="BC57" s="183" t="s">
        <v>2934</v>
      </c>
      <c r="BD57" s="183" t="s">
        <v>2821</v>
      </c>
      <c r="BE57" s="183" t="s">
        <v>2821</v>
      </c>
      <c r="BF57" s="183" t="s">
        <v>2934</v>
      </c>
      <c r="BG57" s="183" t="s">
        <v>2821</v>
      </c>
      <c r="BH57" s="183" t="s">
        <v>2821</v>
      </c>
      <c r="BI57" s="183" t="s">
        <v>2934</v>
      </c>
      <c r="BJ57" s="183" t="s">
        <v>2821</v>
      </c>
      <c r="BK57" s="183" t="s">
        <v>2821</v>
      </c>
      <c r="BL57" s="183" t="s">
        <v>2934</v>
      </c>
      <c r="BM57" s="183" t="s">
        <v>2821</v>
      </c>
      <c r="BN57" s="183" t="s">
        <v>2821</v>
      </c>
      <c r="BO57" s="183" t="s">
        <v>2934</v>
      </c>
      <c r="BP57" s="183" t="s">
        <v>2821</v>
      </c>
      <c r="BQ57" s="183" t="s">
        <v>2821</v>
      </c>
      <c r="BR57" s="183" t="s">
        <v>2934</v>
      </c>
      <c r="BS57" s="183" t="s">
        <v>2821</v>
      </c>
      <c r="BT57" s="183" t="s">
        <v>2821</v>
      </c>
      <c r="BU57" s="183" t="s">
        <v>2934</v>
      </c>
      <c r="BV57" s="183" t="s">
        <v>2821</v>
      </c>
      <c r="BW57" s="183" t="s">
        <v>2821</v>
      </c>
      <c r="BX57" s="183" t="s">
        <v>2934</v>
      </c>
      <c r="BY57" s="183" t="s">
        <v>2821</v>
      </c>
      <c r="BZ57" s="183" t="s">
        <v>2821</v>
      </c>
      <c r="CA57" s="183" t="s">
        <v>2934</v>
      </c>
      <c r="CB57" s="183" t="s">
        <v>2821</v>
      </c>
      <c r="CC57" s="183" t="s">
        <v>2821</v>
      </c>
      <c r="CD57" s="183" t="s">
        <v>2934</v>
      </c>
      <c r="CE57" s="183" t="s">
        <v>2821</v>
      </c>
      <c r="CF57" s="183" t="s">
        <v>2821</v>
      </c>
      <c r="CG57" s="183" t="s">
        <v>2934</v>
      </c>
      <c r="CH57" s="183" t="s">
        <v>2821</v>
      </c>
      <c r="CI57" s="183" t="s">
        <v>2821</v>
      </c>
      <c r="CJ57" s="183" t="s">
        <v>2934</v>
      </c>
      <c r="CK57" s="183" t="s">
        <v>2821</v>
      </c>
      <c r="CL57" s="183" t="s">
        <v>2821</v>
      </c>
      <c r="CM57" s="183" t="s">
        <v>2934</v>
      </c>
      <c r="CN57" s="183" t="s">
        <v>2821</v>
      </c>
      <c r="CO57" s="183" t="s">
        <v>2821</v>
      </c>
      <c r="CP57" s="183" t="s">
        <v>2934</v>
      </c>
      <c r="CQ57" s="183" t="s">
        <v>2821</v>
      </c>
      <c r="CR57" s="183" t="s">
        <v>2821</v>
      </c>
      <c r="CS57" s="183" t="s">
        <v>2934</v>
      </c>
      <c r="CT57" s="183" t="s">
        <v>2821</v>
      </c>
      <c r="CU57" s="183" t="s">
        <v>2821</v>
      </c>
      <c r="CV57" s="183" t="s">
        <v>2934</v>
      </c>
      <c r="CW57" s="183" t="s">
        <v>2821</v>
      </c>
      <c r="CX57" s="183" t="s">
        <v>2821</v>
      </c>
      <c r="CY57" s="183" t="s">
        <v>2934</v>
      </c>
      <c r="CZ57" s="183" t="s">
        <v>2821</v>
      </c>
      <c r="DA57" s="183" t="s">
        <v>2821</v>
      </c>
      <c r="DB57" s="183" t="s">
        <v>2934</v>
      </c>
      <c r="DC57" s="183" t="s">
        <v>2821</v>
      </c>
      <c r="DD57" s="183" t="s">
        <v>2821</v>
      </c>
      <c r="DE57" s="183" t="s">
        <v>2934</v>
      </c>
      <c r="DF57" s="183" t="s">
        <v>2821</v>
      </c>
      <c r="DG57" s="183" t="s">
        <v>2821</v>
      </c>
      <c r="DH57" s="183" t="s">
        <v>2934</v>
      </c>
      <c r="DI57" s="183" t="s">
        <v>2821</v>
      </c>
      <c r="DJ57" s="183" t="s">
        <v>2821</v>
      </c>
      <c r="DK57" s="183" t="s">
        <v>2934</v>
      </c>
      <c r="DL57" s="183" t="s">
        <v>2821</v>
      </c>
      <c r="DM57" s="183" t="s">
        <v>2821</v>
      </c>
      <c r="DN57" s="183" t="s">
        <v>2934</v>
      </c>
      <c r="DO57" s="183" t="s">
        <v>2821</v>
      </c>
      <c r="DP57" s="183" t="s">
        <v>2821</v>
      </c>
      <c r="DQ57" s="183" t="s">
        <v>2934</v>
      </c>
      <c r="DR57" s="183" t="s">
        <v>2821</v>
      </c>
      <c r="DS57" s="183" t="s">
        <v>2821</v>
      </c>
      <c r="DT57" s="183" t="s">
        <v>2934</v>
      </c>
      <c r="DU57" s="183" t="s">
        <v>2821</v>
      </c>
      <c r="DV57" s="183" t="s">
        <v>2821</v>
      </c>
      <c r="DW57" s="183" t="s">
        <v>2934</v>
      </c>
      <c r="DX57" s="183" t="s">
        <v>2821</v>
      </c>
      <c r="DY57" s="183" t="s">
        <v>2821</v>
      </c>
      <c r="DZ57" s="183" t="s">
        <v>2934</v>
      </c>
      <c r="EA57" s="183" t="s">
        <v>2821</v>
      </c>
      <c r="EB57" s="183" t="s">
        <v>2821</v>
      </c>
      <c r="EC57" s="183" t="s">
        <v>2934</v>
      </c>
      <c r="ED57" s="183" t="s">
        <v>2821</v>
      </c>
      <c r="EE57" s="183" t="s">
        <v>2821</v>
      </c>
      <c r="EF57" s="183" t="s">
        <v>2934</v>
      </c>
      <c r="EG57" s="183" t="s">
        <v>2821</v>
      </c>
      <c r="EH57" s="183" t="s">
        <v>2821</v>
      </c>
      <c r="EI57" s="183" t="s">
        <v>2934</v>
      </c>
      <c r="EJ57" s="183" t="s">
        <v>2821</v>
      </c>
      <c r="EK57" s="183" t="s">
        <v>2821</v>
      </c>
      <c r="EL57" s="183" t="s">
        <v>2934</v>
      </c>
      <c r="EM57" s="183" t="s">
        <v>2821</v>
      </c>
      <c r="EN57" s="183" t="s">
        <v>2821</v>
      </c>
      <c r="EO57" s="183" t="s">
        <v>2934</v>
      </c>
      <c r="EP57" s="183" t="s">
        <v>2821</v>
      </c>
      <c r="EQ57" s="183" t="s">
        <v>2821</v>
      </c>
      <c r="ER57" s="183" t="s">
        <v>2934</v>
      </c>
      <c r="ES57" s="183" t="s">
        <v>2821</v>
      </c>
      <c r="ET57" s="183" t="s">
        <v>2821</v>
      </c>
    </row>
    <row r="58" spans="1:150" x14ac:dyDescent="0.3">
      <c r="A58" s="1"/>
      <c r="B58" s="184" t="s">
        <v>3340</v>
      </c>
      <c r="C58" s="184" t="s">
        <v>91</v>
      </c>
      <c r="D58" s="184" t="s">
        <v>3337</v>
      </c>
      <c r="E58" s="184" t="s">
        <v>3341</v>
      </c>
      <c r="F58" s="184" t="s">
        <v>3342</v>
      </c>
      <c r="G58" s="185" t="s">
        <v>2934</v>
      </c>
      <c r="H58" s="185" t="s">
        <v>1019</v>
      </c>
      <c r="I58" s="185" t="s">
        <v>1019</v>
      </c>
      <c r="J58" s="185" t="s">
        <v>2934</v>
      </c>
      <c r="K58" s="185" t="s">
        <v>1019</v>
      </c>
      <c r="L58" s="185" t="s">
        <v>1019</v>
      </c>
      <c r="M58" s="185" t="s">
        <v>2934</v>
      </c>
      <c r="N58" s="185" t="s">
        <v>1019</v>
      </c>
      <c r="O58" s="185" t="s">
        <v>1019</v>
      </c>
      <c r="P58" s="185" t="s">
        <v>2934</v>
      </c>
      <c r="Q58" s="185" t="s">
        <v>1019</v>
      </c>
      <c r="R58" s="185" t="s">
        <v>1019</v>
      </c>
      <c r="S58" s="185" t="s">
        <v>2934</v>
      </c>
      <c r="T58" s="185" t="s">
        <v>1019</v>
      </c>
      <c r="U58" s="185" t="s">
        <v>1019</v>
      </c>
      <c r="V58" s="185" t="s">
        <v>2934</v>
      </c>
      <c r="W58" s="185" t="s">
        <v>1019</v>
      </c>
      <c r="X58" s="185" t="s">
        <v>1019</v>
      </c>
      <c r="Y58" s="185" t="s">
        <v>2934</v>
      </c>
      <c r="Z58" s="185" t="s">
        <v>1019</v>
      </c>
      <c r="AA58" s="185" t="s">
        <v>1019</v>
      </c>
      <c r="AB58" s="185" t="s">
        <v>2934</v>
      </c>
      <c r="AC58" s="185" t="s">
        <v>1019</v>
      </c>
      <c r="AD58" s="185" t="s">
        <v>1019</v>
      </c>
      <c r="AE58" s="185" t="s">
        <v>2934</v>
      </c>
      <c r="AF58" s="185" t="s">
        <v>1019</v>
      </c>
      <c r="AG58" s="185" t="s">
        <v>1019</v>
      </c>
      <c r="AH58" s="185" t="s">
        <v>2934</v>
      </c>
      <c r="AI58" s="185" t="s">
        <v>1019</v>
      </c>
      <c r="AJ58" s="185" t="s">
        <v>1019</v>
      </c>
      <c r="AK58" s="185" t="s">
        <v>2934</v>
      </c>
      <c r="AL58" s="185" t="s">
        <v>1019</v>
      </c>
      <c r="AM58" s="185" t="s">
        <v>1019</v>
      </c>
      <c r="AN58" s="185" t="s">
        <v>2934</v>
      </c>
      <c r="AO58" s="185" t="s">
        <v>1019</v>
      </c>
      <c r="AP58" s="185" t="s">
        <v>1019</v>
      </c>
      <c r="AQ58" s="185" t="s">
        <v>2934</v>
      </c>
      <c r="AR58" s="185" t="s">
        <v>1019</v>
      </c>
      <c r="AS58" s="185" t="s">
        <v>1019</v>
      </c>
      <c r="AT58" s="185" t="s">
        <v>2934</v>
      </c>
      <c r="AU58" s="185" t="s">
        <v>1019</v>
      </c>
      <c r="AV58" s="185" t="s">
        <v>1019</v>
      </c>
      <c r="AW58" s="185" t="s">
        <v>2934</v>
      </c>
      <c r="AX58" s="185" t="s">
        <v>1019</v>
      </c>
      <c r="AY58" s="185" t="s">
        <v>1019</v>
      </c>
      <c r="AZ58" s="185" t="s">
        <v>2934</v>
      </c>
      <c r="BA58" s="185" t="s">
        <v>1019</v>
      </c>
      <c r="BB58" s="185" t="s">
        <v>1019</v>
      </c>
      <c r="BC58" s="185" t="s">
        <v>2934</v>
      </c>
      <c r="BD58" s="185" t="s">
        <v>1019</v>
      </c>
      <c r="BE58" s="185" t="s">
        <v>1019</v>
      </c>
      <c r="BF58" s="185" t="s">
        <v>2934</v>
      </c>
      <c r="BG58" s="185" t="s">
        <v>1019</v>
      </c>
      <c r="BH58" s="185" t="s">
        <v>1019</v>
      </c>
      <c r="BI58" s="185" t="s">
        <v>2934</v>
      </c>
      <c r="BJ58" s="185" t="s">
        <v>1019</v>
      </c>
      <c r="BK58" s="185" t="s">
        <v>1019</v>
      </c>
      <c r="BL58" s="185" t="s">
        <v>2934</v>
      </c>
      <c r="BM58" s="185" t="s">
        <v>1019</v>
      </c>
      <c r="BN58" s="185" t="s">
        <v>1019</v>
      </c>
      <c r="BO58" s="185" t="s">
        <v>2934</v>
      </c>
      <c r="BP58" s="185" t="s">
        <v>1019</v>
      </c>
      <c r="BQ58" s="185" t="s">
        <v>1019</v>
      </c>
      <c r="BR58" s="185" t="s">
        <v>2934</v>
      </c>
      <c r="BS58" s="185" t="s">
        <v>1019</v>
      </c>
      <c r="BT58" s="185" t="s">
        <v>1019</v>
      </c>
      <c r="BU58" s="185" t="s">
        <v>2934</v>
      </c>
      <c r="BV58" s="185" t="s">
        <v>1019</v>
      </c>
      <c r="BW58" s="185" t="s">
        <v>1019</v>
      </c>
      <c r="BX58" s="185" t="s">
        <v>2934</v>
      </c>
      <c r="BY58" s="185" t="s">
        <v>1019</v>
      </c>
      <c r="BZ58" s="185" t="s">
        <v>1019</v>
      </c>
      <c r="CA58" s="185" t="s">
        <v>2934</v>
      </c>
      <c r="CB58" s="185" t="s">
        <v>1019</v>
      </c>
      <c r="CC58" s="185" t="s">
        <v>1019</v>
      </c>
      <c r="CD58" s="185" t="s">
        <v>2934</v>
      </c>
      <c r="CE58" s="185" t="s">
        <v>1019</v>
      </c>
      <c r="CF58" s="185" t="s">
        <v>1019</v>
      </c>
      <c r="CG58" s="185" t="s">
        <v>2934</v>
      </c>
      <c r="CH58" s="185" t="s">
        <v>1019</v>
      </c>
      <c r="CI58" s="185" t="s">
        <v>1019</v>
      </c>
      <c r="CJ58" s="185" t="s">
        <v>2934</v>
      </c>
      <c r="CK58" s="185" t="s">
        <v>1019</v>
      </c>
      <c r="CL58" s="185" t="s">
        <v>1019</v>
      </c>
      <c r="CM58" s="185" t="s">
        <v>2934</v>
      </c>
      <c r="CN58" s="185" t="s">
        <v>1019</v>
      </c>
      <c r="CO58" s="185" t="s">
        <v>1019</v>
      </c>
      <c r="CP58" s="185" t="s">
        <v>2934</v>
      </c>
      <c r="CQ58" s="185" t="s">
        <v>1019</v>
      </c>
      <c r="CR58" s="185" t="s">
        <v>1019</v>
      </c>
      <c r="CS58" s="185" t="s">
        <v>2934</v>
      </c>
      <c r="CT58" s="185" t="s">
        <v>1019</v>
      </c>
      <c r="CU58" s="185" t="s">
        <v>1019</v>
      </c>
      <c r="CV58" s="185" t="s">
        <v>2934</v>
      </c>
      <c r="CW58" s="185" t="s">
        <v>1019</v>
      </c>
      <c r="CX58" s="185" t="s">
        <v>1019</v>
      </c>
      <c r="CY58" s="185" t="s">
        <v>2934</v>
      </c>
      <c r="CZ58" s="185" t="s">
        <v>1019</v>
      </c>
      <c r="DA58" s="185" t="s">
        <v>1019</v>
      </c>
      <c r="DB58" s="185" t="s">
        <v>2934</v>
      </c>
      <c r="DC58" s="185" t="s">
        <v>1019</v>
      </c>
      <c r="DD58" s="185" t="s">
        <v>1019</v>
      </c>
      <c r="DE58" s="185" t="s">
        <v>2934</v>
      </c>
      <c r="DF58" s="185" t="s">
        <v>1019</v>
      </c>
      <c r="DG58" s="185" t="s">
        <v>1019</v>
      </c>
      <c r="DH58" s="185" t="s">
        <v>2934</v>
      </c>
      <c r="DI58" s="185" t="s">
        <v>1019</v>
      </c>
      <c r="DJ58" s="185" t="s">
        <v>1019</v>
      </c>
      <c r="DK58" s="185" t="s">
        <v>2934</v>
      </c>
      <c r="DL58" s="185" t="s">
        <v>1019</v>
      </c>
      <c r="DM58" s="185" t="s">
        <v>1019</v>
      </c>
      <c r="DN58" s="185" t="s">
        <v>2934</v>
      </c>
      <c r="DO58" s="185" t="s">
        <v>1019</v>
      </c>
      <c r="DP58" s="185" t="s">
        <v>1019</v>
      </c>
      <c r="DQ58" s="185" t="s">
        <v>2934</v>
      </c>
      <c r="DR58" s="185" t="s">
        <v>1019</v>
      </c>
      <c r="DS58" s="185" t="s">
        <v>1019</v>
      </c>
      <c r="DT58" s="185" t="s">
        <v>2934</v>
      </c>
      <c r="DU58" s="185" t="s">
        <v>1019</v>
      </c>
      <c r="DV58" s="185" t="s">
        <v>1019</v>
      </c>
      <c r="DW58" s="185" t="s">
        <v>2934</v>
      </c>
      <c r="DX58" s="185" t="s">
        <v>1019</v>
      </c>
      <c r="DY58" s="185" t="s">
        <v>1019</v>
      </c>
      <c r="DZ58" s="185" t="s">
        <v>2934</v>
      </c>
      <c r="EA58" s="185" t="s">
        <v>1019</v>
      </c>
      <c r="EB58" s="185" t="s">
        <v>1019</v>
      </c>
      <c r="EC58" s="185" t="s">
        <v>2934</v>
      </c>
      <c r="ED58" s="185" t="s">
        <v>1019</v>
      </c>
      <c r="EE58" s="185" t="s">
        <v>1019</v>
      </c>
      <c r="EF58" s="185" t="s">
        <v>2934</v>
      </c>
      <c r="EG58" s="185" t="s">
        <v>1019</v>
      </c>
      <c r="EH58" s="185" t="s">
        <v>1019</v>
      </c>
      <c r="EI58" s="185" t="s">
        <v>2934</v>
      </c>
      <c r="EJ58" s="185" t="s">
        <v>1019</v>
      </c>
      <c r="EK58" s="185" t="s">
        <v>1019</v>
      </c>
      <c r="EL58" s="185" t="s">
        <v>2934</v>
      </c>
      <c r="EM58" s="185" t="s">
        <v>1019</v>
      </c>
      <c r="EN58" s="185" t="s">
        <v>1019</v>
      </c>
      <c r="EO58" s="185" t="s">
        <v>2934</v>
      </c>
      <c r="EP58" s="185" t="s">
        <v>1019</v>
      </c>
      <c r="EQ58" s="185" t="s">
        <v>1019</v>
      </c>
      <c r="ER58" s="185" t="s">
        <v>2934</v>
      </c>
      <c r="ES58" s="185" t="s">
        <v>1019</v>
      </c>
      <c r="ET58" s="185" t="s">
        <v>1019</v>
      </c>
    </row>
    <row r="59" spans="1:150" x14ac:dyDescent="0.3">
      <c r="A59" s="1"/>
      <c r="B59" s="184" t="s">
        <v>3343</v>
      </c>
      <c r="C59" s="184" t="s">
        <v>91</v>
      </c>
      <c r="D59" s="184" t="s">
        <v>3337</v>
      </c>
      <c r="E59" s="184" t="s">
        <v>3344</v>
      </c>
      <c r="F59" s="184" t="s">
        <v>3345</v>
      </c>
      <c r="G59" s="185" t="s">
        <v>2934</v>
      </c>
      <c r="H59" s="185" t="s">
        <v>1019</v>
      </c>
      <c r="I59" s="185" t="s">
        <v>1019</v>
      </c>
      <c r="J59" s="185" t="s">
        <v>2934</v>
      </c>
      <c r="K59" s="185" t="s">
        <v>1019</v>
      </c>
      <c r="L59" s="185" t="s">
        <v>1019</v>
      </c>
      <c r="M59" s="185" t="s">
        <v>2934</v>
      </c>
      <c r="N59" s="185" t="s">
        <v>1019</v>
      </c>
      <c r="O59" s="185" t="s">
        <v>1019</v>
      </c>
      <c r="P59" s="185" t="s">
        <v>2934</v>
      </c>
      <c r="Q59" s="185" t="s">
        <v>1019</v>
      </c>
      <c r="R59" s="185" t="s">
        <v>1019</v>
      </c>
      <c r="S59" s="185" t="s">
        <v>2934</v>
      </c>
      <c r="T59" s="185" t="s">
        <v>1019</v>
      </c>
      <c r="U59" s="185" t="s">
        <v>1019</v>
      </c>
      <c r="V59" s="185" t="s">
        <v>2934</v>
      </c>
      <c r="W59" s="185" t="s">
        <v>1019</v>
      </c>
      <c r="X59" s="185" t="s">
        <v>1019</v>
      </c>
      <c r="Y59" s="185" t="s">
        <v>2934</v>
      </c>
      <c r="Z59" s="185" t="s">
        <v>1019</v>
      </c>
      <c r="AA59" s="185" t="s">
        <v>1019</v>
      </c>
      <c r="AB59" s="185" t="s">
        <v>2934</v>
      </c>
      <c r="AC59" s="185" t="s">
        <v>1019</v>
      </c>
      <c r="AD59" s="185" t="s">
        <v>1019</v>
      </c>
      <c r="AE59" s="185" t="s">
        <v>2934</v>
      </c>
      <c r="AF59" s="185" t="s">
        <v>1019</v>
      </c>
      <c r="AG59" s="185" t="s">
        <v>1019</v>
      </c>
      <c r="AH59" s="185" t="s">
        <v>2934</v>
      </c>
      <c r="AI59" s="185" t="s">
        <v>1019</v>
      </c>
      <c r="AJ59" s="185" t="s">
        <v>1019</v>
      </c>
      <c r="AK59" s="185" t="s">
        <v>2934</v>
      </c>
      <c r="AL59" s="185" t="s">
        <v>1019</v>
      </c>
      <c r="AM59" s="185" t="s">
        <v>1019</v>
      </c>
      <c r="AN59" s="185" t="s">
        <v>2934</v>
      </c>
      <c r="AO59" s="185" t="s">
        <v>1019</v>
      </c>
      <c r="AP59" s="185" t="s">
        <v>1019</v>
      </c>
      <c r="AQ59" s="185" t="s">
        <v>2934</v>
      </c>
      <c r="AR59" s="185" t="s">
        <v>1019</v>
      </c>
      <c r="AS59" s="185" t="s">
        <v>1019</v>
      </c>
      <c r="AT59" s="185" t="s">
        <v>2934</v>
      </c>
      <c r="AU59" s="185" t="s">
        <v>1019</v>
      </c>
      <c r="AV59" s="185" t="s">
        <v>1019</v>
      </c>
      <c r="AW59" s="185" t="s">
        <v>2934</v>
      </c>
      <c r="AX59" s="185" t="s">
        <v>1019</v>
      </c>
      <c r="AY59" s="185" t="s">
        <v>1019</v>
      </c>
      <c r="AZ59" s="185" t="s">
        <v>2934</v>
      </c>
      <c r="BA59" s="185" t="s">
        <v>1019</v>
      </c>
      <c r="BB59" s="185" t="s">
        <v>1019</v>
      </c>
      <c r="BC59" s="185" t="s">
        <v>2934</v>
      </c>
      <c r="BD59" s="185" t="s">
        <v>1019</v>
      </c>
      <c r="BE59" s="185" t="s">
        <v>1019</v>
      </c>
      <c r="BF59" s="185" t="s">
        <v>2934</v>
      </c>
      <c r="BG59" s="185" t="s">
        <v>1019</v>
      </c>
      <c r="BH59" s="185" t="s">
        <v>1019</v>
      </c>
      <c r="BI59" s="185" t="s">
        <v>2934</v>
      </c>
      <c r="BJ59" s="185" t="s">
        <v>1019</v>
      </c>
      <c r="BK59" s="185" t="s">
        <v>1019</v>
      </c>
      <c r="BL59" s="185" t="s">
        <v>2934</v>
      </c>
      <c r="BM59" s="185" t="s">
        <v>1019</v>
      </c>
      <c r="BN59" s="185" t="s">
        <v>1019</v>
      </c>
      <c r="BO59" s="185" t="s">
        <v>2934</v>
      </c>
      <c r="BP59" s="185" t="s">
        <v>1019</v>
      </c>
      <c r="BQ59" s="185" t="s">
        <v>1019</v>
      </c>
      <c r="BR59" s="185" t="s">
        <v>2934</v>
      </c>
      <c r="BS59" s="185" t="s">
        <v>1019</v>
      </c>
      <c r="BT59" s="185" t="s">
        <v>1019</v>
      </c>
      <c r="BU59" s="185" t="s">
        <v>2934</v>
      </c>
      <c r="BV59" s="185" t="s">
        <v>1019</v>
      </c>
      <c r="BW59" s="185" t="s">
        <v>1019</v>
      </c>
      <c r="BX59" s="185" t="s">
        <v>2934</v>
      </c>
      <c r="BY59" s="185" t="s">
        <v>1019</v>
      </c>
      <c r="BZ59" s="185" t="s">
        <v>1019</v>
      </c>
      <c r="CA59" s="185" t="s">
        <v>2934</v>
      </c>
      <c r="CB59" s="185" t="s">
        <v>1019</v>
      </c>
      <c r="CC59" s="185" t="s">
        <v>1019</v>
      </c>
      <c r="CD59" s="185" t="s">
        <v>2934</v>
      </c>
      <c r="CE59" s="185" t="s">
        <v>1019</v>
      </c>
      <c r="CF59" s="185" t="s">
        <v>1019</v>
      </c>
      <c r="CG59" s="185" t="s">
        <v>2934</v>
      </c>
      <c r="CH59" s="185" t="s">
        <v>1019</v>
      </c>
      <c r="CI59" s="185" t="s">
        <v>1019</v>
      </c>
      <c r="CJ59" s="185" t="s">
        <v>2934</v>
      </c>
      <c r="CK59" s="185" t="s">
        <v>1019</v>
      </c>
      <c r="CL59" s="185" t="s">
        <v>1019</v>
      </c>
      <c r="CM59" s="185" t="s">
        <v>2934</v>
      </c>
      <c r="CN59" s="185" t="s">
        <v>1019</v>
      </c>
      <c r="CO59" s="185" t="s">
        <v>1019</v>
      </c>
      <c r="CP59" s="185" t="s">
        <v>2934</v>
      </c>
      <c r="CQ59" s="185" t="s">
        <v>1019</v>
      </c>
      <c r="CR59" s="185" t="s">
        <v>1019</v>
      </c>
      <c r="CS59" s="185" t="s">
        <v>2934</v>
      </c>
      <c r="CT59" s="185" t="s">
        <v>1019</v>
      </c>
      <c r="CU59" s="185" t="s">
        <v>1019</v>
      </c>
      <c r="CV59" s="185" t="s">
        <v>2934</v>
      </c>
      <c r="CW59" s="185" t="s">
        <v>1019</v>
      </c>
      <c r="CX59" s="185" t="s">
        <v>1019</v>
      </c>
      <c r="CY59" s="185" t="s">
        <v>2934</v>
      </c>
      <c r="CZ59" s="185" t="s">
        <v>1019</v>
      </c>
      <c r="DA59" s="185" t="s">
        <v>1019</v>
      </c>
      <c r="DB59" s="185" t="s">
        <v>2934</v>
      </c>
      <c r="DC59" s="185" t="s">
        <v>1019</v>
      </c>
      <c r="DD59" s="185" t="s">
        <v>1019</v>
      </c>
      <c r="DE59" s="185" t="s">
        <v>2934</v>
      </c>
      <c r="DF59" s="185" t="s">
        <v>1019</v>
      </c>
      <c r="DG59" s="185" t="s">
        <v>1019</v>
      </c>
      <c r="DH59" s="185" t="s">
        <v>2934</v>
      </c>
      <c r="DI59" s="185" t="s">
        <v>1019</v>
      </c>
      <c r="DJ59" s="185" t="s">
        <v>1019</v>
      </c>
      <c r="DK59" s="185" t="s">
        <v>2934</v>
      </c>
      <c r="DL59" s="185" t="s">
        <v>1019</v>
      </c>
      <c r="DM59" s="185" t="s">
        <v>1019</v>
      </c>
      <c r="DN59" s="185" t="s">
        <v>2934</v>
      </c>
      <c r="DO59" s="185" t="s">
        <v>1019</v>
      </c>
      <c r="DP59" s="185" t="s">
        <v>1019</v>
      </c>
      <c r="DQ59" s="185" t="s">
        <v>2934</v>
      </c>
      <c r="DR59" s="185" t="s">
        <v>1019</v>
      </c>
      <c r="DS59" s="185" t="s">
        <v>1019</v>
      </c>
      <c r="DT59" s="185" t="s">
        <v>2934</v>
      </c>
      <c r="DU59" s="185" t="s">
        <v>1019</v>
      </c>
      <c r="DV59" s="185" t="s">
        <v>1019</v>
      </c>
      <c r="DW59" s="185" t="s">
        <v>2934</v>
      </c>
      <c r="DX59" s="185" t="s">
        <v>1019</v>
      </c>
      <c r="DY59" s="185" t="s">
        <v>1019</v>
      </c>
      <c r="DZ59" s="185" t="s">
        <v>2934</v>
      </c>
      <c r="EA59" s="185" t="s">
        <v>1019</v>
      </c>
      <c r="EB59" s="185" t="s">
        <v>1019</v>
      </c>
      <c r="EC59" s="185" t="s">
        <v>2934</v>
      </c>
      <c r="ED59" s="185" t="s">
        <v>1019</v>
      </c>
      <c r="EE59" s="185" t="s">
        <v>1019</v>
      </c>
      <c r="EF59" s="185" t="s">
        <v>2934</v>
      </c>
      <c r="EG59" s="185" t="s">
        <v>1019</v>
      </c>
      <c r="EH59" s="185" t="s">
        <v>1019</v>
      </c>
      <c r="EI59" s="185" t="s">
        <v>2934</v>
      </c>
      <c r="EJ59" s="185" t="s">
        <v>1019</v>
      </c>
      <c r="EK59" s="185" t="s">
        <v>1019</v>
      </c>
      <c r="EL59" s="185" t="s">
        <v>2934</v>
      </c>
      <c r="EM59" s="185" t="s">
        <v>1019</v>
      </c>
      <c r="EN59" s="185" t="s">
        <v>1019</v>
      </c>
      <c r="EO59" s="185" t="s">
        <v>2934</v>
      </c>
      <c r="EP59" s="185" t="s">
        <v>1019</v>
      </c>
      <c r="EQ59" s="185" t="s">
        <v>1019</v>
      </c>
      <c r="ER59" s="185" t="s">
        <v>2934</v>
      </c>
      <c r="ES59" s="185" t="s">
        <v>1019</v>
      </c>
      <c r="ET59" s="185" t="s">
        <v>1019</v>
      </c>
    </row>
    <row r="60" spans="1:150" x14ac:dyDescent="0.3">
      <c r="A60" s="1"/>
      <c r="B60" s="184" t="s">
        <v>3346</v>
      </c>
      <c r="C60" s="184" t="s">
        <v>91</v>
      </c>
      <c r="D60" s="184" t="s">
        <v>3337</v>
      </c>
      <c r="E60" s="184" t="s">
        <v>3347</v>
      </c>
      <c r="F60" s="184" t="s">
        <v>3348</v>
      </c>
      <c r="G60" s="185" t="s">
        <v>2934</v>
      </c>
      <c r="H60" s="185" t="s">
        <v>1019</v>
      </c>
      <c r="I60" s="185" t="s">
        <v>1019</v>
      </c>
      <c r="J60" s="185" t="s">
        <v>2934</v>
      </c>
      <c r="K60" s="185" t="s">
        <v>1019</v>
      </c>
      <c r="L60" s="185" t="s">
        <v>1019</v>
      </c>
      <c r="M60" s="185" t="s">
        <v>2934</v>
      </c>
      <c r="N60" s="185" t="s">
        <v>1019</v>
      </c>
      <c r="O60" s="185" t="s">
        <v>1019</v>
      </c>
      <c r="P60" s="185" t="s">
        <v>2934</v>
      </c>
      <c r="Q60" s="185" t="s">
        <v>1019</v>
      </c>
      <c r="R60" s="185" t="s">
        <v>1019</v>
      </c>
      <c r="S60" s="185" t="s">
        <v>2934</v>
      </c>
      <c r="T60" s="185" t="s">
        <v>1019</v>
      </c>
      <c r="U60" s="185" t="s">
        <v>1019</v>
      </c>
      <c r="V60" s="185" t="s">
        <v>2934</v>
      </c>
      <c r="W60" s="185" t="s">
        <v>1019</v>
      </c>
      <c r="X60" s="185" t="s">
        <v>1019</v>
      </c>
      <c r="Y60" s="185" t="s">
        <v>2934</v>
      </c>
      <c r="Z60" s="185" t="s">
        <v>1019</v>
      </c>
      <c r="AA60" s="185" t="s">
        <v>1019</v>
      </c>
      <c r="AB60" s="185" t="s">
        <v>2934</v>
      </c>
      <c r="AC60" s="185" t="s">
        <v>1019</v>
      </c>
      <c r="AD60" s="185" t="s">
        <v>1019</v>
      </c>
      <c r="AE60" s="185" t="s">
        <v>2934</v>
      </c>
      <c r="AF60" s="185" t="s">
        <v>1019</v>
      </c>
      <c r="AG60" s="185" t="s">
        <v>1019</v>
      </c>
      <c r="AH60" s="185" t="s">
        <v>2934</v>
      </c>
      <c r="AI60" s="185" t="s">
        <v>1019</v>
      </c>
      <c r="AJ60" s="185" t="s">
        <v>1019</v>
      </c>
      <c r="AK60" s="185" t="s">
        <v>2934</v>
      </c>
      <c r="AL60" s="185" t="s">
        <v>1019</v>
      </c>
      <c r="AM60" s="185" t="s">
        <v>1019</v>
      </c>
      <c r="AN60" s="185" t="s">
        <v>2934</v>
      </c>
      <c r="AO60" s="185" t="s">
        <v>1019</v>
      </c>
      <c r="AP60" s="185" t="s">
        <v>1019</v>
      </c>
      <c r="AQ60" s="185" t="s">
        <v>2934</v>
      </c>
      <c r="AR60" s="185" t="s">
        <v>1019</v>
      </c>
      <c r="AS60" s="185" t="s">
        <v>1019</v>
      </c>
      <c r="AT60" s="185" t="s">
        <v>2934</v>
      </c>
      <c r="AU60" s="185" t="s">
        <v>1019</v>
      </c>
      <c r="AV60" s="185" t="s">
        <v>1019</v>
      </c>
      <c r="AW60" s="185" t="s">
        <v>2934</v>
      </c>
      <c r="AX60" s="185" t="s">
        <v>1019</v>
      </c>
      <c r="AY60" s="185" t="s">
        <v>1019</v>
      </c>
      <c r="AZ60" s="185" t="s">
        <v>2934</v>
      </c>
      <c r="BA60" s="185" t="s">
        <v>1019</v>
      </c>
      <c r="BB60" s="185" t="s">
        <v>1019</v>
      </c>
      <c r="BC60" s="185" t="s">
        <v>2934</v>
      </c>
      <c r="BD60" s="185" t="s">
        <v>1019</v>
      </c>
      <c r="BE60" s="185" t="s">
        <v>1019</v>
      </c>
      <c r="BF60" s="185" t="s">
        <v>2934</v>
      </c>
      <c r="BG60" s="185" t="s">
        <v>1019</v>
      </c>
      <c r="BH60" s="185" t="s">
        <v>1019</v>
      </c>
      <c r="BI60" s="185" t="s">
        <v>2934</v>
      </c>
      <c r="BJ60" s="185" t="s">
        <v>1019</v>
      </c>
      <c r="BK60" s="185" t="s">
        <v>1019</v>
      </c>
      <c r="BL60" s="185" t="s">
        <v>2934</v>
      </c>
      <c r="BM60" s="185" t="s">
        <v>1019</v>
      </c>
      <c r="BN60" s="185" t="s">
        <v>1019</v>
      </c>
      <c r="BO60" s="185" t="s">
        <v>2934</v>
      </c>
      <c r="BP60" s="185" t="s">
        <v>1019</v>
      </c>
      <c r="BQ60" s="185" t="s">
        <v>1019</v>
      </c>
      <c r="BR60" s="185" t="s">
        <v>2934</v>
      </c>
      <c r="BS60" s="185" t="s">
        <v>1019</v>
      </c>
      <c r="BT60" s="185" t="s">
        <v>1019</v>
      </c>
      <c r="BU60" s="185" t="s">
        <v>2934</v>
      </c>
      <c r="BV60" s="185" t="s">
        <v>1019</v>
      </c>
      <c r="BW60" s="185" t="s">
        <v>1019</v>
      </c>
      <c r="BX60" s="185" t="s">
        <v>2934</v>
      </c>
      <c r="BY60" s="185" t="s">
        <v>1019</v>
      </c>
      <c r="BZ60" s="185" t="s">
        <v>1019</v>
      </c>
      <c r="CA60" s="185" t="s">
        <v>2934</v>
      </c>
      <c r="CB60" s="185" t="s">
        <v>1019</v>
      </c>
      <c r="CC60" s="185" t="s">
        <v>1019</v>
      </c>
      <c r="CD60" s="185" t="s">
        <v>2934</v>
      </c>
      <c r="CE60" s="185" t="s">
        <v>1019</v>
      </c>
      <c r="CF60" s="185" t="s">
        <v>1019</v>
      </c>
      <c r="CG60" s="185" t="s">
        <v>2934</v>
      </c>
      <c r="CH60" s="185" t="s">
        <v>1019</v>
      </c>
      <c r="CI60" s="185" t="s">
        <v>1019</v>
      </c>
      <c r="CJ60" s="185" t="s">
        <v>2934</v>
      </c>
      <c r="CK60" s="185" t="s">
        <v>1019</v>
      </c>
      <c r="CL60" s="185" t="s">
        <v>1019</v>
      </c>
      <c r="CM60" s="185" t="s">
        <v>2934</v>
      </c>
      <c r="CN60" s="185" t="s">
        <v>1019</v>
      </c>
      <c r="CO60" s="185" t="s">
        <v>1019</v>
      </c>
      <c r="CP60" s="185" t="s">
        <v>2934</v>
      </c>
      <c r="CQ60" s="185" t="s">
        <v>1019</v>
      </c>
      <c r="CR60" s="185" t="s">
        <v>1019</v>
      </c>
      <c r="CS60" s="185" t="s">
        <v>2934</v>
      </c>
      <c r="CT60" s="185" t="s">
        <v>1019</v>
      </c>
      <c r="CU60" s="185" t="s">
        <v>1019</v>
      </c>
      <c r="CV60" s="185" t="s">
        <v>2934</v>
      </c>
      <c r="CW60" s="185" t="s">
        <v>1019</v>
      </c>
      <c r="CX60" s="185" t="s">
        <v>1019</v>
      </c>
      <c r="CY60" s="185" t="s">
        <v>2934</v>
      </c>
      <c r="CZ60" s="185" t="s">
        <v>1019</v>
      </c>
      <c r="DA60" s="185" t="s">
        <v>1019</v>
      </c>
      <c r="DB60" s="185" t="s">
        <v>2934</v>
      </c>
      <c r="DC60" s="185" t="s">
        <v>1019</v>
      </c>
      <c r="DD60" s="185" t="s">
        <v>1019</v>
      </c>
      <c r="DE60" s="185" t="s">
        <v>2934</v>
      </c>
      <c r="DF60" s="185" t="s">
        <v>1019</v>
      </c>
      <c r="DG60" s="185" t="s">
        <v>1019</v>
      </c>
      <c r="DH60" s="185" t="s">
        <v>2934</v>
      </c>
      <c r="DI60" s="185" t="s">
        <v>1019</v>
      </c>
      <c r="DJ60" s="185" t="s">
        <v>1019</v>
      </c>
      <c r="DK60" s="185" t="s">
        <v>2934</v>
      </c>
      <c r="DL60" s="185" t="s">
        <v>1019</v>
      </c>
      <c r="DM60" s="185" t="s">
        <v>1019</v>
      </c>
      <c r="DN60" s="185" t="s">
        <v>2934</v>
      </c>
      <c r="DO60" s="185" t="s">
        <v>1019</v>
      </c>
      <c r="DP60" s="185" t="s">
        <v>1019</v>
      </c>
      <c r="DQ60" s="185" t="s">
        <v>2934</v>
      </c>
      <c r="DR60" s="185" t="s">
        <v>1019</v>
      </c>
      <c r="DS60" s="185" t="s">
        <v>1019</v>
      </c>
      <c r="DT60" s="185" t="s">
        <v>2934</v>
      </c>
      <c r="DU60" s="185" t="s">
        <v>1019</v>
      </c>
      <c r="DV60" s="185" t="s">
        <v>1019</v>
      </c>
      <c r="DW60" s="185" t="s">
        <v>2934</v>
      </c>
      <c r="DX60" s="185" t="s">
        <v>1019</v>
      </c>
      <c r="DY60" s="185" t="s">
        <v>1019</v>
      </c>
      <c r="DZ60" s="185" t="s">
        <v>2934</v>
      </c>
      <c r="EA60" s="185" t="s">
        <v>1019</v>
      </c>
      <c r="EB60" s="185" t="s">
        <v>1019</v>
      </c>
      <c r="EC60" s="185" t="s">
        <v>2934</v>
      </c>
      <c r="ED60" s="185" t="s">
        <v>1019</v>
      </c>
      <c r="EE60" s="185" t="s">
        <v>1019</v>
      </c>
      <c r="EF60" s="185" t="s">
        <v>2934</v>
      </c>
      <c r="EG60" s="185" t="s">
        <v>1019</v>
      </c>
      <c r="EH60" s="185" t="s">
        <v>1019</v>
      </c>
      <c r="EI60" s="185" t="s">
        <v>2934</v>
      </c>
      <c r="EJ60" s="185" t="s">
        <v>1019</v>
      </c>
      <c r="EK60" s="185" t="s">
        <v>1019</v>
      </c>
      <c r="EL60" s="185" t="s">
        <v>2934</v>
      </c>
      <c r="EM60" s="185" t="s">
        <v>1019</v>
      </c>
      <c r="EN60" s="185" t="s">
        <v>1019</v>
      </c>
      <c r="EO60" s="185" t="s">
        <v>2934</v>
      </c>
      <c r="EP60" s="185" t="s">
        <v>1019</v>
      </c>
      <c r="EQ60" s="185" t="s">
        <v>1019</v>
      </c>
      <c r="ER60" s="185" t="s">
        <v>2934</v>
      </c>
      <c r="ES60" s="185" t="s">
        <v>1019</v>
      </c>
      <c r="ET60" s="185" t="s">
        <v>1019</v>
      </c>
    </row>
    <row r="61" spans="1:150" x14ac:dyDescent="0.3">
      <c r="A61" s="1"/>
      <c r="B61" s="184" t="s">
        <v>3349</v>
      </c>
      <c r="C61" s="184" t="s">
        <v>91</v>
      </c>
      <c r="D61" s="184" t="s">
        <v>3337</v>
      </c>
      <c r="E61" s="184" t="s">
        <v>3350</v>
      </c>
      <c r="F61" s="184" t="s">
        <v>3351</v>
      </c>
      <c r="G61" s="185" t="s">
        <v>2934</v>
      </c>
      <c r="H61" s="185" t="s">
        <v>2821</v>
      </c>
      <c r="I61" s="185" t="s">
        <v>2821</v>
      </c>
      <c r="J61" s="185" t="s">
        <v>2934</v>
      </c>
      <c r="K61" s="185" t="s">
        <v>2821</v>
      </c>
      <c r="L61" s="185" t="s">
        <v>2821</v>
      </c>
      <c r="M61" s="185" t="s">
        <v>2934</v>
      </c>
      <c r="N61" s="185" t="s">
        <v>2821</v>
      </c>
      <c r="O61" s="185" t="s">
        <v>2821</v>
      </c>
      <c r="P61" s="185" t="s">
        <v>2934</v>
      </c>
      <c r="Q61" s="185" t="s">
        <v>2821</v>
      </c>
      <c r="R61" s="185" t="s">
        <v>2821</v>
      </c>
      <c r="S61" s="185" t="s">
        <v>2934</v>
      </c>
      <c r="T61" s="185" t="s">
        <v>2821</v>
      </c>
      <c r="U61" s="185" t="s">
        <v>2821</v>
      </c>
      <c r="V61" s="185" t="s">
        <v>2934</v>
      </c>
      <c r="W61" s="185" t="s">
        <v>2821</v>
      </c>
      <c r="X61" s="185" t="s">
        <v>2821</v>
      </c>
      <c r="Y61" s="185" t="s">
        <v>2934</v>
      </c>
      <c r="Z61" s="185" t="s">
        <v>2821</v>
      </c>
      <c r="AA61" s="185" t="s">
        <v>2821</v>
      </c>
      <c r="AB61" s="185" t="s">
        <v>2934</v>
      </c>
      <c r="AC61" s="185" t="s">
        <v>2821</v>
      </c>
      <c r="AD61" s="185" t="s">
        <v>2821</v>
      </c>
      <c r="AE61" s="185" t="s">
        <v>2934</v>
      </c>
      <c r="AF61" s="185" t="s">
        <v>2821</v>
      </c>
      <c r="AG61" s="185" t="s">
        <v>2821</v>
      </c>
      <c r="AH61" s="185" t="s">
        <v>2934</v>
      </c>
      <c r="AI61" s="185" t="s">
        <v>2821</v>
      </c>
      <c r="AJ61" s="185" t="s">
        <v>2821</v>
      </c>
      <c r="AK61" s="185" t="s">
        <v>2934</v>
      </c>
      <c r="AL61" s="185" t="s">
        <v>2821</v>
      </c>
      <c r="AM61" s="185" t="s">
        <v>2821</v>
      </c>
      <c r="AN61" s="185" t="s">
        <v>2934</v>
      </c>
      <c r="AO61" s="185" t="s">
        <v>2821</v>
      </c>
      <c r="AP61" s="185" t="s">
        <v>2821</v>
      </c>
      <c r="AQ61" s="185" t="s">
        <v>2934</v>
      </c>
      <c r="AR61" s="185" t="s">
        <v>2821</v>
      </c>
      <c r="AS61" s="185" t="s">
        <v>2821</v>
      </c>
      <c r="AT61" s="185" t="s">
        <v>2934</v>
      </c>
      <c r="AU61" s="185" t="s">
        <v>2821</v>
      </c>
      <c r="AV61" s="185" t="s">
        <v>2821</v>
      </c>
      <c r="AW61" s="185" t="s">
        <v>2934</v>
      </c>
      <c r="AX61" s="185" t="s">
        <v>2821</v>
      </c>
      <c r="AY61" s="185" t="s">
        <v>2821</v>
      </c>
      <c r="AZ61" s="185" t="s">
        <v>2934</v>
      </c>
      <c r="BA61" s="185" t="s">
        <v>2821</v>
      </c>
      <c r="BB61" s="185" t="s">
        <v>2821</v>
      </c>
      <c r="BC61" s="185" t="s">
        <v>2934</v>
      </c>
      <c r="BD61" s="185" t="s">
        <v>2821</v>
      </c>
      <c r="BE61" s="185" t="s">
        <v>2821</v>
      </c>
      <c r="BF61" s="185" t="s">
        <v>2934</v>
      </c>
      <c r="BG61" s="185" t="s">
        <v>2821</v>
      </c>
      <c r="BH61" s="185" t="s">
        <v>2821</v>
      </c>
      <c r="BI61" s="185" t="s">
        <v>2934</v>
      </c>
      <c r="BJ61" s="185" t="s">
        <v>2821</v>
      </c>
      <c r="BK61" s="185" t="s">
        <v>2821</v>
      </c>
      <c r="BL61" s="185" t="s">
        <v>2934</v>
      </c>
      <c r="BM61" s="185" t="s">
        <v>2821</v>
      </c>
      <c r="BN61" s="185" t="s">
        <v>2821</v>
      </c>
      <c r="BO61" s="185" t="s">
        <v>2934</v>
      </c>
      <c r="BP61" s="185" t="s">
        <v>2821</v>
      </c>
      <c r="BQ61" s="185" t="s">
        <v>2821</v>
      </c>
      <c r="BR61" s="185" t="s">
        <v>2934</v>
      </c>
      <c r="BS61" s="185" t="s">
        <v>2821</v>
      </c>
      <c r="BT61" s="185" t="s">
        <v>2821</v>
      </c>
      <c r="BU61" s="185" t="s">
        <v>2934</v>
      </c>
      <c r="BV61" s="185" t="s">
        <v>2821</v>
      </c>
      <c r="BW61" s="185" t="s">
        <v>2821</v>
      </c>
      <c r="BX61" s="185" t="s">
        <v>2934</v>
      </c>
      <c r="BY61" s="185" t="s">
        <v>2821</v>
      </c>
      <c r="BZ61" s="185" t="s">
        <v>2821</v>
      </c>
      <c r="CA61" s="185" t="s">
        <v>2934</v>
      </c>
      <c r="CB61" s="185" t="s">
        <v>2821</v>
      </c>
      <c r="CC61" s="185" t="s">
        <v>2821</v>
      </c>
      <c r="CD61" s="185" t="s">
        <v>2934</v>
      </c>
      <c r="CE61" s="185" t="s">
        <v>2821</v>
      </c>
      <c r="CF61" s="185" t="s">
        <v>2821</v>
      </c>
      <c r="CG61" s="185" t="s">
        <v>2934</v>
      </c>
      <c r="CH61" s="185" t="s">
        <v>2821</v>
      </c>
      <c r="CI61" s="185" t="s">
        <v>2821</v>
      </c>
      <c r="CJ61" s="185" t="s">
        <v>2934</v>
      </c>
      <c r="CK61" s="185" t="s">
        <v>2821</v>
      </c>
      <c r="CL61" s="185" t="s">
        <v>2821</v>
      </c>
      <c r="CM61" s="185" t="s">
        <v>2934</v>
      </c>
      <c r="CN61" s="185" t="s">
        <v>2821</v>
      </c>
      <c r="CO61" s="185" t="s">
        <v>2821</v>
      </c>
      <c r="CP61" s="185" t="s">
        <v>2934</v>
      </c>
      <c r="CQ61" s="185" t="s">
        <v>2821</v>
      </c>
      <c r="CR61" s="185" t="s">
        <v>2821</v>
      </c>
      <c r="CS61" s="185" t="s">
        <v>2934</v>
      </c>
      <c r="CT61" s="185" t="s">
        <v>2821</v>
      </c>
      <c r="CU61" s="185" t="s">
        <v>2821</v>
      </c>
      <c r="CV61" s="185" t="s">
        <v>2934</v>
      </c>
      <c r="CW61" s="185" t="s">
        <v>2821</v>
      </c>
      <c r="CX61" s="185" t="s">
        <v>2821</v>
      </c>
      <c r="CY61" s="185" t="s">
        <v>2934</v>
      </c>
      <c r="CZ61" s="185" t="s">
        <v>2821</v>
      </c>
      <c r="DA61" s="185" t="s">
        <v>2821</v>
      </c>
      <c r="DB61" s="185" t="s">
        <v>2934</v>
      </c>
      <c r="DC61" s="185" t="s">
        <v>2821</v>
      </c>
      <c r="DD61" s="185" t="s">
        <v>2821</v>
      </c>
      <c r="DE61" s="185" t="s">
        <v>2934</v>
      </c>
      <c r="DF61" s="185" t="s">
        <v>2821</v>
      </c>
      <c r="DG61" s="185" t="s">
        <v>2821</v>
      </c>
      <c r="DH61" s="185" t="s">
        <v>2934</v>
      </c>
      <c r="DI61" s="185" t="s">
        <v>2821</v>
      </c>
      <c r="DJ61" s="185" t="s">
        <v>2821</v>
      </c>
      <c r="DK61" s="185" t="s">
        <v>2934</v>
      </c>
      <c r="DL61" s="185" t="s">
        <v>2821</v>
      </c>
      <c r="DM61" s="185" t="s">
        <v>2821</v>
      </c>
      <c r="DN61" s="185" t="s">
        <v>2934</v>
      </c>
      <c r="DO61" s="185" t="s">
        <v>2821</v>
      </c>
      <c r="DP61" s="185" t="s">
        <v>2821</v>
      </c>
      <c r="DQ61" s="185" t="s">
        <v>2934</v>
      </c>
      <c r="DR61" s="185" t="s">
        <v>2821</v>
      </c>
      <c r="DS61" s="185" t="s">
        <v>2821</v>
      </c>
      <c r="DT61" s="185" t="s">
        <v>2934</v>
      </c>
      <c r="DU61" s="185" t="s">
        <v>2821</v>
      </c>
      <c r="DV61" s="185" t="s">
        <v>2821</v>
      </c>
      <c r="DW61" s="185" t="s">
        <v>2934</v>
      </c>
      <c r="DX61" s="185" t="s">
        <v>2821</v>
      </c>
      <c r="DY61" s="185" t="s">
        <v>2821</v>
      </c>
      <c r="DZ61" s="185" t="s">
        <v>2934</v>
      </c>
      <c r="EA61" s="185" t="s">
        <v>2821</v>
      </c>
      <c r="EB61" s="185" t="s">
        <v>2821</v>
      </c>
      <c r="EC61" s="185" t="s">
        <v>2934</v>
      </c>
      <c r="ED61" s="185" t="s">
        <v>2821</v>
      </c>
      <c r="EE61" s="185" t="s">
        <v>2821</v>
      </c>
      <c r="EF61" s="185" t="s">
        <v>2934</v>
      </c>
      <c r="EG61" s="185" t="s">
        <v>2821</v>
      </c>
      <c r="EH61" s="185" t="s">
        <v>2821</v>
      </c>
      <c r="EI61" s="185" t="s">
        <v>2934</v>
      </c>
      <c r="EJ61" s="185" t="s">
        <v>2821</v>
      </c>
      <c r="EK61" s="185" t="s">
        <v>2821</v>
      </c>
      <c r="EL61" s="185" t="s">
        <v>2934</v>
      </c>
      <c r="EM61" s="185" t="s">
        <v>2821</v>
      </c>
      <c r="EN61" s="185" t="s">
        <v>2821</v>
      </c>
      <c r="EO61" s="185" t="s">
        <v>2934</v>
      </c>
      <c r="EP61" s="185" t="s">
        <v>2821</v>
      </c>
      <c r="EQ61" s="185" t="s">
        <v>2821</v>
      </c>
      <c r="ER61" s="185" t="s">
        <v>2934</v>
      </c>
      <c r="ES61" s="185" t="s">
        <v>2821</v>
      </c>
      <c r="ET61" s="185" t="s">
        <v>2821</v>
      </c>
    </row>
    <row r="62" spans="1:150" x14ac:dyDescent="0.3">
      <c r="A62" s="1"/>
      <c r="B62" s="183" t="s">
        <v>3352</v>
      </c>
      <c r="C62" s="183" t="s">
        <v>109</v>
      </c>
      <c r="D62" s="183" t="s">
        <v>1058</v>
      </c>
      <c r="E62" s="183" t="s">
        <v>3353</v>
      </c>
      <c r="F62" s="183" t="s">
        <v>3354</v>
      </c>
      <c r="G62" s="183" t="s">
        <v>2934</v>
      </c>
      <c r="H62" s="183" t="s">
        <v>2821</v>
      </c>
      <c r="I62" s="183" t="s">
        <v>3355</v>
      </c>
      <c r="J62" s="183" t="s">
        <v>2934</v>
      </c>
      <c r="K62" s="183" t="s">
        <v>2821</v>
      </c>
      <c r="L62" s="183" t="s">
        <v>3355</v>
      </c>
      <c r="M62" s="183" t="s">
        <v>2934</v>
      </c>
      <c r="N62" s="183" t="s">
        <v>2821</v>
      </c>
      <c r="O62" s="183" t="s">
        <v>3355</v>
      </c>
      <c r="P62" s="183" t="s">
        <v>2934</v>
      </c>
      <c r="Q62" s="183" t="s">
        <v>2821</v>
      </c>
      <c r="R62" s="183" t="s">
        <v>3355</v>
      </c>
      <c r="S62" s="183" t="s">
        <v>2934</v>
      </c>
      <c r="T62" s="183" t="s">
        <v>2821</v>
      </c>
      <c r="U62" s="183" t="s">
        <v>3356</v>
      </c>
      <c r="V62" s="183" t="s">
        <v>2934</v>
      </c>
      <c r="W62" s="183" t="s">
        <v>3357</v>
      </c>
      <c r="X62" s="183" t="s">
        <v>3118</v>
      </c>
      <c r="Y62" s="183" t="s">
        <v>2934</v>
      </c>
      <c r="Z62" s="183" t="s">
        <v>3358</v>
      </c>
      <c r="AA62" s="183" t="s">
        <v>2821</v>
      </c>
      <c r="AB62" s="183" t="s">
        <v>2934</v>
      </c>
      <c r="AC62" s="183" t="s">
        <v>2821</v>
      </c>
      <c r="AD62" s="183" t="s">
        <v>3359</v>
      </c>
      <c r="AE62" s="183" t="s">
        <v>2934</v>
      </c>
      <c r="AF62" s="183" t="s">
        <v>2821</v>
      </c>
      <c r="AG62" s="183" t="s">
        <v>2821</v>
      </c>
      <c r="AH62" s="183" t="s">
        <v>2934</v>
      </c>
      <c r="AI62" s="183" t="s">
        <v>3360</v>
      </c>
      <c r="AJ62" s="183" t="s">
        <v>2821</v>
      </c>
      <c r="AK62" s="183" t="s">
        <v>2934</v>
      </c>
      <c r="AL62" s="183" t="s">
        <v>3361</v>
      </c>
      <c r="AM62" s="183" t="s">
        <v>2821</v>
      </c>
      <c r="AN62" s="183" t="s">
        <v>2934</v>
      </c>
      <c r="AO62" s="183" t="s">
        <v>2821</v>
      </c>
      <c r="AP62" s="183" t="s">
        <v>3355</v>
      </c>
      <c r="AQ62" s="183" t="s">
        <v>2934</v>
      </c>
      <c r="AR62" s="183" t="s">
        <v>3362</v>
      </c>
      <c r="AS62" s="183" t="s">
        <v>3363</v>
      </c>
      <c r="AT62" s="183" t="s">
        <v>2934</v>
      </c>
      <c r="AU62" s="183" t="s">
        <v>3364</v>
      </c>
      <c r="AV62" s="183" t="s">
        <v>2821</v>
      </c>
      <c r="AW62" s="183" t="s">
        <v>2934</v>
      </c>
      <c r="AX62" s="183" t="s">
        <v>2821</v>
      </c>
      <c r="AY62" s="183" t="s">
        <v>2821</v>
      </c>
      <c r="AZ62" s="183" t="s">
        <v>2934</v>
      </c>
      <c r="BA62" s="183" t="s">
        <v>3365</v>
      </c>
      <c r="BB62" s="183" t="s">
        <v>3366</v>
      </c>
      <c r="BC62" s="183" t="s">
        <v>2934</v>
      </c>
      <c r="BD62" s="183" t="s">
        <v>3367</v>
      </c>
      <c r="BE62" s="183" t="s">
        <v>2821</v>
      </c>
      <c r="BF62" s="183" t="s">
        <v>2934</v>
      </c>
      <c r="BG62" s="183" t="s">
        <v>3367</v>
      </c>
      <c r="BH62" s="183" t="s">
        <v>2821</v>
      </c>
      <c r="BI62" s="183" t="s">
        <v>2934</v>
      </c>
      <c r="BJ62" s="183" t="s">
        <v>3362</v>
      </c>
      <c r="BK62" s="183" t="s">
        <v>3368</v>
      </c>
      <c r="BL62" s="183" t="s">
        <v>2934</v>
      </c>
      <c r="BM62" s="183" t="s">
        <v>3362</v>
      </c>
      <c r="BN62" s="183" t="s">
        <v>2821</v>
      </c>
      <c r="BO62" s="183" t="s">
        <v>2934</v>
      </c>
      <c r="BP62" s="183" t="s">
        <v>3362</v>
      </c>
      <c r="BQ62" s="183" t="s">
        <v>2821</v>
      </c>
      <c r="BR62" s="183" t="s">
        <v>2934</v>
      </c>
      <c r="BS62" s="183" t="s">
        <v>3367</v>
      </c>
      <c r="BT62" s="183" t="s">
        <v>2821</v>
      </c>
      <c r="BU62" s="183" t="s">
        <v>2934</v>
      </c>
      <c r="BV62" s="183" t="s">
        <v>3369</v>
      </c>
      <c r="BW62" s="183" t="s">
        <v>3370</v>
      </c>
      <c r="BX62" s="183" t="s">
        <v>2934</v>
      </c>
      <c r="BY62" s="183" t="s">
        <v>3371</v>
      </c>
      <c r="BZ62" s="183" t="s">
        <v>3372</v>
      </c>
      <c r="CA62" s="183" t="s">
        <v>2934</v>
      </c>
      <c r="CB62" s="183" t="s">
        <v>3373</v>
      </c>
      <c r="CC62" s="183" t="s">
        <v>3374</v>
      </c>
      <c r="CD62" s="183" t="s">
        <v>2934</v>
      </c>
      <c r="CE62" s="183" t="s">
        <v>3357</v>
      </c>
      <c r="CF62" s="183" t="s">
        <v>3118</v>
      </c>
      <c r="CG62" s="183" t="s">
        <v>2934</v>
      </c>
      <c r="CH62" s="183" t="s">
        <v>2821</v>
      </c>
      <c r="CI62" s="183" t="s">
        <v>2821</v>
      </c>
      <c r="CJ62" s="183" t="s">
        <v>2934</v>
      </c>
      <c r="CK62" s="183" t="s">
        <v>3375</v>
      </c>
      <c r="CL62" s="183" t="s">
        <v>2821</v>
      </c>
      <c r="CM62" s="183" t="s">
        <v>2934</v>
      </c>
      <c r="CN62" s="183" t="s">
        <v>3376</v>
      </c>
      <c r="CO62" s="183" t="s">
        <v>3118</v>
      </c>
      <c r="CP62" s="183" t="s">
        <v>2934</v>
      </c>
      <c r="CQ62" s="183" t="s">
        <v>3367</v>
      </c>
      <c r="CR62" s="183" t="s">
        <v>2821</v>
      </c>
      <c r="CS62" s="183" t="s">
        <v>2934</v>
      </c>
      <c r="CT62" s="183" t="s">
        <v>3377</v>
      </c>
      <c r="CU62" s="183" t="s">
        <v>3378</v>
      </c>
      <c r="CV62" s="183" t="s">
        <v>2934</v>
      </c>
      <c r="CW62" s="183" t="s">
        <v>3379</v>
      </c>
      <c r="CX62" s="183" t="s">
        <v>2821</v>
      </c>
      <c r="CY62" s="183" t="s">
        <v>2934</v>
      </c>
      <c r="CZ62" s="183" t="s">
        <v>3380</v>
      </c>
      <c r="DA62" s="183" t="s">
        <v>2821</v>
      </c>
      <c r="DB62" s="183" t="s">
        <v>2934</v>
      </c>
      <c r="DC62" s="183" t="s">
        <v>3381</v>
      </c>
      <c r="DD62" s="183" t="s">
        <v>3382</v>
      </c>
      <c r="DE62" s="183" t="s">
        <v>2934</v>
      </c>
      <c r="DF62" s="183" t="s">
        <v>3383</v>
      </c>
      <c r="DG62" s="183" t="s">
        <v>3384</v>
      </c>
      <c r="DH62" s="183" t="s">
        <v>2934</v>
      </c>
      <c r="DI62" s="183" t="s">
        <v>3385</v>
      </c>
      <c r="DJ62" s="183" t="s">
        <v>3386</v>
      </c>
      <c r="DK62" s="183" t="s">
        <v>2934</v>
      </c>
      <c r="DL62" s="183" t="s">
        <v>2821</v>
      </c>
      <c r="DM62" s="183" t="s">
        <v>3387</v>
      </c>
      <c r="DN62" s="183" t="s">
        <v>2934</v>
      </c>
      <c r="DO62" s="183" t="s">
        <v>2821</v>
      </c>
      <c r="DP62" s="183" t="s">
        <v>3387</v>
      </c>
      <c r="DQ62" s="183" t="s">
        <v>2934</v>
      </c>
      <c r="DR62" s="183" t="s">
        <v>3388</v>
      </c>
      <c r="DS62" s="183" t="s">
        <v>3389</v>
      </c>
      <c r="DT62" s="183" t="s">
        <v>2934</v>
      </c>
      <c r="DU62" s="183" t="s">
        <v>3390</v>
      </c>
      <c r="DV62" s="183" t="s">
        <v>3391</v>
      </c>
      <c r="DW62" s="183" t="s">
        <v>2934</v>
      </c>
      <c r="DX62" s="183" t="s">
        <v>3392</v>
      </c>
      <c r="DY62" s="183" t="s">
        <v>3393</v>
      </c>
      <c r="DZ62" s="183" t="s">
        <v>2934</v>
      </c>
      <c r="EA62" s="183" t="s">
        <v>2821</v>
      </c>
      <c r="EB62" s="183" t="s">
        <v>3394</v>
      </c>
      <c r="EC62" s="183" t="s">
        <v>2934</v>
      </c>
      <c r="ED62" s="183" t="s">
        <v>3395</v>
      </c>
      <c r="EE62" s="183" t="s">
        <v>2821</v>
      </c>
      <c r="EF62" s="183" t="s">
        <v>2934</v>
      </c>
      <c r="EG62" s="183" t="s">
        <v>3396</v>
      </c>
      <c r="EH62" s="183" t="s">
        <v>2821</v>
      </c>
      <c r="EI62" s="183" t="s">
        <v>2934</v>
      </c>
      <c r="EJ62" s="183" t="s">
        <v>3397</v>
      </c>
      <c r="EK62" s="183" t="s">
        <v>3398</v>
      </c>
      <c r="EL62" s="183" t="s">
        <v>2934</v>
      </c>
      <c r="EM62" s="183" t="s">
        <v>3399</v>
      </c>
      <c r="EN62" s="183" t="s">
        <v>3400</v>
      </c>
      <c r="EO62" s="183" t="s">
        <v>2934</v>
      </c>
      <c r="EP62" s="183" t="s">
        <v>2821</v>
      </c>
      <c r="EQ62" s="183" t="s">
        <v>3355</v>
      </c>
      <c r="ER62" s="183" t="s">
        <v>2934</v>
      </c>
      <c r="ES62" s="183" t="s">
        <v>2821</v>
      </c>
      <c r="ET62" s="183" t="s">
        <v>3355</v>
      </c>
    </row>
    <row r="63" spans="1:150" x14ac:dyDescent="0.3">
      <c r="A63" s="1"/>
      <c r="B63" s="184" t="s">
        <v>3401</v>
      </c>
      <c r="C63" s="184" t="s">
        <v>109</v>
      </c>
      <c r="D63" s="184" t="s">
        <v>1058</v>
      </c>
      <c r="E63" s="184" t="s">
        <v>3402</v>
      </c>
      <c r="F63" s="184" t="s">
        <v>3403</v>
      </c>
      <c r="G63" s="185" t="s">
        <v>2934</v>
      </c>
      <c r="H63" s="185" t="s">
        <v>2821</v>
      </c>
      <c r="I63" s="185" t="s">
        <v>2821</v>
      </c>
      <c r="J63" s="185" t="s">
        <v>2934</v>
      </c>
      <c r="K63" s="185" t="s">
        <v>2821</v>
      </c>
      <c r="L63" s="185" t="s">
        <v>2821</v>
      </c>
      <c r="M63" s="185" t="s">
        <v>2934</v>
      </c>
      <c r="N63" s="185" t="s">
        <v>2821</v>
      </c>
      <c r="O63" s="185" t="s">
        <v>2821</v>
      </c>
      <c r="P63" s="185" t="s">
        <v>2934</v>
      </c>
      <c r="Q63" s="185" t="s">
        <v>2821</v>
      </c>
      <c r="R63" s="185" t="s">
        <v>2821</v>
      </c>
      <c r="S63" s="185" t="s">
        <v>2934</v>
      </c>
      <c r="T63" s="185" t="s">
        <v>2821</v>
      </c>
      <c r="U63" s="185" t="s">
        <v>2821</v>
      </c>
      <c r="V63" s="185" t="s">
        <v>2934</v>
      </c>
      <c r="W63" s="185" t="s">
        <v>2821</v>
      </c>
      <c r="X63" s="185" t="s">
        <v>2821</v>
      </c>
      <c r="Y63" s="185" t="s">
        <v>2934</v>
      </c>
      <c r="Z63" s="185" t="s">
        <v>2821</v>
      </c>
      <c r="AA63" s="185" t="s">
        <v>2821</v>
      </c>
      <c r="AB63" s="185" t="s">
        <v>2934</v>
      </c>
      <c r="AC63" s="185" t="s">
        <v>2821</v>
      </c>
      <c r="AD63" s="185" t="s">
        <v>2821</v>
      </c>
      <c r="AE63" s="185" t="s">
        <v>2934</v>
      </c>
      <c r="AF63" s="185" t="s">
        <v>2821</v>
      </c>
      <c r="AG63" s="185" t="s">
        <v>2821</v>
      </c>
      <c r="AH63" s="185" t="s">
        <v>2934</v>
      </c>
      <c r="AI63" s="185" t="s">
        <v>2821</v>
      </c>
      <c r="AJ63" s="185" t="s">
        <v>2821</v>
      </c>
      <c r="AK63" s="185" t="s">
        <v>2934</v>
      </c>
      <c r="AL63" s="185" t="s">
        <v>2821</v>
      </c>
      <c r="AM63" s="185" t="s">
        <v>2821</v>
      </c>
      <c r="AN63" s="185" t="s">
        <v>2934</v>
      </c>
      <c r="AO63" s="185" t="s">
        <v>2821</v>
      </c>
      <c r="AP63" s="185" t="s">
        <v>2821</v>
      </c>
      <c r="AQ63" s="185" t="s">
        <v>2934</v>
      </c>
      <c r="AR63" s="185" t="s">
        <v>2821</v>
      </c>
      <c r="AS63" s="185" t="s">
        <v>2821</v>
      </c>
      <c r="AT63" s="185" t="s">
        <v>2934</v>
      </c>
      <c r="AU63" s="185" t="s">
        <v>2821</v>
      </c>
      <c r="AV63" s="185" t="s">
        <v>2821</v>
      </c>
      <c r="AW63" s="185" t="s">
        <v>2934</v>
      </c>
      <c r="AX63" s="185" t="s">
        <v>2821</v>
      </c>
      <c r="AY63" s="185" t="s">
        <v>2821</v>
      </c>
      <c r="AZ63" s="185" t="s">
        <v>2934</v>
      </c>
      <c r="BA63" s="185" t="s">
        <v>2821</v>
      </c>
      <c r="BB63" s="185" t="s">
        <v>2821</v>
      </c>
      <c r="BC63" s="185" t="s">
        <v>2934</v>
      </c>
      <c r="BD63" s="185" t="s">
        <v>2821</v>
      </c>
      <c r="BE63" s="185" t="s">
        <v>2821</v>
      </c>
      <c r="BF63" s="185" t="s">
        <v>2934</v>
      </c>
      <c r="BG63" s="185" t="s">
        <v>2821</v>
      </c>
      <c r="BH63" s="185" t="s">
        <v>2821</v>
      </c>
      <c r="BI63" s="185" t="s">
        <v>2934</v>
      </c>
      <c r="BJ63" s="185" t="s">
        <v>2821</v>
      </c>
      <c r="BK63" s="185" t="s">
        <v>2821</v>
      </c>
      <c r="BL63" s="185" t="s">
        <v>2934</v>
      </c>
      <c r="BM63" s="185" t="s">
        <v>2821</v>
      </c>
      <c r="BN63" s="185" t="s">
        <v>2821</v>
      </c>
      <c r="BO63" s="185" t="s">
        <v>2934</v>
      </c>
      <c r="BP63" s="185" t="s">
        <v>2821</v>
      </c>
      <c r="BQ63" s="185" t="s">
        <v>2821</v>
      </c>
      <c r="BR63" s="185" t="s">
        <v>2934</v>
      </c>
      <c r="BS63" s="185" t="s">
        <v>2821</v>
      </c>
      <c r="BT63" s="185" t="s">
        <v>2821</v>
      </c>
      <c r="BU63" s="185" t="s">
        <v>2934</v>
      </c>
      <c r="BV63" s="185" t="s">
        <v>2821</v>
      </c>
      <c r="BW63" s="185" t="s">
        <v>2821</v>
      </c>
      <c r="BX63" s="185" t="s">
        <v>2934</v>
      </c>
      <c r="BY63" s="185" t="s">
        <v>2821</v>
      </c>
      <c r="BZ63" s="185" t="s">
        <v>2821</v>
      </c>
      <c r="CA63" s="185" t="s">
        <v>2934</v>
      </c>
      <c r="CB63" s="185" t="s">
        <v>2821</v>
      </c>
      <c r="CC63" s="185" t="s">
        <v>2821</v>
      </c>
      <c r="CD63" s="185" t="s">
        <v>2934</v>
      </c>
      <c r="CE63" s="185" t="s">
        <v>2821</v>
      </c>
      <c r="CF63" s="185" t="s">
        <v>2821</v>
      </c>
      <c r="CG63" s="185" t="s">
        <v>2934</v>
      </c>
      <c r="CH63" s="185" t="s">
        <v>2821</v>
      </c>
      <c r="CI63" s="185" t="s">
        <v>2821</v>
      </c>
      <c r="CJ63" s="185" t="s">
        <v>2934</v>
      </c>
      <c r="CK63" s="185" t="s">
        <v>2821</v>
      </c>
      <c r="CL63" s="185" t="s">
        <v>2821</v>
      </c>
      <c r="CM63" s="185" t="s">
        <v>2934</v>
      </c>
      <c r="CN63" s="185" t="s">
        <v>2821</v>
      </c>
      <c r="CO63" s="185" t="s">
        <v>2821</v>
      </c>
      <c r="CP63" s="185" t="s">
        <v>2934</v>
      </c>
      <c r="CQ63" s="185" t="s">
        <v>2821</v>
      </c>
      <c r="CR63" s="185" t="s">
        <v>2821</v>
      </c>
      <c r="CS63" s="185" t="s">
        <v>2934</v>
      </c>
      <c r="CT63" s="185" t="s">
        <v>2821</v>
      </c>
      <c r="CU63" s="185" t="s">
        <v>2821</v>
      </c>
      <c r="CV63" s="185" t="s">
        <v>2934</v>
      </c>
      <c r="CW63" s="185" t="s">
        <v>2821</v>
      </c>
      <c r="CX63" s="185" t="s">
        <v>2821</v>
      </c>
      <c r="CY63" s="185" t="s">
        <v>2934</v>
      </c>
      <c r="CZ63" s="185" t="s">
        <v>2821</v>
      </c>
      <c r="DA63" s="185" t="s">
        <v>2821</v>
      </c>
      <c r="DB63" s="185" t="s">
        <v>2934</v>
      </c>
      <c r="DC63" s="185" t="s">
        <v>2821</v>
      </c>
      <c r="DD63" s="185" t="s">
        <v>2821</v>
      </c>
      <c r="DE63" s="185" t="s">
        <v>2934</v>
      </c>
      <c r="DF63" s="185" t="s">
        <v>2821</v>
      </c>
      <c r="DG63" s="185" t="s">
        <v>2821</v>
      </c>
      <c r="DH63" s="185" t="s">
        <v>2934</v>
      </c>
      <c r="DI63" s="185" t="s">
        <v>2821</v>
      </c>
      <c r="DJ63" s="185" t="s">
        <v>2821</v>
      </c>
      <c r="DK63" s="185" t="s">
        <v>2934</v>
      </c>
      <c r="DL63" s="185" t="s">
        <v>2821</v>
      </c>
      <c r="DM63" s="185" t="s">
        <v>2821</v>
      </c>
      <c r="DN63" s="185" t="s">
        <v>2934</v>
      </c>
      <c r="DO63" s="185" t="s">
        <v>2821</v>
      </c>
      <c r="DP63" s="185" t="s">
        <v>2821</v>
      </c>
      <c r="DQ63" s="185" t="s">
        <v>2934</v>
      </c>
      <c r="DR63" s="185" t="s">
        <v>2821</v>
      </c>
      <c r="DS63" s="185" t="s">
        <v>2821</v>
      </c>
      <c r="DT63" s="185" t="s">
        <v>2934</v>
      </c>
      <c r="DU63" s="185" t="s">
        <v>2821</v>
      </c>
      <c r="DV63" s="185" t="s">
        <v>2821</v>
      </c>
      <c r="DW63" s="185" t="s">
        <v>2934</v>
      </c>
      <c r="DX63" s="185" t="s">
        <v>2821</v>
      </c>
      <c r="DY63" s="185" t="s">
        <v>2821</v>
      </c>
      <c r="DZ63" s="185" t="s">
        <v>2934</v>
      </c>
      <c r="EA63" s="185" t="s">
        <v>2821</v>
      </c>
      <c r="EB63" s="185" t="s">
        <v>2821</v>
      </c>
      <c r="EC63" s="185" t="s">
        <v>2934</v>
      </c>
      <c r="ED63" s="185" t="s">
        <v>2821</v>
      </c>
      <c r="EE63" s="185" t="s">
        <v>2821</v>
      </c>
      <c r="EF63" s="185" t="s">
        <v>2934</v>
      </c>
      <c r="EG63" s="185" t="s">
        <v>2821</v>
      </c>
      <c r="EH63" s="185" t="s">
        <v>2821</v>
      </c>
      <c r="EI63" s="185" t="s">
        <v>2934</v>
      </c>
      <c r="EJ63" s="185" t="s">
        <v>2821</v>
      </c>
      <c r="EK63" s="185" t="s">
        <v>2821</v>
      </c>
      <c r="EL63" s="185" t="s">
        <v>2934</v>
      </c>
      <c r="EM63" s="185" t="s">
        <v>2821</v>
      </c>
      <c r="EN63" s="185" t="s">
        <v>2821</v>
      </c>
      <c r="EO63" s="185" t="s">
        <v>2934</v>
      </c>
      <c r="EP63" s="185" t="s">
        <v>2821</v>
      </c>
      <c r="EQ63" s="185" t="s">
        <v>2821</v>
      </c>
      <c r="ER63" s="185" t="s">
        <v>2934</v>
      </c>
      <c r="ES63" s="185" t="s">
        <v>2821</v>
      </c>
      <c r="ET63" s="185" t="s">
        <v>2821</v>
      </c>
    </row>
    <row r="64" spans="1:150" x14ac:dyDescent="0.3">
      <c r="A64" s="1"/>
      <c r="B64" s="184" t="s">
        <v>3404</v>
      </c>
      <c r="C64" s="184" t="s">
        <v>109</v>
      </c>
      <c r="D64" s="184" t="s">
        <v>1058</v>
      </c>
      <c r="E64" s="184" t="s">
        <v>3405</v>
      </c>
      <c r="F64" s="184" t="s">
        <v>3406</v>
      </c>
      <c r="G64" s="185" t="s">
        <v>2934</v>
      </c>
      <c r="H64" s="185" t="s">
        <v>2821</v>
      </c>
      <c r="I64" s="185" t="s">
        <v>3355</v>
      </c>
      <c r="J64" s="185" t="s">
        <v>2934</v>
      </c>
      <c r="K64" s="185" t="s">
        <v>2821</v>
      </c>
      <c r="L64" s="185" t="s">
        <v>3355</v>
      </c>
      <c r="M64" s="185" t="s">
        <v>2934</v>
      </c>
      <c r="N64" s="185" t="s">
        <v>2821</v>
      </c>
      <c r="O64" s="185" t="s">
        <v>3355</v>
      </c>
      <c r="P64" s="185" t="s">
        <v>2934</v>
      </c>
      <c r="Q64" s="185" t="s">
        <v>2821</v>
      </c>
      <c r="R64" s="185" t="s">
        <v>3355</v>
      </c>
      <c r="S64" s="185" t="s">
        <v>2934</v>
      </c>
      <c r="T64" s="185" t="s">
        <v>2821</v>
      </c>
      <c r="U64" s="185" t="s">
        <v>3356</v>
      </c>
      <c r="V64" s="185" t="s">
        <v>2934</v>
      </c>
      <c r="W64" s="185" t="s">
        <v>3357</v>
      </c>
      <c r="X64" s="185" t="s">
        <v>3118</v>
      </c>
      <c r="Y64" s="185" t="s">
        <v>2934</v>
      </c>
      <c r="Z64" s="185" t="s">
        <v>3358</v>
      </c>
      <c r="AA64" s="185" t="s">
        <v>2821</v>
      </c>
      <c r="AB64" s="185" t="s">
        <v>2934</v>
      </c>
      <c r="AC64" s="185" t="s">
        <v>2821</v>
      </c>
      <c r="AD64" s="185" t="s">
        <v>3359</v>
      </c>
      <c r="AE64" s="185" t="s">
        <v>2934</v>
      </c>
      <c r="AF64" s="185" t="s">
        <v>2821</v>
      </c>
      <c r="AG64" s="185" t="s">
        <v>2821</v>
      </c>
      <c r="AH64" s="185" t="s">
        <v>2934</v>
      </c>
      <c r="AI64" s="185" t="s">
        <v>3360</v>
      </c>
      <c r="AJ64" s="185" t="s">
        <v>2821</v>
      </c>
      <c r="AK64" s="185" t="s">
        <v>2934</v>
      </c>
      <c r="AL64" s="185" t="s">
        <v>3361</v>
      </c>
      <c r="AM64" s="185" t="s">
        <v>2821</v>
      </c>
      <c r="AN64" s="185" t="s">
        <v>2934</v>
      </c>
      <c r="AO64" s="185" t="s">
        <v>2821</v>
      </c>
      <c r="AP64" s="185" t="s">
        <v>3355</v>
      </c>
      <c r="AQ64" s="185" t="s">
        <v>2934</v>
      </c>
      <c r="AR64" s="185" t="s">
        <v>3362</v>
      </c>
      <c r="AS64" s="185" t="s">
        <v>3363</v>
      </c>
      <c r="AT64" s="185" t="s">
        <v>2934</v>
      </c>
      <c r="AU64" s="185" t="s">
        <v>3364</v>
      </c>
      <c r="AV64" s="185" t="s">
        <v>2821</v>
      </c>
      <c r="AW64" s="185" t="s">
        <v>2934</v>
      </c>
      <c r="AX64" s="185" t="s">
        <v>2821</v>
      </c>
      <c r="AY64" s="185" t="s">
        <v>2821</v>
      </c>
      <c r="AZ64" s="185" t="s">
        <v>2934</v>
      </c>
      <c r="BA64" s="185" t="s">
        <v>3365</v>
      </c>
      <c r="BB64" s="185" t="s">
        <v>3366</v>
      </c>
      <c r="BC64" s="185" t="s">
        <v>2934</v>
      </c>
      <c r="BD64" s="185" t="s">
        <v>3367</v>
      </c>
      <c r="BE64" s="185" t="s">
        <v>2821</v>
      </c>
      <c r="BF64" s="185" t="s">
        <v>2934</v>
      </c>
      <c r="BG64" s="185" t="s">
        <v>3367</v>
      </c>
      <c r="BH64" s="185" t="s">
        <v>2821</v>
      </c>
      <c r="BI64" s="185" t="s">
        <v>2934</v>
      </c>
      <c r="BJ64" s="185" t="s">
        <v>3362</v>
      </c>
      <c r="BK64" s="185" t="s">
        <v>3368</v>
      </c>
      <c r="BL64" s="185" t="s">
        <v>2934</v>
      </c>
      <c r="BM64" s="185" t="s">
        <v>3362</v>
      </c>
      <c r="BN64" s="185" t="s">
        <v>2821</v>
      </c>
      <c r="BO64" s="185" t="s">
        <v>2934</v>
      </c>
      <c r="BP64" s="185" t="s">
        <v>3362</v>
      </c>
      <c r="BQ64" s="185" t="s">
        <v>2821</v>
      </c>
      <c r="BR64" s="185" t="s">
        <v>2934</v>
      </c>
      <c r="BS64" s="185" t="s">
        <v>3367</v>
      </c>
      <c r="BT64" s="185" t="s">
        <v>2821</v>
      </c>
      <c r="BU64" s="185" t="s">
        <v>2934</v>
      </c>
      <c r="BV64" s="185" t="s">
        <v>3369</v>
      </c>
      <c r="BW64" s="185" t="s">
        <v>3370</v>
      </c>
      <c r="BX64" s="185" t="s">
        <v>2934</v>
      </c>
      <c r="BY64" s="185" t="s">
        <v>3371</v>
      </c>
      <c r="BZ64" s="185" t="s">
        <v>3372</v>
      </c>
      <c r="CA64" s="185" t="s">
        <v>2934</v>
      </c>
      <c r="CB64" s="185" t="s">
        <v>3373</v>
      </c>
      <c r="CC64" s="185" t="s">
        <v>3374</v>
      </c>
      <c r="CD64" s="185" t="s">
        <v>2934</v>
      </c>
      <c r="CE64" s="185" t="s">
        <v>3357</v>
      </c>
      <c r="CF64" s="185" t="s">
        <v>3118</v>
      </c>
      <c r="CG64" s="185" t="s">
        <v>2934</v>
      </c>
      <c r="CH64" s="185" t="s">
        <v>2821</v>
      </c>
      <c r="CI64" s="185" t="s">
        <v>2821</v>
      </c>
      <c r="CJ64" s="185" t="s">
        <v>2934</v>
      </c>
      <c r="CK64" s="185" t="s">
        <v>3375</v>
      </c>
      <c r="CL64" s="185" t="s">
        <v>2821</v>
      </c>
      <c r="CM64" s="185" t="s">
        <v>2934</v>
      </c>
      <c r="CN64" s="185" t="s">
        <v>3376</v>
      </c>
      <c r="CO64" s="185" t="s">
        <v>3118</v>
      </c>
      <c r="CP64" s="185" t="s">
        <v>2934</v>
      </c>
      <c r="CQ64" s="185" t="s">
        <v>3367</v>
      </c>
      <c r="CR64" s="185" t="s">
        <v>2821</v>
      </c>
      <c r="CS64" s="185" t="s">
        <v>2934</v>
      </c>
      <c r="CT64" s="185" t="s">
        <v>3377</v>
      </c>
      <c r="CU64" s="185" t="s">
        <v>3378</v>
      </c>
      <c r="CV64" s="185" t="s">
        <v>2934</v>
      </c>
      <c r="CW64" s="185" t="s">
        <v>3379</v>
      </c>
      <c r="CX64" s="185" t="s">
        <v>2821</v>
      </c>
      <c r="CY64" s="185" t="s">
        <v>2934</v>
      </c>
      <c r="CZ64" s="185" t="s">
        <v>3380</v>
      </c>
      <c r="DA64" s="185" t="s">
        <v>2821</v>
      </c>
      <c r="DB64" s="185" t="s">
        <v>2934</v>
      </c>
      <c r="DC64" s="185" t="s">
        <v>3381</v>
      </c>
      <c r="DD64" s="185" t="s">
        <v>3382</v>
      </c>
      <c r="DE64" s="185" t="s">
        <v>2934</v>
      </c>
      <c r="DF64" s="185" t="s">
        <v>3383</v>
      </c>
      <c r="DG64" s="185" t="s">
        <v>3384</v>
      </c>
      <c r="DH64" s="185" t="s">
        <v>2934</v>
      </c>
      <c r="DI64" s="185" t="s">
        <v>3385</v>
      </c>
      <c r="DJ64" s="185" t="s">
        <v>3386</v>
      </c>
      <c r="DK64" s="185" t="s">
        <v>2934</v>
      </c>
      <c r="DL64" s="185" t="s">
        <v>2821</v>
      </c>
      <c r="DM64" s="185" t="s">
        <v>3387</v>
      </c>
      <c r="DN64" s="185" t="s">
        <v>2934</v>
      </c>
      <c r="DO64" s="185" t="s">
        <v>2821</v>
      </c>
      <c r="DP64" s="185" t="s">
        <v>3387</v>
      </c>
      <c r="DQ64" s="185" t="s">
        <v>2934</v>
      </c>
      <c r="DR64" s="185" t="s">
        <v>3388</v>
      </c>
      <c r="DS64" s="185" t="s">
        <v>3389</v>
      </c>
      <c r="DT64" s="185" t="s">
        <v>2934</v>
      </c>
      <c r="DU64" s="185" t="s">
        <v>3390</v>
      </c>
      <c r="DV64" s="185" t="s">
        <v>3391</v>
      </c>
      <c r="DW64" s="185" t="s">
        <v>2934</v>
      </c>
      <c r="DX64" s="185" t="s">
        <v>3392</v>
      </c>
      <c r="DY64" s="185" t="s">
        <v>3393</v>
      </c>
      <c r="DZ64" s="185" t="s">
        <v>2934</v>
      </c>
      <c r="EA64" s="185" t="s">
        <v>2821</v>
      </c>
      <c r="EB64" s="185" t="s">
        <v>3394</v>
      </c>
      <c r="EC64" s="185" t="s">
        <v>2934</v>
      </c>
      <c r="ED64" s="185" t="s">
        <v>3395</v>
      </c>
      <c r="EE64" s="185" t="s">
        <v>2821</v>
      </c>
      <c r="EF64" s="185" t="s">
        <v>2934</v>
      </c>
      <c r="EG64" s="185" t="s">
        <v>3396</v>
      </c>
      <c r="EH64" s="185" t="s">
        <v>2821</v>
      </c>
      <c r="EI64" s="185" t="s">
        <v>2934</v>
      </c>
      <c r="EJ64" s="185" t="s">
        <v>3397</v>
      </c>
      <c r="EK64" s="185" t="s">
        <v>3398</v>
      </c>
      <c r="EL64" s="185" t="s">
        <v>2934</v>
      </c>
      <c r="EM64" s="185" t="s">
        <v>3399</v>
      </c>
      <c r="EN64" s="185" t="s">
        <v>3400</v>
      </c>
      <c r="EO64" s="185" t="s">
        <v>2934</v>
      </c>
      <c r="EP64" s="185" t="s">
        <v>2821</v>
      </c>
      <c r="EQ64" s="185" t="s">
        <v>3355</v>
      </c>
      <c r="ER64" s="185" t="s">
        <v>2934</v>
      </c>
      <c r="ES64" s="185" t="s">
        <v>2821</v>
      </c>
      <c r="ET64" s="185" t="s">
        <v>3355</v>
      </c>
    </row>
    <row r="65" spans="1:150" x14ac:dyDescent="0.3">
      <c r="A65" s="1"/>
      <c r="B65" s="184" t="s">
        <v>3407</v>
      </c>
      <c r="C65" s="184" t="s">
        <v>109</v>
      </c>
      <c r="D65" s="184" t="s">
        <v>1058</v>
      </c>
      <c r="E65" s="184" t="s">
        <v>3408</v>
      </c>
      <c r="F65" s="184" t="s">
        <v>3409</v>
      </c>
      <c r="G65" s="185" t="s">
        <v>2934</v>
      </c>
      <c r="H65" s="185" t="s">
        <v>2821</v>
      </c>
      <c r="I65" s="185" t="s">
        <v>2821</v>
      </c>
      <c r="J65" s="185" t="s">
        <v>2934</v>
      </c>
      <c r="K65" s="185" t="s">
        <v>2821</v>
      </c>
      <c r="L65" s="185" t="s">
        <v>2821</v>
      </c>
      <c r="M65" s="185" t="s">
        <v>2934</v>
      </c>
      <c r="N65" s="185" t="s">
        <v>2821</v>
      </c>
      <c r="O65" s="185" t="s">
        <v>2821</v>
      </c>
      <c r="P65" s="185" t="s">
        <v>2934</v>
      </c>
      <c r="Q65" s="185" t="s">
        <v>2821</v>
      </c>
      <c r="R65" s="185" t="s">
        <v>2821</v>
      </c>
      <c r="S65" s="185" t="s">
        <v>2934</v>
      </c>
      <c r="T65" s="185" t="s">
        <v>2821</v>
      </c>
      <c r="U65" s="185" t="s">
        <v>2821</v>
      </c>
      <c r="V65" s="185" t="s">
        <v>2934</v>
      </c>
      <c r="W65" s="185" t="s">
        <v>2821</v>
      </c>
      <c r="X65" s="185" t="s">
        <v>2821</v>
      </c>
      <c r="Y65" s="185" t="s">
        <v>2934</v>
      </c>
      <c r="Z65" s="185" t="s">
        <v>2821</v>
      </c>
      <c r="AA65" s="185" t="s">
        <v>2821</v>
      </c>
      <c r="AB65" s="185" t="s">
        <v>2934</v>
      </c>
      <c r="AC65" s="185" t="s">
        <v>2821</v>
      </c>
      <c r="AD65" s="185" t="s">
        <v>2821</v>
      </c>
      <c r="AE65" s="185" t="s">
        <v>2934</v>
      </c>
      <c r="AF65" s="185" t="s">
        <v>2821</v>
      </c>
      <c r="AG65" s="185" t="s">
        <v>2821</v>
      </c>
      <c r="AH65" s="185" t="s">
        <v>2934</v>
      </c>
      <c r="AI65" s="185" t="s">
        <v>2821</v>
      </c>
      <c r="AJ65" s="185" t="s">
        <v>2821</v>
      </c>
      <c r="AK65" s="185" t="s">
        <v>2934</v>
      </c>
      <c r="AL65" s="185" t="s">
        <v>2821</v>
      </c>
      <c r="AM65" s="185" t="s">
        <v>2821</v>
      </c>
      <c r="AN65" s="185" t="s">
        <v>2934</v>
      </c>
      <c r="AO65" s="185" t="s">
        <v>2821</v>
      </c>
      <c r="AP65" s="185" t="s">
        <v>2821</v>
      </c>
      <c r="AQ65" s="185" t="s">
        <v>2934</v>
      </c>
      <c r="AR65" s="185" t="s">
        <v>2821</v>
      </c>
      <c r="AS65" s="185" t="s">
        <v>2821</v>
      </c>
      <c r="AT65" s="185" t="s">
        <v>2934</v>
      </c>
      <c r="AU65" s="185" t="s">
        <v>2821</v>
      </c>
      <c r="AV65" s="185" t="s">
        <v>2821</v>
      </c>
      <c r="AW65" s="185" t="s">
        <v>2934</v>
      </c>
      <c r="AX65" s="185" t="s">
        <v>2821</v>
      </c>
      <c r="AY65" s="185" t="s">
        <v>2821</v>
      </c>
      <c r="AZ65" s="185" t="s">
        <v>2934</v>
      </c>
      <c r="BA65" s="185" t="s">
        <v>2821</v>
      </c>
      <c r="BB65" s="185" t="s">
        <v>2821</v>
      </c>
      <c r="BC65" s="185" t="s">
        <v>2934</v>
      </c>
      <c r="BD65" s="185" t="s">
        <v>2821</v>
      </c>
      <c r="BE65" s="185" t="s">
        <v>2821</v>
      </c>
      <c r="BF65" s="185" t="s">
        <v>2934</v>
      </c>
      <c r="BG65" s="185" t="s">
        <v>2821</v>
      </c>
      <c r="BH65" s="185" t="s">
        <v>2821</v>
      </c>
      <c r="BI65" s="185" t="s">
        <v>2934</v>
      </c>
      <c r="BJ65" s="185" t="s">
        <v>2821</v>
      </c>
      <c r="BK65" s="185" t="s">
        <v>2821</v>
      </c>
      <c r="BL65" s="185" t="s">
        <v>2934</v>
      </c>
      <c r="BM65" s="185" t="s">
        <v>2821</v>
      </c>
      <c r="BN65" s="185" t="s">
        <v>2821</v>
      </c>
      <c r="BO65" s="185" t="s">
        <v>2934</v>
      </c>
      <c r="BP65" s="185" t="s">
        <v>2821</v>
      </c>
      <c r="BQ65" s="185" t="s">
        <v>2821</v>
      </c>
      <c r="BR65" s="185" t="s">
        <v>2934</v>
      </c>
      <c r="BS65" s="185" t="s">
        <v>2821</v>
      </c>
      <c r="BT65" s="185" t="s">
        <v>2821</v>
      </c>
      <c r="BU65" s="185" t="s">
        <v>2934</v>
      </c>
      <c r="BV65" s="185" t="s">
        <v>2821</v>
      </c>
      <c r="BW65" s="185" t="s">
        <v>2821</v>
      </c>
      <c r="BX65" s="185" t="s">
        <v>2934</v>
      </c>
      <c r="BY65" s="185" t="s">
        <v>2821</v>
      </c>
      <c r="BZ65" s="185" t="s">
        <v>2821</v>
      </c>
      <c r="CA65" s="185" t="s">
        <v>2934</v>
      </c>
      <c r="CB65" s="185" t="s">
        <v>2821</v>
      </c>
      <c r="CC65" s="185" t="s">
        <v>2821</v>
      </c>
      <c r="CD65" s="185" t="s">
        <v>2934</v>
      </c>
      <c r="CE65" s="185" t="s">
        <v>2821</v>
      </c>
      <c r="CF65" s="185" t="s">
        <v>2821</v>
      </c>
      <c r="CG65" s="185" t="s">
        <v>2934</v>
      </c>
      <c r="CH65" s="185" t="s">
        <v>2821</v>
      </c>
      <c r="CI65" s="185" t="s">
        <v>2821</v>
      </c>
      <c r="CJ65" s="185" t="s">
        <v>2934</v>
      </c>
      <c r="CK65" s="185" t="s">
        <v>2821</v>
      </c>
      <c r="CL65" s="185" t="s">
        <v>2821</v>
      </c>
      <c r="CM65" s="185" t="s">
        <v>2934</v>
      </c>
      <c r="CN65" s="185" t="s">
        <v>2821</v>
      </c>
      <c r="CO65" s="185" t="s">
        <v>2821</v>
      </c>
      <c r="CP65" s="185" t="s">
        <v>2934</v>
      </c>
      <c r="CQ65" s="185" t="s">
        <v>2821</v>
      </c>
      <c r="CR65" s="185" t="s">
        <v>2821</v>
      </c>
      <c r="CS65" s="185" t="s">
        <v>2934</v>
      </c>
      <c r="CT65" s="185" t="s">
        <v>2821</v>
      </c>
      <c r="CU65" s="185" t="s">
        <v>2821</v>
      </c>
      <c r="CV65" s="185" t="s">
        <v>2934</v>
      </c>
      <c r="CW65" s="185" t="s">
        <v>2821</v>
      </c>
      <c r="CX65" s="185" t="s">
        <v>2821</v>
      </c>
      <c r="CY65" s="185" t="s">
        <v>2934</v>
      </c>
      <c r="CZ65" s="185" t="s">
        <v>2821</v>
      </c>
      <c r="DA65" s="185" t="s">
        <v>2821</v>
      </c>
      <c r="DB65" s="185" t="s">
        <v>2934</v>
      </c>
      <c r="DC65" s="185" t="s">
        <v>2821</v>
      </c>
      <c r="DD65" s="185" t="s">
        <v>2821</v>
      </c>
      <c r="DE65" s="185" t="s">
        <v>2934</v>
      </c>
      <c r="DF65" s="185" t="s">
        <v>2821</v>
      </c>
      <c r="DG65" s="185" t="s">
        <v>2821</v>
      </c>
      <c r="DH65" s="185" t="s">
        <v>2934</v>
      </c>
      <c r="DI65" s="185" t="s">
        <v>2821</v>
      </c>
      <c r="DJ65" s="185" t="s">
        <v>2821</v>
      </c>
      <c r="DK65" s="185" t="s">
        <v>2934</v>
      </c>
      <c r="DL65" s="185" t="s">
        <v>2821</v>
      </c>
      <c r="DM65" s="185" t="s">
        <v>2821</v>
      </c>
      <c r="DN65" s="185" t="s">
        <v>2934</v>
      </c>
      <c r="DO65" s="185" t="s">
        <v>2821</v>
      </c>
      <c r="DP65" s="185" t="s">
        <v>2821</v>
      </c>
      <c r="DQ65" s="185" t="s">
        <v>2934</v>
      </c>
      <c r="DR65" s="185" t="s">
        <v>2821</v>
      </c>
      <c r="DS65" s="185" t="s">
        <v>2821</v>
      </c>
      <c r="DT65" s="185" t="s">
        <v>2934</v>
      </c>
      <c r="DU65" s="185" t="s">
        <v>2821</v>
      </c>
      <c r="DV65" s="185" t="s">
        <v>2821</v>
      </c>
      <c r="DW65" s="185" t="s">
        <v>2934</v>
      </c>
      <c r="DX65" s="185" t="s">
        <v>2821</v>
      </c>
      <c r="DY65" s="185" t="s">
        <v>2821</v>
      </c>
      <c r="DZ65" s="185" t="s">
        <v>2934</v>
      </c>
      <c r="EA65" s="185" t="s">
        <v>2821</v>
      </c>
      <c r="EB65" s="185" t="s">
        <v>2821</v>
      </c>
      <c r="EC65" s="185" t="s">
        <v>2934</v>
      </c>
      <c r="ED65" s="185" t="s">
        <v>2821</v>
      </c>
      <c r="EE65" s="185" t="s">
        <v>2821</v>
      </c>
      <c r="EF65" s="185" t="s">
        <v>2934</v>
      </c>
      <c r="EG65" s="185" t="s">
        <v>2821</v>
      </c>
      <c r="EH65" s="185" t="s">
        <v>2821</v>
      </c>
      <c r="EI65" s="185" t="s">
        <v>2934</v>
      </c>
      <c r="EJ65" s="185" t="s">
        <v>2821</v>
      </c>
      <c r="EK65" s="185" t="s">
        <v>2821</v>
      </c>
      <c r="EL65" s="185" t="s">
        <v>2934</v>
      </c>
      <c r="EM65" s="185" t="s">
        <v>2821</v>
      </c>
      <c r="EN65" s="185" t="s">
        <v>2821</v>
      </c>
      <c r="EO65" s="185" t="s">
        <v>2934</v>
      </c>
      <c r="EP65" s="185" t="s">
        <v>2821</v>
      </c>
      <c r="EQ65" s="185" t="s">
        <v>2821</v>
      </c>
      <c r="ER65" s="185" t="s">
        <v>2934</v>
      </c>
      <c r="ES65" s="185" t="s">
        <v>2821</v>
      </c>
      <c r="ET65" s="185" t="s">
        <v>2821</v>
      </c>
    </row>
    <row r="66" spans="1:150" x14ac:dyDescent="0.3">
      <c r="A66" s="1"/>
      <c r="B66" s="183" t="s">
        <v>3410</v>
      </c>
      <c r="C66" s="183" t="s">
        <v>71</v>
      </c>
      <c r="D66" s="183" t="s">
        <v>3411</v>
      </c>
      <c r="E66" s="183" t="s">
        <v>3412</v>
      </c>
      <c r="F66" s="183" t="s">
        <v>3413</v>
      </c>
      <c r="G66" s="183" t="s">
        <v>2934</v>
      </c>
      <c r="H66" s="183" t="s">
        <v>2821</v>
      </c>
      <c r="I66" s="183" t="s">
        <v>2821</v>
      </c>
      <c r="J66" s="183" t="s">
        <v>2934</v>
      </c>
      <c r="K66" s="183" t="s">
        <v>2821</v>
      </c>
      <c r="L66" s="183" t="s">
        <v>2821</v>
      </c>
      <c r="M66" s="183" t="s">
        <v>2934</v>
      </c>
      <c r="N66" s="183" t="s">
        <v>2821</v>
      </c>
      <c r="O66" s="183" t="s">
        <v>2821</v>
      </c>
      <c r="P66" s="183" t="s">
        <v>2934</v>
      </c>
      <c r="Q66" s="183" t="s">
        <v>2821</v>
      </c>
      <c r="R66" s="183" t="s">
        <v>2821</v>
      </c>
      <c r="S66" s="183" t="s">
        <v>2934</v>
      </c>
      <c r="T66" s="183" t="s">
        <v>2821</v>
      </c>
      <c r="U66" s="183" t="s">
        <v>2821</v>
      </c>
      <c r="V66" s="183" t="s">
        <v>2934</v>
      </c>
      <c r="W66" s="183" t="s">
        <v>2821</v>
      </c>
      <c r="X66" s="183" t="s">
        <v>2821</v>
      </c>
      <c r="Y66" s="183" t="s">
        <v>2934</v>
      </c>
      <c r="Z66" s="183" t="s">
        <v>2821</v>
      </c>
      <c r="AA66" s="183" t="s">
        <v>2821</v>
      </c>
      <c r="AB66" s="183" t="s">
        <v>2934</v>
      </c>
      <c r="AC66" s="183" t="s">
        <v>2821</v>
      </c>
      <c r="AD66" s="183" t="s">
        <v>2821</v>
      </c>
      <c r="AE66" s="183" t="s">
        <v>2934</v>
      </c>
      <c r="AF66" s="183" t="s">
        <v>2821</v>
      </c>
      <c r="AG66" s="183" t="s">
        <v>2821</v>
      </c>
      <c r="AH66" s="183" t="s">
        <v>2934</v>
      </c>
      <c r="AI66" s="183" t="s">
        <v>2821</v>
      </c>
      <c r="AJ66" s="183" t="s">
        <v>2821</v>
      </c>
      <c r="AK66" s="183" t="s">
        <v>2934</v>
      </c>
      <c r="AL66" s="183" t="s">
        <v>2821</v>
      </c>
      <c r="AM66" s="183" t="s">
        <v>2821</v>
      </c>
      <c r="AN66" s="183" t="s">
        <v>2934</v>
      </c>
      <c r="AO66" s="183" t="s">
        <v>2821</v>
      </c>
      <c r="AP66" s="183" t="s">
        <v>2821</v>
      </c>
      <c r="AQ66" s="183" t="s">
        <v>2934</v>
      </c>
      <c r="AR66" s="183" t="s">
        <v>2821</v>
      </c>
      <c r="AS66" s="183" t="s">
        <v>2821</v>
      </c>
      <c r="AT66" s="183" t="s">
        <v>2934</v>
      </c>
      <c r="AU66" s="183" t="s">
        <v>2821</v>
      </c>
      <c r="AV66" s="183" t="s">
        <v>2821</v>
      </c>
      <c r="AW66" s="183" t="s">
        <v>2934</v>
      </c>
      <c r="AX66" s="183" t="s">
        <v>2821</v>
      </c>
      <c r="AY66" s="183" t="s">
        <v>2821</v>
      </c>
      <c r="AZ66" s="183" t="s">
        <v>2934</v>
      </c>
      <c r="BA66" s="183" t="s">
        <v>2821</v>
      </c>
      <c r="BB66" s="183" t="s">
        <v>2821</v>
      </c>
      <c r="BC66" s="183" t="s">
        <v>2934</v>
      </c>
      <c r="BD66" s="183" t="s">
        <v>2821</v>
      </c>
      <c r="BE66" s="183" t="s">
        <v>2821</v>
      </c>
      <c r="BF66" s="183" t="s">
        <v>2934</v>
      </c>
      <c r="BG66" s="183" t="s">
        <v>2821</v>
      </c>
      <c r="BH66" s="183" t="s">
        <v>2821</v>
      </c>
      <c r="BI66" s="183" t="s">
        <v>2934</v>
      </c>
      <c r="BJ66" s="183" t="s">
        <v>2821</v>
      </c>
      <c r="BK66" s="183" t="s">
        <v>2821</v>
      </c>
      <c r="BL66" s="183" t="s">
        <v>2934</v>
      </c>
      <c r="BM66" s="183" t="s">
        <v>2821</v>
      </c>
      <c r="BN66" s="183" t="s">
        <v>2821</v>
      </c>
      <c r="BO66" s="183" t="s">
        <v>2934</v>
      </c>
      <c r="BP66" s="183" t="s">
        <v>2821</v>
      </c>
      <c r="BQ66" s="183" t="s">
        <v>2821</v>
      </c>
      <c r="BR66" s="183" t="s">
        <v>2934</v>
      </c>
      <c r="BS66" s="183" t="s">
        <v>2821</v>
      </c>
      <c r="BT66" s="183" t="s">
        <v>2821</v>
      </c>
      <c r="BU66" s="183" t="s">
        <v>2934</v>
      </c>
      <c r="BV66" s="183" t="s">
        <v>2821</v>
      </c>
      <c r="BW66" s="183" t="s">
        <v>2821</v>
      </c>
      <c r="BX66" s="183" t="s">
        <v>2934</v>
      </c>
      <c r="BY66" s="183" t="s">
        <v>2821</v>
      </c>
      <c r="BZ66" s="183" t="s">
        <v>2821</v>
      </c>
      <c r="CA66" s="183" t="s">
        <v>2934</v>
      </c>
      <c r="CB66" s="183" t="s">
        <v>2821</v>
      </c>
      <c r="CC66" s="183" t="s">
        <v>2821</v>
      </c>
      <c r="CD66" s="183" t="s">
        <v>2934</v>
      </c>
      <c r="CE66" s="183" t="s">
        <v>2821</v>
      </c>
      <c r="CF66" s="183" t="s">
        <v>2821</v>
      </c>
      <c r="CG66" s="183" t="s">
        <v>2934</v>
      </c>
      <c r="CH66" s="183" t="s">
        <v>2821</v>
      </c>
      <c r="CI66" s="183" t="s">
        <v>2821</v>
      </c>
      <c r="CJ66" s="183" t="s">
        <v>2934</v>
      </c>
      <c r="CK66" s="183" t="s">
        <v>2821</v>
      </c>
      <c r="CL66" s="183" t="s">
        <v>2821</v>
      </c>
      <c r="CM66" s="183" t="s">
        <v>2934</v>
      </c>
      <c r="CN66" s="183" t="s">
        <v>2821</v>
      </c>
      <c r="CO66" s="183" t="s">
        <v>2821</v>
      </c>
      <c r="CP66" s="183" t="s">
        <v>2934</v>
      </c>
      <c r="CQ66" s="183" t="s">
        <v>2821</v>
      </c>
      <c r="CR66" s="183" t="s">
        <v>2821</v>
      </c>
      <c r="CS66" s="183" t="s">
        <v>2934</v>
      </c>
      <c r="CT66" s="183" t="s">
        <v>2821</v>
      </c>
      <c r="CU66" s="183" t="s">
        <v>2821</v>
      </c>
      <c r="CV66" s="183" t="s">
        <v>2934</v>
      </c>
      <c r="CW66" s="183" t="s">
        <v>2821</v>
      </c>
      <c r="CX66" s="183" t="s">
        <v>2821</v>
      </c>
      <c r="CY66" s="183" t="s">
        <v>2934</v>
      </c>
      <c r="CZ66" s="183" t="s">
        <v>2821</v>
      </c>
      <c r="DA66" s="183" t="s">
        <v>2821</v>
      </c>
      <c r="DB66" s="183" t="s">
        <v>2934</v>
      </c>
      <c r="DC66" s="183" t="s">
        <v>2821</v>
      </c>
      <c r="DD66" s="183" t="s">
        <v>2821</v>
      </c>
      <c r="DE66" s="183" t="s">
        <v>2934</v>
      </c>
      <c r="DF66" s="183" t="s">
        <v>2821</v>
      </c>
      <c r="DG66" s="183" t="s">
        <v>2821</v>
      </c>
      <c r="DH66" s="183" t="s">
        <v>2934</v>
      </c>
      <c r="DI66" s="183" t="s">
        <v>2821</v>
      </c>
      <c r="DJ66" s="183" t="s">
        <v>2821</v>
      </c>
      <c r="DK66" s="183" t="s">
        <v>2934</v>
      </c>
      <c r="DL66" s="183" t="s">
        <v>3414</v>
      </c>
      <c r="DM66" s="183" t="s">
        <v>3415</v>
      </c>
      <c r="DN66" s="183" t="s">
        <v>2934</v>
      </c>
      <c r="DO66" s="183" t="s">
        <v>3416</v>
      </c>
      <c r="DP66" s="183" t="s">
        <v>3417</v>
      </c>
      <c r="DQ66" s="183" t="s">
        <v>2934</v>
      </c>
      <c r="DR66" s="183" t="s">
        <v>3418</v>
      </c>
      <c r="DS66" s="183" t="s">
        <v>2821</v>
      </c>
      <c r="DT66" s="183" t="s">
        <v>2934</v>
      </c>
      <c r="DU66" s="183" t="s">
        <v>2821</v>
      </c>
      <c r="DV66" s="183" t="s">
        <v>3419</v>
      </c>
      <c r="DW66" s="183" t="s">
        <v>2934</v>
      </c>
      <c r="DX66" s="183" t="s">
        <v>2821</v>
      </c>
      <c r="DY66" s="183" t="s">
        <v>3420</v>
      </c>
      <c r="DZ66" s="183" t="s">
        <v>2934</v>
      </c>
      <c r="EA66" s="183" t="s">
        <v>2821</v>
      </c>
      <c r="EB66" s="183" t="s">
        <v>2821</v>
      </c>
      <c r="EC66" s="183" t="s">
        <v>2934</v>
      </c>
      <c r="ED66" s="183" t="s">
        <v>2821</v>
      </c>
      <c r="EE66" s="183" t="s">
        <v>3421</v>
      </c>
      <c r="EF66" s="183" t="s">
        <v>2934</v>
      </c>
      <c r="EG66" s="183" t="s">
        <v>2821</v>
      </c>
      <c r="EH66" s="183" t="s">
        <v>3422</v>
      </c>
      <c r="EI66" s="183" t="s">
        <v>2934</v>
      </c>
      <c r="EJ66" s="183" t="s">
        <v>3423</v>
      </c>
      <c r="EK66" s="183" t="s">
        <v>2821</v>
      </c>
      <c r="EL66" s="183" t="s">
        <v>2934</v>
      </c>
      <c r="EM66" s="183" t="s">
        <v>2821</v>
      </c>
      <c r="EN66" s="183" t="s">
        <v>3424</v>
      </c>
      <c r="EO66" s="183" t="s">
        <v>2934</v>
      </c>
      <c r="EP66" s="183" t="s">
        <v>3425</v>
      </c>
      <c r="EQ66" s="183" t="s">
        <v>3426</v>
      </c>
      <c r="ER66" s="183" t="s">
        <v>2934</v>
      </c>
      <c r="ES66" s="183" t="s">
        <v>3427</v>
      </c>
      <c r="ET66" s="183" t="s">
        <v>2821</v>
      </c>
    </row>
    <row r="67" spans="1:150" x14ac:dyDescent="0.3">
      <c r="A67" s="1"/>
      <c r="B67" s="184" t="s">
        <v>3428</v>
      </c>
      <c r="C67" s="184" t="s">
        <v>71</v>
      </c>
      <c r="D67" s="184" t="s">
        <v>3411</v>
      </c>
      <c r="E67" s="184" t="s">
        <v>3429</v>
      </c>
      <c r="F67" s="184" t="s">
        <v>3430</v>
      </c>
      <c r="G67" s="185" t="s">
        <v>2934</v>
      </c>
      <c r="H67" s="185" t="s">
        <v>2821</v>
      </c>
      <c r="I67" s="185" t="s">
        <v>2821</v>
      </c>
      <c r="J67" s="185" t="s">
        <v>2934</v>
      </c>
      <c r="K67" s="185" t="s">
        <v>2821</v>
      </c>
      <c r="L67" s="185" t="s">
        <v>2821</v>
      </c>
      <c r="M67" s="185" t="s">
        <v>2934</v>
      </c>
      <c r="N67" s="185" t="s">
        <v>2821</v>
      </c>
      <c r="O67" s="185" t="s">
        <v>2821</v>
      </c>
      <c r="P67" s="185" t="s">
        <v>2934</v>
      </c>
      <c r="Q67" s="185" t="s">
        <v>2821</v>
      </c>
      <c r="R67" s="185" t="s">
        <v>2821</v>
      </c>
      <c r="S67" s="185" t="s">
        <v>2934</v>
      </c>
      <c r="T67" s="185" t="s">
        <v>2821</v>
      </c>
      <c r="U67" s="185" t="s">
        <v>2821</v>
      </c>
      <c r="V67" s="185" t="s">
        <v>2934</v>
      </c>
      <c r="W67" s="185" t="s">
        <v>2821</v>
      </c>
      <c r="X67" s="185" t="s">
        <v>2821</v>
      </c>
      <c r="Y67" s="185" t="s">
        <v>2934</v>
      </c>
      <c r="Z67" s="185" t="s">
        <v>2821</v>
      </c>
      <c r="AA67" s="185" t="s">
        <v>2821</v>
      </c>
      <c r="AB67" s="185" t="s">
        <v>2934</v>
      </c>
      <c r="AC67" s="185" t="s">
        <v>2821</v>
      </c>
      <c r="AD67" s="185" t="s">
        <v>2821</v>
      </c>
      <c r="AE67" s="185" t="s">
        <v>2934</v>
      </c>
      <c r="AF67" s="185" t="s">
        <v>2821</v>
      </c>
      <c r="AG67" s="185" t="s">
        <v>2821</v>
      </c>
      <c r="AH67" s="185" t="s">
        <v>2934</v>
      </c>
      <c r="AI67" s="185" t="s">
        <v>2821</v>
      </c>
      <c r="AJ67" s="185" t="s">
        <v>2821</v>
      </c>
      <c r="AK67" s="185" t="s">
        <v>2934</v>
      </c>
      <c r="AL67" s="185" t="s">
        <v>2821</v>
      </c>
      <c r="AM67" s="185" t="s">
        <v>2821</v>
      </c>
      <c r="AN67" s="185" t="s">
        <v>2934</v>
      </c>
      <c r="AO67" s="185" t="s">
        <v>2821</v>
      </c>
      <c r="AP67" s="185" t="s">
        <v>2821</v>
      </c>
      <c r="AQ67" s="185" t="s">
        <v>2934</v>
      </c>
      <c r="AR67" s="185" t="s">
        <v>2821</v>
      </c>
      <c r="AS67" s="185" t="s">
        <v>2821</v>
      </c>
      <c r="AT67" s="185" t="s">
        <v>2934</v>
      </c>
      <c r="AU67" s="185" t="s">
        <v>2821</v>
      </c>
      <c r="AV67" s="185" t="s">
        <v>2821</v>
      </c>
      <c r="AW67" s="185" t="s">
        <v>2934</v>
      </c>
      <c r="AX67" s="185" t="s">
        <v>2821</v>
      </c>
      <c r="AY67" s="185" t="s">
        <v>2821</v>
      </c>
      <c r="AZ67" s="185" t="s">
        <v>2934</v>
      </c>
      <c r="BA67" s="185" t="s">
        <v>2821</v>
      </c>
      <c r="BB67" s="185" t="s">
        <v>2821</v>
      </c>
      <c r="BC67" s="185" t="s">
        <v>2934</v>
      </c>
      <c r="BD67" s="185" t="s">
        <v>2821</v>
      </c>
      <c r="BE67" s="185" t="s">
        <v>2821</v>
      </c>
      <c r="BF67" s="185" t="s">
        <v>2934</v>
      </c>
      <c r="BG67" s="185" t="s">
        <v>2821</v>
      </c>
      <c r="BH67" s="185" t="s">
        <v>2821</v>
      </c>
      <c r="BI67" s="185" t="s">
        <v>2934</v>
      </c>
      <c r="BJ67" s="185" t="s">
        <v>2821</v>
      </c>
      <c r="BK67" s="185" t="s">
        <v>2821</v>
      </c>
      <c r="BL67" s="185" t="s">
        <v>2934</v>
      </c>
      <c r="BM67" s="185" t="s">
        <v>2821</v>
      </c>
      <c r="BN67" s="185" t="s">
        <v>2821</v>
      </c>
      <c r="BO67" s="185" t="s">
        <v>2934</v>
      </c>
      <c r="BP67" s="185" t="s">
        <v>2821</v>
      </c>
      <c r="BQ67" s="185" t="s">
        <v>2821</v>
      </c>
      <c r="BR67" s="185" t="s">
        <v>2934</v>
      </c>
      <c r="BS67" s="185" t="s">
        <v>2821</v>
      </c>
      <c r="BT67" s="185" t="s">
        <v>2821</v>
      </c>
      <c r="BU67" s="185" t="s">
        <v>2934</v>
      </c>
      <c r="BV67" s="185" t="s">
        <v>2821</v>
      </c>
      <c r="BW67" s="185" t="s">
        <v>2821</v>
      </c>
      <c r="BX67" s="185" t="s">
        <v>2934</v>
      </c>
      <c r="BY67" s="185" t="s">
        <v>2821</v>
      </c>
      <c r="BZ67" s="185" t="s">
        <v>2821</v>
      </c>
      <c r="CA67" s="185" t="s">
        <v>2934</v>
      </c>
      <c r="CB67" s="185" t="s">
        <v>2821</v>
      </c>
      <c r="CC67" s="185" t="s">
        <v>2821</v>
      </c>
      <c r="CD67" s="185" t="s">
        <v>2934</v>
      </c>
      <c r="CE67" s="185" t="s">
        <v>2821</v>
      </c>
      <c r="CF67" s="185" t="s">
        <v>2821</v>
      </c>
      <c r="CG67" s="185" t="s">
        <v>2934</v>
      </c>
      <c r="CH67" s="185" t="s">
        <v>2821</v>
      </c>
      <c r="CI67" s="185" t="s">
        <v>2821</v>
      </c>
      <c r="CJ67" s="185" t="s">
        <v>2934</v>
      </c>
      <c r="CK67" s="185" t="s">
        <v>2821</v>
      </c>
      <c r="CL67" s="185" t="s">
        <v>2821</v>
      </c>
      <c r="CM67" s="185" t="s">
        <v>2934</v>
      </c>
      <c r="CN67" s="185" t="s">
        <v>2821</v>
      </c>
      <c r="CO67" s="185" t="s">
        <v>2821</v>
      </c>
      <c r="CP67" s="185" t="s">
        <v>2934</v>
      </c>
      <c r="CQ67" s="185" t="s">
        <v>2821</v>
      </c>
      <c r="CR67" s="185" t="s">
        <v>2821</v>
      </c>
      <c r="CS67" s="185" t="s">
        <v>2934</v>
      </c>
      <c r="CT67" s="185" t="s">
        <v>2821</v>
      </c>
      <c r="CU67" s="185" t="s">
        <v>2821</v>
      </c>
      <c r="CV67" s="185" t="s">
        <v>2934</v>
      </c>
      <c r="CW67" s="185" t="s">
        <v>2821</v>
      </c>
      <c r="CX67" s="185" t="s">
        <v>2821</v>
      </c>
      <c r="CY67" s="185" t="s">
        <v>2934</v>
      </c>
      <c r="CZ67" s="185" t="s">
        <v>2821</v>
      </c>
      <c r="DA67" s="185" t="s">
        <v>2821</v>
      </c>
      <c r="DB67" s="185" t="s">
        <v>2934</v>
      </c>
      <c r="DC67" s="185" t="s">
        <v>2821</v>
      </c>
      <c r="DD67" s="185" t="s">
        <v>2821</v>
      </c>
      <c r="DE67" s="185" t="s">
        <v>2934</v>
      </c>
      <c r="DF67" s="185" t="s">
        <v>2821</v>
      </c>
      <c r="DG67" s="185" t="s">
        <v>2821</v>
      </c>
      <c r="DH67" s="185" t="s">
        <v>2934</v>
      </c>
      <c r="DI67" s="185" t="s">
        <v>2821</v>
      </c>
      <c r="DJ67" s="185" t="s">
        <v>2821</v>
      </c>
      <c r="DK67" s="185" t="s">
        <v>2934</v>
      </c>
      <c r="DL67" s="185" t="s">
        <v>3414</v>
      </c>
      <c r="DM67" s="185" t="s">
        <v>3415</v>
      </c>
      <c r="DN67" s="185" t="s">
        <v>2934</v>
      </c>
      <c r="DO67" s="185" t="s">
        <v>3416</v>
      </c>
      <c r="DP67" s="185" t="s">
        <v>3417</v>
      </c>
      <c r="DQ67" s="185" t="s">
        <v>2934</v>
      </c>
      <c r="DR67" s="185" t="s">
        <v>3418</v>
      </c>
      <c r="DS67" s="185" t="s">
        <v>2821</v>
      </c>
      <c r="DT67" s="185" t="s">
        <v>2934</v>
      </c>
      <c r="DU67" s="185" t="s">
        <v>2821</v>
      </c>
      <c r="DV67" s="185" t="s">
        <v>3419</v>
      </c>
      <c r="DW67" s="185" t="s">
        <v>2934</v>
      </c>
      <c r="DX67" s="185" t="s">
        <v>2821</v>
      </c>
      <c r="DY67" s="185" t="s">
        <v>3420</v>
      </c>
      <c r="DZ67" s="185" t="s">
        <v>2934</v>
      </c>
      <c r="EA67" s="185" t="s">
        <v>2821</v>
      </c>
      <c r="EB67" s="185" t="s">
        <v>2821</v>
      </c>
      <c r="EC67" s="185" t="s">
        <v>2934</v>
      </c>
      <c r="ED67" s="185" t="s">
        <v>2821</v>
      </c>
      <c r="EE67" s="185" t="s">
        <v>3421</v>
      </c>
      <c r="EF67" s="185" t="s">
        <v>2934</v>
      </c>
      <c r="EG67" s="185" t="s">
        <v>2821</v>
      </c>
      <c r="EH67" s="185" t="s">
        <v>3422</v>
      </c>
      <c r="EI67" s="185" t="s">
        <v>2934</v>
      </c>
      <c r="EJ67" s="185" t="s">
        <v>3423</v>
      </c>
      <c r="EK67" s="185" t="s">
        <v>2821</v>
      </c>
      <c r="EL67" s="185" t="s">
        <v>2934</v>
      </c>
      <c r="EM67" s="185" t="s">
        <v>2821</v>
      </c>
      <c r="EN67" s="185" t="s">
        <v>3424</v>
      </c>
      <c r="EO67" s="185" t="s">
        <v>2934</v>
      </c>
      <c r="EP67" s="185" t="s">
        <v>3425</v>
      </c>
      <c r="EQ67" s="185" t="s">
        <v>3426</v>
      </c>
      <c r="ER67" s="185" t="s">
        <v>2934</v>
      </c>
      <c r="ES67" s="185" t="s">
        <v>3427</v>
      </c>
      <c r="ET67" s="185" t="s">
        <v>2821</v>
      </c>
    </row>
    <row r="68" spans="1:150" x14ac:dyDescent="0.3">
      <c r="A68" s="1"/>
      <c r="B68" s="184" t="s">
        <v>3431</v>
      </c>
      <c r="C68" s="184" t="s">
        <v>71</v>
      </c>
      <c r="D68" s="184" t="s">
        <v>3411</v>
      </c>
      <c r="E68" s="184" t="s">
        <v>3432</v>
      </c>
      <c r="F68" s="184" t="s">
        <v>3433</v>
      </c>
      <c r="G68" s="185" t="s">
        <v>2934</v>
      </c>
      <c r="H68" s="185" t="s">
        <v>2821</v>
      </c>
      <c r="I68" s="185" t="s">
        <v>2821</v>
      </c>
      <c r="J68" s="185" t="s">
        <v>2934</v>
      </c>
      <c r="K68" s="185" t="s">
        <v>2821</v>
      </c>
      <c r="L68" s="185" t="s">
        <v>2821</v>
      </c>
      <c r="M68" s="185" t="s">
        <v>2934</v>
      </c>
      <c r="N68" s="185" t="s">
        <v>2821</v>
      </c>
      <c r="O68" s="185" t="s">
        <v>2821</v>
      </c>
      <c r="P68" s="185" t="s">
        <v>2934</v>
      </c>
      <c r="Q68" s="185" t="s">
        <v>2821</v>
      </c>
      <c r="R68" s="185" t="s">
        <v>2821</v>
      </c>
      <c r="S68" s="185" t="s">
        <v>2934</v>
      </c>
      <c r="T68" s="185" t="s">
        <v>2821</v>
      </c>
      <c r="U68" s="185" t="s">
        <v>2821</v>
      </c>
      <c r="V68" s="185" t="s">
        <v>2934</v>
      </c>
      <c r="W68" s="185" t="s">
        <v>2821</v>
      </c>
      <c r="X68" s="185" t="s">
        <v>2821</v>
      </c>
      <c r="Y68" s="185" t="s">
        <v>2934</v>
      </c>
      <c r="Z68" s="185" t="s">
        <v>2821</v>
      </c>
      <c r="AA68" s="185" t="s">
        <v>2821</v>
      </c>
      <c r="AB68" s="185" t="s">
        <v>2934</v>
      </c>
      <c r="AC68" s="185" t="s">
        <v>2821</v>
      </c>
      <c r="AD68" s="185" t="s">
        <v>2821</v>
      </c>
      <c r="AE68" s="185" t="s">
        <v>2934</v>
      </c>
      <c r="AF68" s="185" t="s">
        <v>2821</v>
      </c>
      <c r="AG68" s="185" t="s">
        <v>2821</v>
      </c>
      <c r="AH68" s="185" t="s">
        <v>2934</v>
      </c>
      <c r="AI68" s="185" t="s">
        <v>2821</v>
      </c>
      <c r="AJ68" s="185" t="s">
        <v>2821</v>
      </c>
      <c r="AK68" s="185" t="s">
        <v>2934</v>
      </c>
      <c r="AL68" s="185" t="s">
        <v>2821</v>
      </c>
      <c r="AM68" s="185" t="s">
        <v>2821</v>
      </c>
      <c r="AN68" s="185" t="s">
        <v>2934</v>
      </c>
      <c r="AO68" s="185" t="s">
        <v>2821</v>
      </c>
      <c r="AP68" s="185" t="s">
        <v>2821</v>
      </c>
      <c r="AQ68" s="185" t="s">
        <v>2934</v>
      </c>
      <c r="AR68" s="185" t="s">
        <v>2821</v>
      </c>
      <c r="AS68" s="185" t="s">
        <v>2821</v>
      </c>
      <c r="AT68" s="185" t="s">
        <v>2934</v>
      </c>
      <c r="AU68" s="185" t="s">
        <v>2821</v>
      </c>
      <c r="AV68" s="185" t="s">
        <v>2821</v>
      </c>
      <c r="AW68" s="185" t="s">
        <v>2934</v>
      </c>
      <c r="AX68" s="185" t="s">
        <v>2821</v>
      </c>
      <c r="AY68" s="185" t="s">
        <v>2821</v>
      </c>
      <c r="AZ68" s="185" t="s">
        <v>2934</v>
      </c>
      <c r="BA68" s="185" t="s">
        <v>2821</v>
      </c>
      <c r="BB68" s="185" t="s">
        <v>2821</v>
      </c>
      <c r="BC68" s="185" t="s">
        <v>2934</v>
      </c>
      <c r="BD68" s="185" t="s">
        <v>2821</v>
      </c>
      <c r="BE68" s="185" t="s">
        <v>2821</v>
      </c>
      <c r="BF68" s="185" t="s">
        <v>2934</v>
      </c>
      <c r="BG68" s="185" t="s">
        <v>2821</v>
      </c>
      <c r="BH68" s="185" t="s">
        <v>2821</v>
      </c>
      <c r="BI68" s="185" t="s">
        <v>2934</v>
      </c>
      <c r="BJ68" s="185" t="s">
        <v>2821</v>
      </c>
      <c r="BK68" s="185" t="s">
        <v>2821</v>
      </c>
      <c r="BL68" s="185" t="s">
        <v>2934</v>
      </c>
      <c r="BM68" s="185" t="s">
        <v>2821</v>
      </c>
      <c r="BN68" s="185" t="s">
        <v>2821</v>
      </c>
      <c r="BO68" s="185" t="s">
        <v>2934</v>
      </c>
      <c r="BP68" s="185" t="s">
        <v>2821</v>
      </c>
      <c r="BQ68" s="185" t="s">
        <v>2821</v>
      </c>
      <c r="BR68" s="185" t="s">
        <v>2934</v>
      </c>
      <c r="BS68" s="185" t="s">
        <v>2821</v>
      </c>
      <c r="BT68" s="185" t="s">
        <v>2821</v>
      </c>
      <c r="BU68" s="185" t="s">
        <v>2934</v>
      </c>
      <c r="BV68" s="185" t="s">
        <v>2821</v>
      </c>
      <c r="BW68" s="185" t="s">
        <v>2821</v>
      </c>
      <c r="BX68" s="185" t="s">
        <v>2934</v>
      </c>
      <c r="BY68" s="185" t="s">
        <v>2821</v>
      </c>
      <c r="BZ68" s="185" t="s">
        <v>2821</v>
      </c>
      <c r="CA68" s="185" t="s">
        <v>2934</v>
      </c>
      <c r="CB68" s="185" t="s">
        <v>2821</v>
      </c>
      <c r="CC68" s="185" t="s">
        <v>2821</v>
      </c>
      <c r="CD68" s="185" t="s">
        <v>2934</v>
      </c>
      <c r="CE68" s="185" t="s">
        <v>2821</v>
      </c>
      <c r="CF68" s="185" t="s">
        <v>2821</v>
      </c>
      <c r="CG68" s="185" t="s">
        <v>2934</v>
      </c>
      <c r="CH68" s="185" t="s">
        <v>2821</v>
      </c>
      <c r="CI68" s="185" t="s">
        <v>2821</v>
      </c>
      <c r="CJ68" s="185" t="s">
        <v>2934</v>
      </c>
      <c r="CK68" s="185" t="s">
        <v>2821</v>
      </c>
      <c r="CL68" s="185" t="s">
        <v>2821</v>
      </c>
      <c r="CM68" s="185" t="s">
        <v>2934</v>
      </c>
      <c r="CN68" s="185" t="s">
        <v>2821</v>
      </c>
      <c r="CO68" s="185" t="s">
        <v>2821</v>
      </c>
      <c r="CP68" s="185" t="s">
        <v>2934</v>
      </c>
      <c r="CQ68" s="185" t="s">
        <v>2821</v>
      </c>
      <c r="CR68" s="185" t="s">
        <v>2821</v>
      </c>
      <c r="CS68" s="185" t="s">
        <v>2934</v>
      </c>
      <c r="CT68" s="185" t="s">
        <v>2821</v>
      </c>
      <c r="CU68" s="185" t="s">
        <v>2821</v>
      </c>
      <c r="CV68" s="185" t="s">
        <v>2934</v>
      </c>
      <c r="CW68" s="185" t="s">
        <v>2821</v>
      </c>
      <c r="CX68" s="185" t="s">
        <v>2821</v>
      </c>
      <c r="CY68" s="185" t="s">
        <v>2934</v>
      </c>
      <c r="CZ68" s="185" t="s">
        <v>2821</v>
      </c>
      <c r="DA68" s="185" t="s">
        <v>2821</v>
      </c>
      <c r="DB68" s="185" t="s">
        <v>2934</v>
      </c>
      <c r="DC68" s="185" t="s">
        <v>2821</v>
      </c>
      <c r="DD68" s="185" t="s">
        <v>2821</v>
      </c>
      <c r="DE68" s="185" t="s">
        <v>2934</v>
      </c>
      <c r="DF68" s="185" t="s">
        <v>2821</v>
      </c>
      <c r="DG68" s="185" t="s">
        <v>2821</v>
      </c>
      <c r="DH68" s="185" t="s">
        <v>2934</v>
      </c>
      <c r="DI68" s="185" t="s">
        <v>2821</v>
      </c>
      <c r="DJ68" s="185" t="s">
        <v>2821</v>
      </c>
      <c r="DK68" s="185" t="s">
        <v>2934</v>
      </c>
      <c r="DL68" s="185" t="s">
        <v>2821</v>
      </c>
      <c r="DM68" s="185" t="s">
        <v>2821</v>
      </c>
      <c r="DN68" s="185" t="s">
        <v>2934</v>
      </c>
      <c r="DO68" s="185" t="s">
        <v>2821</v>
      </c>
      <c r="DP68" s="185" t="s">
        <v>2821</v>
      </c>
      <c r="DQ68" s="185" t="s">
        <v>2934</v>
      </c>
      <c r="DR68" s="185" t="s">
        <v>2821</v>
      </c>
      <c r="DS68" s="185" t="s">
        <v>2821</v>
      </c>
      <c r="DT68" s="185" t="s">
        <v>2934</v>
      </c>
      <c r="DU68" s="185" t="s">
        <v>2821</v>
      </c>
      <c r="DV68" s="185" t="s">
        <v>2821</v>
      </c>
      <c r="DW68" s="185" t="s">
        <v>2934</v>
      </c>
      <c r="DX68" s="185" t="s">
        <v>2821</v>
      </c>
      <c r="DY68" s="185" t="s">
        <v>2821</v>
      </c>
      <c r="DZ68" s="185" t="s">
        <v>2934</v>
      </c>
      <c r="EA68" s="185" t="s">
        <v>2821</v>
      </c>
      <c r="EB68" s="185" t="s">
        <v>2821</v>
      </c>
      <c r="EC68" s="185" t="s">
        <v>2934</v>
      </c>
      <c r="ED68" s="185" t="s">
        <v>2821</v>
      </c>
      <c r="EE68" s="185" t="s">
        <v>2821</v>
      </c>
      <c r="EF68" s="185" t="s">
        <v>2934</v>
      </c>
      <c r="EG68" s="185" t="s">
        <v>2821</v>
      </c>
      <c r="EH68" s="185" t="s">
        <v>2821</v>
      </c>
      <c r="EI68" s="185" t="s">
        <v>2934</v>
      </c>
      <c r="EJ68" s="185" t="s">
        <v>2821</v>
      </c>
      <c r="EK68" s="185" t="s">
        <v>2821</v>
      </c>
      <c r="EL68" s="185" t="s">
        <v>2934</v>
      </c>
      <c r="EM68" s="185" t="s">
        <v>2821</v>
      </c>
      <c r="EN68" s="185" t="s">
        <v>2821</v>
      </c>
      <c r="EO68" s="185" t="s">
        <v>2934</v>
      </c>
      <c r="EP68" s="185" t="s">
        <v>2821</v>
      </c>
      <c r="EQ68" s="185" t="s">
        <v>2821</v>
      </c>
      <c r="ER68" s="185" t="s">
        <v>2934</v>
      </c>
      <c r="ES68" s="185" t="s">
        <v>2821</v>
      </c>
      <c r="ET68" s="185" t="s">
        <v>2821</v>
      </c>
    </row>
    <row r="69" spans="1:150" x14ac:dyDescent="0.3">
      <c r="A69" s="1"/>
      <c r="B69" s="183" t="s">
        <v>3434</v>
      </c>
      <c r="C69" s="183" t="s">
        <v>657</v>
      </c>
      <c r="D69" s="183" t="s">
        <v>1022</v>
      </c>
      <c r="E69" s="183" t="s">
        <v>3435</v>
      </c>
      <c r="F69" s="183" t="s">
        <v>3436</v>
      </c>
      <c r="G69" s="183" t="s">
        <v>2934</v>
      </c>
      <c r="H69" s="183" t="s">
        <v>3437</v>
      </c>
      <c r="I69" s="183" t="s">
        <v>2821</v>
      </c>
      <c r="J69" s="183" t="s">
        <v>2934</v>
      </c>
      <c r="K69" s="183" t="s">
        <v>2821</v>
      </c>
      <c r="L69" s="183" t="s">
        <v>3438</v>
      </c>
      <c r="M69" s="183" t="s">
        <v>2934</v>
      </c>
      <c r="N69" s="183" t="s">
        <v>2821</v>
      </c>
      <c r="O69" s="183" t="s">
        <v>2821</v>
      </c>
      <c r="P69" s="183" t="s">
        <v>2934</v>
      </c>
      <c r="Q69" s="183" t="s">
        <v>2821</v>
      </c>
      <c r="R69" s="183" t="s">
        <v>2821</v>
      </c>
      <c r="S69" s="183" t="s">
        <v>2934</v>
      </c>
      <c r="T69" s="183" t="s">
        <v>2821</v>
      </c>
      <c r="U69" s="183" t="s">
        <v>2821</v>
      </c>
      <c r="V69" s="183" t="s">
        <v>2934</v>
      </c>
      <c r="W69" s="183" t="s">
        <v>2821</v>
      </c>
      <c r="X69" s="183" t="s">
        <v>2821</v>
      </c>
      <c r="Y69" s="183" t="s">
        <v>2934</v>
      </c>
      <c r="Z69" s="183" t="s">
        <v>2821</v>
      </c>
      <c r="AA69" s="183" t="s">
        <v>2821</v>
      </c>
      <c r="AB69" s="183" t="s">
        <v>2934</v>
      </c>
      <c r="AC69" s="183" t="s">
        <v>2821</v>
      </c>
      <c r="AD69" s="183" t="s">
        <v>2821</v>
      </c>
      <c r="AE69" s="183" t="s">
        <v>2934</v>
      </c>
      <c r="AF69" s="183" t="s">
        <v>2821</v>
      </c>
      <c r="AG69" s="183" t="s">
        <v>2821</v>
      </c>
      <c r="AH69" s="183" t="s">
        <v>2934</v>
      </c>
      <c r="AI69" s="183" t="s">
        <v>2821</v>
      </c>
      <c r="AJ69" s="183" t="s">
        <v>2821</v>
      </c>
      <c r="AK69" s="183" t="s">
        <v>2934</v>
      </c>
      <c r="AL69" s="183" t="s">
        <v>2821</v>
      </c>
      <c r="AM69" s="183" t="s">
        <v>2821</v>
      </c>
      <c r="AN69" s="183" t="s">
        <v>2934</v>
      </c>
      <c r="AO69" s="183" t="s">
        <v>2821</v>
      </c>
      <c r="AP69" s="183" t="s">
        <v>2821</v>
      </c>
      <c r="AQ69" s="183" t="s">
        <v>2934</v>
      </c>
      <c r="AR69" s="183" t="s">
        <v>2821</v>
      </c>
      <c r="AS69" s="183" t="s">
        <v>2821</v>
      </c>
      <c r="AT69" s="183" t="s">
        <v>2934</v>
      </c>
      <c r="AU69" s="183" t="s">
        <v>2821</v>
      </c>
      <c r="AV69" s="183" t="s">
        <v>2821</v>
      </c>
      <c r="AW69" s="183" t="s">
        <v>2934</v>
      </c>
      <c r="AX69" s="183" t="s">
        <v>2821</v>
      </c>
      <c r="AY69" s="183" t="s">
        <v>2821</v>
      </c>
      <c r="AZ69" s="183" t="s">
        <v>2934</v>
      </c>
      <c r="BA69" s="183" t="s">
        <v>2821</v>
      </c>
      <c r="BB69" s="183" t="s">
        <v>2821</v>
      </c>
      <c r="BC69" s="183" t="s">
        <v>2934</v>
      </c>
      <c r="BD69" s="183" t="s">
        <v>2821</v>
      </c>
      <c r="BE69" s="183" t="s">
        <v>3439</v>
      </c>
      <c r="BF69" s="183" t="s">
        <v>2934</v>
      </c>
      <c r="BG69" s="183" t="s">
        <v>2821</v>
      </c>
      <c r="BH69" s="183" t="s">
        <v>2821</v>
      </c>
      <c r="BI69" s="183" t="s">
        <v>2934</v>
      </c>
      <c r="BJ69" s="183" t="s">
        <v>2821</v>
      </c>
      <c r="BK69" s="183" t="s">
        <v>3440</v>
      </c>
      <c r="BL69" s="183" t="s">
        <v>2934</v>
      </c>
      <c r="BM69" s="183" t="s">
        <v>2821</v>
      </c>
      <c r="BN69" s="183" t="s">
        <v>3441</v>
      </c>
      <c r="BO69" s="183" t="s">
        <v>2934</v>
      </c>
      <c r="BP69" s="183" t="s">
        <v>2821</v>
      </c>
      <c r="BQ69" s="183" t="s">
        <v>2821</v>
      </c>
      <c r="BR69" s="183" t="s">
        <v>2934</v>
      </c>
      <c r="BS69" s="183" t="s">
        <v>2821</v>
      </c>
      <c r="BT69" s="183" t="s">
        <v>3442</v>
      </c>
      <c r="BU69" s="183" t="s">
        <v>2934</v>
      </c>
      <c r="BV69" s="183" t="s">
        <v>2821</v>
      </c>
      <c r="BW69" s="183" t="s">
        <v>3438</v>
      </c>
      <c r="BX69" s="183" t="s">
        <v>2934</v>
      </c>
      <c r="BY69" s="183" t="s">
        <v>2821</v>
      </c>
      <c r="BZ69" s="183" t="s">
        <v>3438</v>
      </c>
      <c r="CA69" s="183" t="s">
        <v>2934</v>
      </c>
      <c r="CB69" s="183" t="s">
        <v>2821</v>
      </c>
      <c r="CC69" s="183" t="s">
        <v>3438</v>
      </c>
      <c r="CD69" s="183" t="s">
        <v>2934</v>
      </c>
      <c r="CE69" s="183" t="s">
        <v>2821</v>
      </c>
      <c r="CF69" s="183" t="s">
        <v>3438</v>
      </c>
      <c r="CG69" s="183" t="s">
        <v>2934</v>
      </c>
      <c r="CH69" s="183" t="s">
        <v>3437</v>
      </c>
      <c r="CI69" s="183" t="s">
        <v>2821</v>
      </c>
      <c r="CJ69" s="183" t="s">
        <v>2934</v>
      </c>
      <c r="CK69" s="183" t="s">
        <v>3443</v>
      </c>
      <c r="CL69" s="183" t="s">
        <v>2821</v>
      </c>
      <c r="CM69" s="183" t="s">
        <v>2934</v>
      </c>
      <c r="CN69" s="183" t="s">
        <v>2821</v>
      </c>
      <c r="CO69" s="183" t="s">
        <v>3444</v>
      </c>
      <c r="CP69" s="183" t="s">
        <v>2934</v>
      </c>
      <c r="CQ69" s="183" t="s">
        <v>2821</v>
      </c>
      <c r="CR69" s="183" t="s">
        <v>2821</v>
      </c>
      <c r="CS69" s="183" t="s">
        <v>2934</v>
      </c>
      <c r="CT69" s="183" t="s">
        <v>3445</v>
      </c>
      <c r="CU69" s="183" t="s">
        <v>2821</v>
      </c>
      <c r="CV69" s="183" t="s">
        <v>2934</v>
      </c>
      <c r="CW69" s="183" t="s">
        <v>2821</v>
      </c>
      <c r="CX69" s="183" t="s">
        <v>2821</v>
      </c>
      <c r="CY69" s="183" t="s">
        <v>2934</v>
      </c>
      <c r="CZ69" s="183" t="s">
        <v>3446</v>
      </c>
      <c r="DA69" s="183" t="s">
        <v>2821</v>
      </c>
      <c r="DB69" s="183" t="s">
        <v>2934</v>
      </c>
      <c r="DC69" s="183" t="s">
        <v>2821</v>
      </c>
      <c r="DD69" s="183" t="s">
        <v>2821</v>
      </c>
      <c r="DE69" s="183" t="s">
        <v>2934</v>
      </c>
      <c r="DF69" s="183" t="s">
        <v>2821</v>
      </c>
      <c r="DG69" s="183" t="s">
        <v>2821</v>
      </c>
      <c r="DH69" s="183" t="s">
        <v>2934</v>
      </c>
      <c r="DI69" s="183" t="s">
        <v>2821</v>
      </c>
      <c r="DJ69" s="183" t="s">
        <v>3447</v>
      </c>
      <c r="DK69" s="183" t="s">
        <v>2934</v>
      </c>
      <c r="DL69" s="183" t="s">
        <v>2821</v>
      </c>
      <c r="DM69" s="183" t="s">
        <v>2821</v>
      </c>
      <c r="DN69" s="183" t="s">
        <v>2934</v>
      </c>
      <c r="DO69" s="183" t="s">
        <v>2821</v>
      </c>
      <c r="DP69" s="183" t="s">
        <v>2821</v>
      </c>
      <c r="DQ69" s="183" t="s">
        <v>2934</v>
      </c>
      <c r="DR69" s="183" t="s">
        <v>2821</v>
      </c>
      <c r="DS69" s="183" t="s">
        <v>2821</v>
      </c>
      <c r="DT69" s="183" t="s">
        <v>2934</v>
      </c>
      <c r="DU69" s="183" t="s">
        <v>2821</v>
      </c>
      <c r="DV69" s="183" t="s">
        <v>2821</v>
      </c>
      <c r="DW69" s="183" t="s">
        <v>2934</v>
      </c>
      <c r="DX69" s="183" t="s">
        <v>2821</v>
      </c>
      <c r="DY69" s="183" t="s">
        <v>2821</v>
      </c>
      <c r="DZ69" s="183" t="s">
        <v>2934</v>
      </c>
      <c r="EA69" s="183" t="s">
        <v>2821</v>
      </c>
      <c r="EB69" s="183" t="s">
        <v>2821</v>
      </c>
      <c r="EC69" s="183" t="s">
        <v>2934</v>
      </c>
      <c r="ED69" s="183" t="s">
        <v>3448</v>
      </c>
      <c r="EE69" s="183" t="s">
        <v>2821</v>
      </c>
      <c r="EF69" s="183" t="s">
        <v>2934</v>
      </c>
      <c r="EG69" s="183" t="s">
        <v>2821</v>
      </c>
      <c r="EH69" s="183" t="s">
        <v>2821</v>
      </c>
      <c r="EI69" s="183" t="s">
        <v>2934</v>
      </c>
      <c r="EJ69" s="183" t="s">
        <v>3449</v>
      </c>
      <c r="EK69" s="183" t="s">
        <v>2821</v>
      </c>
      <c r="EL69" s="183" t="s">
        <v>2934</v>
      </c>
      <c r="EM69" s="183" t="s">
        <v>2821</v>
      </c>
      <c r="EN69" s="183" t="s">
        <v>2821</v>
      </c>
      <c r="EO69" s="183" t="s">
        <v>2934</v>
      </c>
      <c r="EP69" s="183" t="s">
        <v>2821</v>
      </c>
      <c r="EQ69" s="183" t="s">
        <v>2821</v>
      </c>
      <c r="ER69" s="183" t="s">
        <v>2934</v>
      </c>
      <c r="ES69" s="183" t="s">
        <v>2821</v>
      </c>
      <c r="ET69" s="183" t="s">
        <v>2821</v>
      </c>
    </row>
    <row r="70" spans="1:150" x14ac:dyDescent="0.3">
      <c r="A70" s="1"/>
      <c r="B70" s="184" t="s">
        <v>3450</v>
      </c>
      <c r="C70" s="184" t="s">
        <v>657</v>
      </c>
      <c r="D70" s="184" t="s">
        <v>1022</v>
      </c>
      <c r="E70" s="184" t="s">
        <v>3451</v>
      </c>
      <c r="F70" s="184" t="s">
        <v>3452</v>
      </c>
      <c r="G70" s="185" t="s">
        <v>2934</v>
      </c>
      <c r="H70" s="185" t="s">
        <v>2821</v>
      </c>
      <c r="I70" s="185" t="s">
        <v>2821</v>
      </c>
      <c r="J70" s="185" t="s">
        <v>2934</v>
      </c>
      <c r="K70" s="185" t="s">
        <v>2821</v>
      </c>
      <c r="L70" s="185" t="s">
        <v>2821</v>
      </c>
      <c r="M70" s="185" t="s">
        <v>2934</v>
      </c>
      <c r="N70" s="185" t="s">
        <v>2821</v>
      </c>
      <c r="O70" s="185" t="s">
        <v>2821</v>
      </c>
      <c r="P70" s="185" t="s">
        <v>2934</v>
      </c>
      <c r="Q70" s="185" t="s">
        <v>2821</v>
      </c>
      <c r="R70" s="185" t="s">
        <v>2821</v>
      </c>
      <c r="S70" s="185" t="s">
        <v>2934</v>
      </c>
      <c r="T70" s="185" t="s">
        <v>2821</v>
      </c>
      <c r="U70" s="185" t="s">
        <v>2821</v>
      </c>
      <c r="V70" s="185" t="s">
        <v>2934</v>
      </c>
      <c r="W70" s="185" t="s">
        <v>2821</v>
      </c>
      <c r="X70" s="185" t="s">
        <v>2821</v>
      </c>
      <c r="Y70" s="185" t="s">
        <v>2934</v>
      </c>
      <c r="Z70" s="185" t="s">
        <v>2821</v>
      </c>
      <c r="AA70" s="185" t="s">
        <v>2821</v>
      </c>
      <c r="AB70" s="185" t="s">
        <v>2934</v>
      </c>
      <c r="AC70" s="185" t="s">
        <v>2821</v>
      </c>
      <c r="AD70" s="185" t="s">
        <v>2821</v>
      </c>
      <c r="AE70" s="185" t="s">
        <v>2934</v>
      </c>
      <c r="AF70" s="185" t="s">
        <v>2821</v>
      </c>
      <c r="AG70" s="185" t="s">
        <v>2821</v>
      </c>
      <c r="AH70" s="185" t="s">
        <v>2934</v>
      </c>
      <c r="AI70" s="185" t="s">
        <v>2821</v>
      </c>
      <c r="AJ70" s="185" t="s">
        <v>2821</v>
      </c>
      <c r="AK70" s="185" t="s">
        <v>2934</v>
      </c>
      <c r="AL70" s="185" t="s">
        <v>2821</v>
      </c>
      <c r="AM70" s="185" t="s">
        <v>2821</v>
      </c>
      <c r="AN70" s="185" t="s">
        <v>2934</v>
      </c>
      <c r="AO70" s="185" t="s">
        <v>2821</v>
      </c>
      <c r="AP70" s="185" t="s">
        <v>2821</v>
      </c>
      <c r="AQ70" s="185" t="s">
        <v>2934</v>
      </c>
      <c r="AR70" s="185" t="s">
        <v>2821</v>
      </c>
      <c r="AS70" s="185" t="s">
        <v>2821</v>
      </c>
      <c r="AT70" s="185" t="s">
        <v>2934</v>
      </c>
      <c r="AU70" s="185" t="s">
        <v>2821</v>
      </c>
      <c r="AV70" s="185" t="s">
        <v>2821</v>
      </c>
      <c r="AW70" s="185" t="s">
        <v>2934</v>
      </c>
      <c r="AX70" s="185" t="s">
        <v>2821</v>
      </c>
      <c r="AY70" s="185" t="s">
        <v>2821</v>
      </c>
      <c r="AZ70" s="185" t="s">
        <v>2934</v>
      </c>
      <c r="BA70" s="185" t="s">
        <v>2821</v>
      </c>
      <c r="BB70" s="185" t="s">
        <v>2821</v>
      </c>
      <c r="BC70" s="185" t="s">
        <v>2934</v>
      </c>
      <c r="BD70" s="185" t="s">
        <v>2821</v>
      </c>
      <c r="BE70" s="185" t="s">
        <v>2821</v>
      </c>
      <c r="BF70" s="185" t="s">
        <v>2934</v>
      </c>
      <c r="BG70" s="185" t="s">
        <v>2821</v>
      </c>
      <c r="BH70" s="185" t="s">
        <v>2821</v>
      </c>
      <c r="BI70" s="185" t="s">
        <v>2934</v>
      </c>
      <c r="BJ70" s="185" t="s">
        <v>2821</v>
      </c>
      <c r="BK70" s="185" t="s">
        <v>2821</v>
      </c>
      <c r="BL70" s="185" t="s">
        <v>2934</v>
      </c>
      <c r="BM70" s="185" t="s">
        <v>2821</v>
      </c>
      <c r="BN70" s="185" t="s">
        <v>2821</v>
      </c>
      <c r="BO70" s="185" t="s">
        <v>2934</v>
      </c>
      <c r="BP70" s="185" t="s">
        <v>2821</v>
      </c>
      <c r="BQ70" s="185" t="s">
        <v>2821</v>
      </c>
      <c r="BR70" s="185" t="s">
        <v>2934</v>
      </c>
      <c r="BS70" s="185" t="s">
        <v>2821</v>
      </c>
      <c r="BT70" s="185" t="s">
        <v>2821</v>
      </c>
      <c r="BU70" s="185" t="s">
        <v>2934</v>
      </c>
      <c r="BV70" s="185" t="s">
        <v>2821</v>
      </c>
      <c r="BW70" s="185" t="s">
        <v>2821</v>
      </c>
      <c r="BX70" s="185" t="s">
        <v>2934</v>
      </c>
      <c r="BY70" s="185" t="s">
        <v>2821</v>
      </c>
      <c r="BZ70" s="185" t="s">
        <v>2821</v>
      </c>
      <c r="CA70" s="185" t="s">
        <v>2934</v>
      </c>
      <c r="CB70" s="185" t="s">
        <v>2821</v>
      </c>
      <c r="CC70" s="185" t="s">
        <v>2821</v>
      </c>
      <c r="CD70" s="185" t="s">
        <v>2934</v>
      </c>
      <c r="CE70" s="185" t="s">
        <v>2821</v>
      </c>
      <c r="CF70" s="185" t="s">
        <v>2821</v>
      </c>
      <c r="CG70" s="185" t="s">
        <v>2934</v>
      </c>
      <c r="CH70" s="185" t="s">
        <v>2821</v>
      </c>
      <c r="CI70" s="185" t="s">
        <v>2821</v>
      </c>
      <c r="CJ70" s="185" t="s">
        <v>2934</v>
      </c>
      <c r="CK70" s="185" t="s">
        <v>2821</v>
      </c>
      <c r="CL70" s="185" t="s">
        <v>2821</v>
      </c>
      <c r="CM70" s="185" t="s">
        <v>2934</v>
      </c>
      <c r="CN70" s="185" t="s">
        <v>2821</v>
      </c>
      <c r="CO70" s="185" t="s">
        <v>2821</v>
      </c>
      <c r="CP70" s="185" t="s">
        <v>2934</v>
      </c>
      <c r="CQ70" s="185" t="s">
        <v>2821</v>
      </c>
      <c r="CR70" s="185" t="s">
        <v>2821</v>
      </c>
      <c r="CS70" s="185" t="s">
        <v>2934</v>
      </c>
      <c r="CT70" s="185" t="s">
        <v>2821</v>
      </c>
      <c r="CU70" s="185" t="s">
        <v>2821</v>
      </c>
      <c r="CV70" s="185" t="s">
        <v>2934</v>
      </c>
      <c r="CW70" s="185" t="s">
        <v>2821</v>
      </c>
      <c r="CX70" s="185" t="s">
        <v>2821</v>
      </c>
      <c r="CY70" s="185" t="s">
        <v>2934</v>
      </c>
      <c r="CZ70" s="185" t="s">
        <v>2821</v>
      </c>
      <c r="DA70" s="185" t="s">
        <v>2821</v>
      </c>
      <c r="DB70" s="185" t="s">
        <v>2934</v>
      </c>
      <c r="DC70" s="185" t="s">
        <v>2821</v>
      </c>
      <c r="DD70" s="185" t="s">
        <v>2821</v>
      </c>
      <c r="DE70" s="185" t="s">
        <v>2934</v>
      </c>
      <c r="DF70" s="185" t="s">
        <v>2821</v>
      </c>
      <c r="DG70" s="185" t="s">
        <v>2821</v>
      </c>
      <c r="DH70" s="185" t="s">
        <v>2934</v>
      </c>
      <c r="DI70" s="185" t="s">
        <v>2821</v>
      </c>
      <c r="DJ70" s="185" t="s">
        <v>2821</v>
      </c>
      <c r="DK70" s="185" t="s">
        <v>2934</v>
      </c>
      <c r="DL70" s="185" t="s">
        <v>2821</v>
      </c>
      <c r="DM70" s="185" t="s">
        <v>2821</v>
      </c>
      <c r="DN70" s="185" t="s">
        <v>2934</v>
      </c>
      <c r="DO70" s="185" t="s">
        <v>2821</v>
      </c>
      <c r="DP70" s="185" t="s">
        <v>2821</v>
      </c>
      <c r="DQ70" s="185" t="s">
        <v>2934</v>
      </c>
      <c r="DR70" s="185" t="s">
        <v>2821</v>
      </c>
      <c r="DS70" s="185" t="s">
        <v>2821</v>
      </c>
      <c r="DT70" s="185" t="s">
        <v>2934</v>
      </c>
      <c r="DU70" s="185" t="s">
        <v>2821</v>
      </c>
      <c r="DV70" s="185" t="s">
        <v>2821</v>
      </c>
      <c r="DW70" s="185" t="s">
        <v>2934</v>
      </c>
      <c r="DX70" s="185" t="s">
        <v>2821</v>
      </c>
      <c r="DY70" s="185" t="s">
        <v>2821</v>
      </c>
      <c r="DZ70" s="185" t="s">
        <v>2934</v>
      </c>
      <c r="EA70" s="185" t="s">
        <v>2821</v>
      </c>
      <c r="EB70" s="185" t="s">
        <v>2821</v>
      </c>
      <c r="EC70" s="185" t="s">
        <v>2934</v>
      </c>
      <c r="ED70" s="185" t="s">
        <v>2821</v>
      </c>
      <c r="EE70" s="185" t="s">
        <v>2821</v>
      </c>
      <c r="EF70" s="185" t="s">
        <v>2934</v>
      </c>
      <c r="EG70" s="185" t="s">
        <v>2821</v>
      </c>
      <c r="EH70" s="185" t="s">
        <v>2821</v>
      </c>
      <c r="EI70" s="185" t="s">
        <v>2934</v>
      </c>
      <c r="EJ70" s="185" t="s">
        <v>2821</v>
      </c>
      <c r="EK70" s="185" t="s">
        <v>2821</v>
      </c>
      <c r="EL70" s="185" t="s">
        <v>2934</v>
      </c>
      <c r="EM70" s="185" t="s">
        <v>2821</v>
      </c>
      <c r="EN70" s="185" t="s">
        <v>2821</v>
      </c>
      <c r="EO70" s="185" t="s">
        <v>2934</v>
      </c>
      <c r="EP70" s="185" t="s">
        <v>2821</v>
      </c>
      <c r="EQ70" s="185" t="s">
        <v>2821</v>
      </c>
      <c r="ER70" s="185" t="s">
        <v>2934</v>
      </c>
      <c r="ES70" s="185" t="s">
        <v>2821</v>
      </c>
      <c r="ET70" s="185" t="s">
        <v>2821</v>
      </c>
    </row>
    <row r="71" spans="1:150" x14ac:dyDescent="0.3">
      <c r="A71" s="1"/>
      <c r="B71" s="184" t="s">
        <v>3453</v>
      </c>
      <c r="C71" s="184" t="s">
        <v>657</v>
      </c>
      <c r="D71" s="184" t="s">
        <v>1022</v>
      </c>
      <c r="E71" s="184" t="s">
        <v>3454</v>
      </c>
      <c r="F71" s="184" t="s">
        <v>3455</v>
      </c>
      <c r="G71" s="185" t="s">
        <v>2934</v>
      </c>
      <c r="H71" s="185" t="s">
        <v>3437</v>
      </c>
      <c r="I71" s="185" t="s">
        <v>2821</v>
      </c>
      <c r="J71" s="185" t="s">
        <v>2934</v>
      </c>
      <c r="K71" s="185" t="s">
        <v>2821</v>
      </c>
      <c r="L71" s="185" t="s">
        <v>3438</v>
      </c>
      <c r="M71" s="185" t="s">
        <v>2934</v>
      </c>
      <c r="N71" s="185" t="s">
        <v>2821</v>
      </c>
      <c r="O71" s="185" t="s">
        <v>2821</v>
      </c>
      <c r="P71" s="185" t="s">
        <v>2934</v>
      </c>
      <c r="Q71" s="185" t="s">
        <v>2821</v>
      </c>
      <c r="R71" s="185" t="s">
        <v>2821</v>
      </c>
      <c r="S71" s="185" t="s">
        <v>2934</v>
      </c>
      <c r="T71" s="185" t="s">
        <v>2821</v>
      </c>
      <c r="U71" s="185" t="s">
        <v>2821</v>
      </c>
      <c r="V71" s="185" t="s">
        <v>2934</v>
      </c>
      <c r="W71" s="185" t="s">
        <v>2821</v>
      </c>
      <c r="X71" s="185" t="s">
        <v>2821</v>
      </c>
      <c r="Y71" s="185" t="s">
        <v>2934</v>
      </c>
      <c r="Z71" s="185" t="s">
        <v>2821</v>
      </c>
      <c r="AA71" s="185" t="s">
        <v>2821</v>
      </c>
      <c r="AB71" s="185" t="s">
        <v>2934</v>
      </c>
      <c r="AC71" s="185" t="s">
        <v>2821</v>
      </c>
      <c r="AD71" s="185" t="s">
        <v>2821</v>
      </c>
      <c r="AE71" s="185" t="s">
        <v>2934</v>
      </c>
      <c r="AF71" s="185" t="s">
        <v>2821</v>
      </c>
      <c r="AG71" s="185" t="s">
        <v>2821</v>
      </c>
      <c r="AH71" s="185" t="s">
        <v>2934</v>
      </c>
      <c r="AI71" s="185" t="s">
        <v>2821</v>
      </c>
      <c r="AJ71" s="185" t="s">
        <v>2821</v>
      </c>
      <c r="AK71" s="185" t="s">
        <v>2934</v>
      </c>
      <c r="AL71" s="185" t="s">
        <v>2821</v>
      </c>
      <c r="AM71" s="185" t="s">
        <v>2821</v>
      </c>
      <c r="AN71" s="185" t="s">
        <v>2934</v>
      </c>
      <c r="AO71" s="185" t="s">
        <v>2821</v>
      </c>
      <c r="AP71" s="185" t="s">
        <v>2821</v>
      </c>
      <c r="AQ71" s="185" t="s">
        <v>2934</v>
      </c>
      <c r="AR71" s="185" t="s">
        <v>2821</v>
      </c>
      <c r="AS71" s="185" t="s">
        <v>2821</v>
      </c>
      <c r="AT71" s="185" t="s">
        <v>2934</v>
      </c>
      <c r="AU71" s="185" t="s">
        <v>2821</v>
      </c>
      <c r="AV71" s="185" t="s">
        <v>2821</v>
      </c>
      <c r="AW71" s="185" t="s">
        <v>2934</v>
      </c>
      <c r="AX71" s="185" t="s">
        <v>2821</v>
      </c>
      <c r="AY71" s="185" t="s">
        <v>2821</v>
      </c>
      <c r="AZ71" s="185" t="s">
        <v>2934</v>
      </c>
      <c r="BA71" s="185" t="s">
        <v>2821</v>
      </c>
      <c r="BB71" s="185" t="s">
        <v>2821</v>
      </c>
      <c r="BC71" s="185" t="s">
        <v>2934</v>
      </c>
      <c r="BD71" s="185" t="s">
        <v>2821</v>
      </c>
      <c r="BE71" s="185" t="s">
        <v>3439</v>
      </c>
      <c r="BF71" s="185" t="s">
        <v>2934</v>
      </c>
      <c r="BG71" s="185" t="s">
        <v>2821</v>
      </c>
      <c r="BH71" s="185" t="s">
        <v>2821</v>
      </c>
      <c r="BI71" s="185" t="s">
        <v>2934</v>
      </c>
      <c r="BJ71" s="185" t="s">
        <v>2821</v>
      </c>
      <c r="BK71" s="185" t="s">
        <v>3440</v>
      </c>
      <c r="BL71" s="185" t="s">
        <v>2934</v>
      </c>
      <c r="BM71" s="185" t="s">
        <v>2821</v>
      </c>
      <c r="BN71" s="185" t="s">
        <v>3441</v>
      </c>
      <c r="BO71" s="185" t="s">
        <v>2934</v>
      </c>
      <c r="BP71" s="185" t="s">
        <v>2821</v>
      </c>
      <c r="BQ71" s="185" t="s">
        <v>2821</v>
      </c>
      <c r="BR71" s="185" t="s">
        <v>2934</v>
      </c>
      <c r="BS71" s="185" t="s">
        <v>2821</v>
      </c>
      <c r="BT71" s="185" t="s">
        <v>3442</v>
      </c>
      <c r="BU71" s="185" t="s">
        <v>2934</v>
      </c>
      <c r="BV71" s="185" t="s">
        <v>2821</v>
      </c>
      <c r="BW71" s="185" t="s">
        <v>3438</v>
      </c>
      <c r="BX71" s="185" t="s">
        <v>2934</v>
      </c>
      <c r="BY71" s="185" t="s">
        <v>2821</v>
      </c>
      <c r="BZ71" s="185" t="s">
        <v>3438</v>
      </c>
      <c r="CA71" s="185" t="s">
        <v>2934</v>
      </c>
      <c r="CB71" s="185" t="s">
        <v>2821</v>
      </c>
      <c r="CC71" s="185" t="s">
        <v>3438</v>
      </c>
      <c r="CD71" s="185" t="s">
        <v>2934</v>
      </c>
      <c r="CE71" s="185" t="s">
        <v>2821</v>
      </c>
      <c r="CF71" s="185" t="s">
        <v>3438</v>
      </c>
      <c r="CG71" s="185" t="s">
        <v>2934</v>
      </c>
      <c r="CH71" s="185" t="s">
        <v>3437</v>
      </c>
      <c r="CI71" s="185" t="s">
        <v>2821</v>
      </c>
      <c r="CJ71" s="185" t="s">
        <v>2934</v>
      </c>
      <c r="CK71" s="185" t="s">
        <v>3443</v>
      </c>
      <c r="CL71" s="185" t="s">
        <v>2821</v>
      </c>
      <c r="CM71" s="185" t="s">
        <v>2934</v>
      </c>
      <c r="CN71" s="185" t="s">
        <v>2821</v>
      </c>
      <c r="CO71" s="185" t="s">
        <v>3444</v>
      </c>
      <c r="CP71" s="185" t="s">
        <v>2934</v>
      </c>
      <c r="CQ71" s="185" t="s">
        <v>2821</v>
      </c>
      <c r="CR71" s="185" t="s">
        <v>2821</v>
      </c>
      <c r="CS71" s="185" t="s">
        <v>2934</v>
      </c>
      <c r="CT71" s="185" t="s">
        <v>3445</v>
      </c>
      <c r="CU71" s="185" t="s">
        <v>2821</v>
      </c>
      <c r="CV71" s="185" t="s">
        <v>2934</v>
      </c>
      <c r="CW71" s="185" t="s">
        <v>2821</v>
      </c>
      <c r="CX71" s="185" t="s">
        <v>2821</v>
      </c>
      <c r="CY71" s="185" t="s">
        <v>2934</v>
      </c>
      <c r="CZ71" s="185" t="s">
        <v>3446</v>
      </c>
      <c r="DA71" s="185" t="s">
        <v>2821</v>
      </c>
      <c r="DB71" s="185" t="s">
        <v>2934</v>
      </c>
      <c r="DC71" s="185" t="s">
        <v>2821</v>
      </c>
      <c r="DD71" s="185" t="s">
        <v>2821</v>
      </c>
      <c r="DE71" s="185" t="s">
        <v>2934</v>
      </c>
      <c r="DF71" s="185" t="s">
        <v>2821</v>
      </c>
      <c r="DG71" s="185" t="s">
        <v>2821</v>
      </c>
      <c r="DH71" s="185" t="s">
        <v>2934</v>
      </c>
      <c r="DI71" s="185" t="s">
        <v>2821</v>
      </c>
      <c r="DJ71" s="185" t="s">
        <v>3447</v>
      </c>
      <c r="DK71" s="185" t="s">
        <v>2934</v>
      </c>
      <c r="DL71" s="185" t="s">
        <v>2821</v>
      </c>
      <c r="DM71" s="185" t="s">
        <v>2821</v>
      </c>
      <c r="DN71" s="185" t="s">
        <v>2934</v>
      </c>
      <c r="DO71" s="185" t="s">
        <v>2821</v>
      </c>
      <c r="DP71" s="185" t="s">
        <v>2821</v>
      </c>
      <c r="DQ71" s="185" t="s">
        <v>2934</v>
      </c>
      <c r="DR71" s="185" t="s">
        <v>2821</v>
      </c>
      <c r="DS71" s="185" t="s">
        <v>2821</v>
      </c>
      <c r="DT71" s="185" t="s">
        <v>2934</v>
      </c>
      <c r="DU71" s="185" t="s">
        <v>2821</v>
      </c>
      <c r="DV71" s="185" t="s">
        <v>2821</v>
      </c>
      <c r="DW71" s="185" t="s">
        <v>2934</v>
      </c>
      <c r="DX71" s="185" t="s">
        <v>2821</v>
      </c>
      <c r="DY71" s="185" t="s">
        <v>2821</v>
      </c>
      <c r="DZ71" s="185" t="s">
        <v>2934</v>
      </c>
      <c r="EA71" s="185" t="s">
        <v>2821</v>
      </c>
      <c r="EB71" s="185" t="s">
        <v>2821</v>
      </c>
      <c r="EC71" s="185" t="s">
        <v>2934</v>
      </c>
      <c r="ED71" s="185" t="s">
        <v>3448</v>
      </c>
      <c r="EE71" s="185" t="s">
        <v>2821</v>
      </c>
      <c r="EF71" s="185" t="s">
        <v>2934</v>
      </c>
      <c r="EG71" s="185" t="s">
        <v>2821</v>
      </c>
      <c r="EH71" s="185" t="s">
        <v>2821</v>
      </c>
      <c r="EI71" s="185" t="s">
        <v>2934</v>
      </c>
      <c r="EJ71" s="185" t="s">
        <v>3449</v>
      </c>
      <c r="EK71" s="185" t="s">
        <v>2821</v>
      </c>
      <c r="EL71" s="185" t="s">
        <v>2934</v>
      </c>
      <c r="EM71" s="185" t="s">
        <v>2821</v>
      </c>
      <c r="EN71" s="185" t="s">
        <v>2821</v>
      </c>
      <c r="EO71" s="185" t="s">
        <v>2934</v>
      </c>
      <c r="EP71" s="185" t="s">
        <v>2821</v>
      </c>
      <c r="EQ71" s="185" t="s">
        <v>2821</v>
      </c>
      <c r="ER71" s="185" t="s">
        <v>2934</v>
      </c>
      <c r="ES71" s="185" t="s">
        <v>2821</v>
      </c>
      <c r="ET71" s="185" t="s">
        <v>2821</v>
      </c>
    </row>
    <row r="72" spans="1:150" x14ac:dyDescent="0.3">
      <c r="A72" s="1"/>
      <c r="B72" s="183" t="s">
        <v>3456</v>
      </c>
      <c r="C72" s="183" t="s">
        <v>38</v>
      </c>
      <c r="D72" s="183" t="s">
        <v>3457</v>
      </c>
      <c r="E72" s="183" t="s">
        <v>3458</v>
      </c>
      <c r="F72" s="183" t="s">
        <v>3459</v>
      </c>
      <c r="G72" s="183" t="s">
        <v>2934</v>
      </c>
      <c r="H72" s="183" t="s">
        <v>2821</v>
      </c>
      <c r="I72" s="183" t="s">
        <v>2821</v>
      </c>
      <c r="J72" s="183" t="s">
        <v>2934</v>
      </c>
      <c r="K72" s="183" t="s">
        <v>2821</v>
      </c>
      <c r="L72" s="183" t="s">
        <v>2821</v>
      </c>
      <c r="M72" s="183" t="s">
        <v>2934</v>
      </c>
      <c r="N72" s="183" t="s">
        <v>2821</v>
      </c>
      <c r="O72" s="183" t="s">
        <v>2821</v>
      </c>
      <c r="P72" s="183" t="s">
        <v>2934</v>
      </c>
      <c r="Q72" s="183" t="s">
        <v>2821</v>
      </c>
      <c r="R72" s="183" t="s">
        <v>2821</v>
      </c>
      <c r="S72" s="183" t="s">
        <v>2934</v>
      </c>
      <c r="T72" s="183" t="s">
        <v>2821</v>
      </c>
      <c r="U72" s="183" t="s">
        <v>2821</v>
      </c>
      <c r="V72" s="183" t="s">
        <v>2934</v>
      </c>
      <c r="W72" s="183" t="s">
        <v>2821</v>
      </c>
      <c r="X72" s="183" t="s">
        <v>2821</v>
      </c>
      <c r="Y72" s="183" t="s">
        <v>2934</v>
      </c>
      <c r="Z72" s="183" t="s">
        <v>2821</v>
      </c>
      <c r="AA72" s="183" t="s">
        <v>2821</v>
      </c>
      <c r="AB72" s="183" t="s">
        <v>2934</v>
      </c>
      <c r="AC72" s="183" t="s">
        <v>2821</v>
      </c>
      <c r="AD72" s="183" t="s">
        <v>2821</v>
      </c>
      <c r="AE72" s="183" t="s">
        <v>2934</v>
      </c>
      <c r="AF72" s="183" t="s">
        <v>2821</v>
      </c>
      <c r="AG72" s="183" t="s">
        <v>2821</v>
      </c>
      <c r="AH72" s="183" t="s">
        <v>2934</v>
      </c>
      <c r="AI72" s="183" t="s">
        <v>2821</v>
      </c>
      <c r="AJ72" s="183" t="s">
        <v>2821</v>
      </c>
      <c r="AK72" s="183" t="s">
        <v>2934</v>
      </c>
      <c r="AL72" s="183" t="s">
        <v>2821</v>
      </c>
      <c r="AM72" s="183" t="s">
        <v>2821</v>
      </c>
      <c r="AN72" s="183" t="s">
        <v>2934</v>
      </c>
      <c r="AO72" s="183" t="s">
        <v>2821</v>
      </c>
      <c r="AP72" s="183" t="s">
        <v>2821</v>
      </c>
      <c r="AQ72" s="183" t="s">
        <v>2934</v>
      </c>
      <c r="AR72" s="183" t="s">
        <v>2821</v>
      </c>
      <c r="AS72" s="183" t="s">
        <v>2821</v>
      </c>
      <c r="AT72" s="183" t="s">
        <v>2934</v>
      </c>
      <c r="AU72" s="183" t="s">
        <v>2821</v>
      </c>
      <c r="AV72" s="183" t="s">
        <v>2821</v>
      </c>
      <c r="AW72" s="183" t="s">
        <v>2934</v>
      </c>
      <c r="AX72" s="183" t="s">
        <v>2821</v>
      </c>
      <c r="AY72" s="183" t="s">
        <v>2821</v>
      </c>
      <c r="AZ72" s="183" t="s">
        <v>2934</v>
      </c>
      <c r="BA72" s="183" t="s">
        <v>2821</v>
      </c>
      <c r="BB72" s="183" t="s">
        <v>2821</v>
      </c>
      <c r="BC72" s="183" t="s">
        <v>2934</v>
      </c>
      <c r="BD72" s="183" t="s">
        <v>2821</v>
      </c>
      <c r="BE72" s="183" t="s">
        <v>2821</v>
      </c>
      <c r="BF72" s="183" t="s">
        <v>2934</v>
      </c>
      <c r="BG72" s="183" t="s">
        <v>2821</v>
      </c>
      <c r="BH72" s="183" t="s">
        <v>2821</v>
      </c>
      <c r="BI72" s="183" t="s">
        <v>2934</v>
      </c>
      <c r="BJ72" s="183" t="s">
        <v>2821</v>
      </c>
      <c r="BK72" s="183" t="s">
        <v>2821</v>
      </c>
      <c r="BL72" s="183" t="s">
        <v>2934</v>
      </c>
      <c r="BM72" s="183" t="s">
        <v>2821</v>
      </c>
      <c r="BN72" s="183" t="s">
        <v>2821</v>
      </c>
      <c r="BO72" s="183" t="s">
        <v>2934</v>
      </c>
      <c r="BP72" s="183" t="s">
        <v>2821</v>
      </c>
      <c r="BQ72" s="183" t="s">
        <v>2821</v>
      </c>
      <c r="BR72" s="183" t="s">
        <v>2934</v>
      </c>
      <c r="BS72" s="183" t="s">
        <v>2821</v>
      </c>
      <c r="BT72" s="183" t="s">
        <v>2821</v>
      </c>
      <c r="BU72" s="183" t="s">
        <v>2934</v>
      </c>
      <c r="BV72" s="183" t="s">
        <v>2821</v>
      </c>
      <c r="BW72" s="183" t="s">
        <v>2821</v>
      </c>
      <c r="BX72" s="183" t="s">
        <v>2934</v>
      </c>
      <c r="BY72" s="183" t="s">
        <v>2821</v>
      </c>
      <c r="BZ72" s="183" t="s">
        <v>2821</v>
      </c>
      <c r="CA72" s="183" t="s">
        <v>2934</v>
      </c>
      <c r="CB72" s="183" t="s">
        <v>2821</v>
      </c>
      <c r="CC72" s="183" t="s">
        <v>2821</v>
      </c>
      <c r="CD72" s="183" t="s">
        <v>2934</v>
      </c>
      <c r="CE72" s="183" t="s">
        <v>2821</v>
      </c>
      <c r="CF72" s="183" t="s">
        <v>2821</v>
      </c>
      <c r="CG72" s="183" t="s">
        <v>2934</v>
      </c>
      <c r="CH72" s="183" t="s">
        <v>2821</v>
      </c>
      <c r="CI72" s="183" t="s">
        <v>2821</v>
      </c>
      <c r="CJ72" s="183" t="s">
        <v>2934</v>
      </c>
      <c r="CK72" s="183" t="s">
        <v>2821</v>
      </c>
      <c r="CL72" s="183" t="s">
        <v>2821</v>
      </c>
      <c r="CM72" s="183" t="s">
        <v>2934</v>
      </c>
      <c r="CN72" s="183" t="s">
        <v>2821</v>
      </c>
      <c r="CO72" s="183" t="s">
        <v>2821</v>
      </c>
      <c r="CP72" s="183" t="s">
        <v>2934</v>
      </c>
      <c r="CQ72" s="183" t="s">
        <v>2821</v>
      </c>
      <c r="CR72" s="183" t="s">
        <v>2821</v>
      </c>
      <c r="CS72" s="183" t="s">
        <v>2934</v>
      </c>
      <c r="CT72" s="183" t="s">
        <v>2821</v>
      </c>
      <c r="CU72" s="183" t="s">
        <v>2821</v>
      </c>
      <c r="CV72" s="183" t="s">
        <v>2934</v>
      </c>
      <c r="CW72" s="183" t="s">
        <v>2821</v>
      </c>
      <c r="CX72" s="183" t="s">
        <v>2821</v>
      </c>
      <c r="CY72" s="183" t="s">
        <v>2934</v>
      </c>
      <c r="CZ72" s="183" t="s">
        <v>2821</v>
      </c>
      <c r="DA72" s="183" t="s">
        <v>2821</v>
      </c>
      <c r="DB72" s="183" t="s">
        <v>2934</v>
      </c>
      <c r="DC72" s="183" t="s">
        <v>2821</v>
      </c>
      <c r="DD72" s="183" t="s">
        <v>2821</v>
      </c>
      <c r="DE72" s="183" t="s">
        <v>2934</v>
      </c>
      <c r="DF72" s="183" t="s">
        <v>2821</v>
      </c>
      <c r="DG72" s="183" t="s">
        <v>2821</v>
      </c>
      <c r="DH72" s="183" t="s">
        <v>2934</v>
      </c>
      <c r="DI72" s="183" t="s">
        <v>2821</v>
      </c>
      <c r="DJ72" s="183" t="s">
        <v>2821</v>
      </c>
      <c r="DK72" s="183" t="s">
        <v>2934</v>
      </c>
      <c r="DL72" s="183" t="s">
        <v>2821</v>
      </c>
      <c r="DM72" s="183" t="s">
        <v>2821</v>
      </c>
      <c r="DN72" s="183" t="s">
        <v>2934</v>
      </c>
      <c r="DO72" s="183" t="s">
        <v>2821</v>
      </c>
      <c r="DP72" s="183" t="s">
        <v>2821</v>
      </c>
      <c r="DQ72" s="183" t="s">
        <v>2934</v>
      </c>
      <c r="DR72" s="183" t="s">
        <v>2821</v>
      </c>
      <c r="DS72" s="183" t="s">
        <v>2821</v>
      </c>
      <c r="DT72" s="183" t="s">
        <v>2934</v>
      </c>
      <c r="DU72" s="183" t="s">
        <v>2821</v>
      </c>
      <c r="DV72" s="183" t="s">
        <v>2821</v>
      </c>
      <c r="DW72" s="183" t="s">
        <v>2934</v>
      </c>
      <c r="DX72" s="183" t="s">
        <v>2821</v>
      </c>
      <c r="DY72" s="183" t="s">
        <v>2821</v>
      </c>
      <c r="DZ72" s="183" t="s">
        <v>2934</v>
      </c>
      <c r="EA72" s="183" t="s">
        <v>2821</v>
      </c>
      <c r="EB72" s="183" t="s">
        <v>2821</v>
      </c>
      <c r="EC72" s="183" t="s">
        <v>2934</v>
      </c>
      <c r="ED72" s="183" t="s">
        <v>2821</v>
      </c>
      <c r="EE72" s="183" t="s">
        <v>2821</v>
      </c>
      <c r="EF72" s="183" t="s">
        <v>2934</v>
      </c>
      <c r="EG72" s="183" t="s">
        <v>2821</v>
      </c>
      <c r="EH72" s="183" t="s">
        <v>2821</v>
      </c>
      <c r="EI72" s="183" t="s">
        <v>2934</v>
      </c>
      <c r="EJ72" s="183" t="s">
        <v>2821</v>
      </c>
      <c r="EK72" s="183" t="s">
        <v>2821</v>
      </c>
      <c r="EL72" s="183" t="s">
        <v>2934</v>
      </c>
      <c r="EM72" s="183" t="s">
        <v>2821</v>
      </c>
      <c r="EN72" s="183" t="s">
        <v>2821</v>
      </c>
      <c r="EO72" s="183" t="s">
        <v>2934</v>
      </c>
      <c r="EP72" s="183" t="s">
        <v>2821</v>
      </c>
      <c r="EQ72" s="183" t="s">
        <v>2821</v>
      </c>
      <c r="ER72" s="183" t="s">
        <v>2934</v>
      </c>
      <c r="ES72" s="183" t="s">
        <v>2821</v>
      </c>
      <c r="ET72" s="183" t="s">
        <v>2821</v>
      </c>
    </row>
    <row r="73" spans="1:150" x14ac:dyDescent="0.3">
      <c r="A73" s="1"/>
      <c r="B73" s="184" t="s">
        <v>3460</v>
      </c>
      <c r="C73" s="184" t="s">
        <v>38</v>
      </c>
      <c r="D73" s="184" t="s">
        <v>3457</v>
      </c>
      <c r="E73" s="184" t="s">
        <v>3461</v>
      </c>
      <c r="F73" s="184" t="s">
        <v>3462</v>
      </c>
      <c r="G73" s="185" t="s">
        <v>2934</v>
      </c>
      <c r="H73" s="185" t="s">
        <v>2821</v>
      </c>
      <c r="I73" s="185" t="s">
        <v>2821</v>
      </c>
      <c r="J73" s="185" t="s">
        <v>2934</v>
      </c>
      <c r="K73" s="185" t="s">
        <v>2821</v>
      </c>
      <c r="L73" s="185" t="s">
        <v>2821</v>
      </c>
      <c r="M73" s="185" t="s">
        <v>2934</v>
      </c>
      <c r="N73" s="185" t="s">
        <v>2821</v>
      </c>
      <c r="O73" s="185" t="s">
        <v>2821</v>
      </c>
      <c r="P73" s="185" t="s">
        <v>2934</v>
      </c>
      <c r="Q73" s="185" t="s">
        <v>2821</v>
      </c>
      <c r="R73" s="185" t="s">
        <v>2821</v>
      </c>
      <c r="S73" s="185" t="s">
        <v>2934</v>
      </c>
      <c r="T73" s="185" t="s">
        <v>2821</v>
      </c>
      <c r="U73" s="185" t="s">
        <v>2821</v>
      </c>
      <c r="V73" s="185" t="s">
        <v>2934</v>
      </c>
      <c r="W73" s="185" t="s">
        <v>2821</v>
      </c>
      <c r="X73" s="185" t="s">
        <v>2821</v>
      </c>
      <c r="Y73" s="185" t="s">
        <v>2934</v>
      </c>
      <c r="Z73" s="185" t="s">
        <v>2821</v>
      </c>
      <c r="AA73" s="185" t="s">
        <v>2821</v>
      </c>
      <c r="AB73" s="185" t="s">
        <v>2934</v>
      </c>
      <c r="AC73" s="185" t="s">
        <v>2821</v>
      </c>
      <c r="AD73" s="185" t="s">
        <v>2821</v>
      </c>
      <c r="AE73" s="185" t="s">
        <v>2934</v>
      </c>
      <c r="AF73" s="185" t="s">
        <v>2821</v>
      </c>
      <c r="AG73" s="185" t="s">
        <v>2821</v>
      </c>
      <c r="AH73" s="185" t="s">
        <v>2934</v>
      </c>
      <c r="AI73" s="185" t="s">
        <v>2821</v>
      </c>
      <c r="AJ73" s="185" t="s">
        <v>2821</v>
      </c>
      <c r="AK73" s="185" t="s">
        <v>2934</v>
      </c>
      <c r="AL73" s="185" t="s">
        <v>2821</v>
      </c>
      <c r="AM73" s="185" t="s">
        <v>2821</v>
      </c>
      <c r="AN73" s="185" t="s">
        <v>2934</v>
      </c>
      <c r="AO73" s="185" t="s">
        <v>2821</v>
      </c>
      <c r="AP73" s="185" t="s">
        <v>2821</v>
      </c>
      <c r="AQ73" s="185" t="s">
        <v>2934</v>
      </c>
      <c r="AR73" s="185" t="s">
        <v>2821</v>
      </c>
      <c r="AS73" s="185" t="s">
        <v>2821</v>
      </c>
      <c r="AT73" s="185" t="s">
        <v>2934</v>
      </c>
      <c r="AU73" s="185" t="s">
        <v>2821</v>
      </c>
      <c r="AV73" s="185" t="s">
        <v>2821</v>
      </c>
      <c r="AW73" s="185" t="s">
        <v>2934</v>
      </c>
      <c r="AX73" s="185" t="s">
        <v>2821</v>
      </c>
      <c r="AY73" s="185" t="s">
        <v>2821</v>
      </c>
      <c r="AZ73" s="185" t="s">
        <v>2934</v>
      </c>
      <c r="BA73" s="185" t="s">
        <v>2821</v>
      </c>
      <c r="BB73" s="185" t="s">
        <v>2821</v>
      </c>
      <c r="BC73" s="185" t="s">
        <v>2934</v>
      </c>
      <c r="BD73" s="185" t="s">
        <v>2821</v>
      </c>
      <c r="BE73" s="185" t="s">
        <v>2821</v>
      </c>
      <c r="BF73" s="185" t="s">
        <v>2934</v>
      </c>
      <c r="BG73" s="185" t="s">
        <v>2821</v>
      </c>
      <c r="BH73" s="185" t="s">
        <v>2821</v>
      </c>
      <c r="BI73" s="185" t="s">
        <v>2934</v>
      </c>
      <c r="BJ73" s="185" t="s">
        <v>2821</v>
      </c>
      <c r="BK73" s="185" t="s">
        <v>2821</v>
      </c>
      <c r="BL73" s="185" t="s">
        <v>2934</v>
      </c>
      <c r="BM73" s="185" t="s">
        <v>2821</v>
      </c>
      <c r="BN73" s="185" t="s">
        <v>2821</v>
      </c>
      <c r="BO73" s="185" t="s">
        <v>2934</v>
      </c>
      <c r="BP73" s="185" t="s">
        <v>2821</v>
      </c>
      <c r="BQ73" s="185" t="s">
        <v>2821</v>
      </c>
      <c r="BR73" s="185" t="s">
        <v>2934</v>
      </c>
      <c r="BS73" s="185" t="s">
        <v>2821</v>
      </c>
      <c r="BT73" s="185" t="s">
        <v>2821</v>
      </c>
      <c r="BU73" s="185" t="s">
        <v>2934</v>
      </c>
      <c r="BV73" s="185" t="s">
        <v>2821</v>
      </c>
      <c r="BW73" s="185" t="s">
        <v>2821</v>
      </c>
      <c r="BX73" s="185" t="s">
        <v>2934</v>
      </c>
      <c r="BY73" s="185" t="s">
        <v>2821</v>
      </c>
      <c r="BZ73" s="185" t="s">
        <v>2821</v>
      </c>
      <c r="CA73" s="185" t="s">
        <v>2934</v>
      </c>
      <c r="CB73" s="185" t="s">
        <v>2821</v>
      </c>
      <c r="CC73" s="185" t="s">
        <v>2821</v>
      </c>
      <c r="CD73" s="185" t="s">
        <v>2934</v>
      </c>
      <c r="CE73" s="185" t="s">
        <v>2821</v>
      </c>
      <c r="CF73" s="185" t="s">
        <v>2821</v>
      </c>
      <c r="CG73" s="185" t="s">
        <v>2934</v>
      </c>
      <c r="CH73" s="185" t="s">
        <v>2821</v>
      </c>
      <c r="CI73" s="185" t="s">
        <v>2821</v>
      </c>
      <c r="CJ73" s="185" t="s">
        <v>2934</v>
      </c>
      <c r="CK73" s="185" t="s">
        <v>2821</v>
      </c>
      <c r="CL73" s="185" t="s">
        <v>2821</v>
      </c>
      <c r="CM73" s="185" t="s">
        <v>2934</v>
      </c>
      <c r="CN73" s="185" t="s">
        <v>2821</v>
      </c>
      <c r="CO73" s="185" t="s">
        <v>2821</v>
      </c>
      <c r="CP73" s="185" t="s">
        <v>2934</v>
      </c>
      <c r="CQ73" s="185" t="s">
        <v>2821</v>
      </c>
      <c r="CR73" s="185" t="s">
        <v>2821</v>
      </c>
      <c r="CS73" s="185" t="s">
        <v>2934</v>
      </c>
      <c r="CT73" s="185" t="s">
        <v>2821</v>
      </c>
      <c r="CU73" s="185" t="s">
        <v>2821</v>
      </c>
      <c r="CV73" s="185" t="s">
        <v>2934</v>
      </c>
      <c r="CW73" s="185" t="s">
        <v>2821</v>
      </c>
      <c r="CX73" s="185" t="s">
        <v>2821</v>
      </c>
      <c r="CY73" s="185" t="s">
        <v>2934</v>
      </c>
      <c r="CZ73" s="185" t="s">
        <v>2821</v>
      </c>
      <c r="DA73" s="185" t="s">
        <v>2821</v>
      </c>
      <c r="DB73" s="185" t="s">
        <v>2934</v>
      </c>
      <c r="DC73" s="185" t="s">
        <v>2821</v>
      </c>
      <c r="DD73" s="185" t="s">
        <v>2821</v>
      </c>
      <c r="DE73" s="185" t="s">
        <v>2934</v>
      </c>
      <c r="DF73" s="185" t="s">
        <v>2821</v>
      </c>
      <c r="DG73" s="185" t="s">
        <v>2821</v>
      </c>
      <c r="DH73" s="185" t="s">
        <v>2934</v>
      </c>
      <c r="DI73" s="185" t="s">
        <v>2821</v>
      </c>
      <c r="DJ73" s="185" t="s">
        <v>2821</v>
      </c>
      <c r="DK73" s="185" t="s">
        <v>2934</v>
      </c>
      <c r="DL73" s="185" t="s">
        <v>2821</v>
      </c>
      <c r="DM73" s="185" t="s">
        <v>2821</v>
      </c>
      <c r="DN73" s="185" t="s">
        <v>2934</v>
      </c>
      <c r="DO73" s="185" t="s">
        <v>2821</v>
      </c>
      <c r="DP73" s="185" t="s">
        <v>2821</v>
      </c>
      <c r="DQ73" s="185" t="s">
        <v>2934</v>
      </c>
      <c r="DR73" s="185" t="s">
        <v>2821</v>
      </c>
      <c r="DS73" s="185" t="s">
        <v>2821</v>
      </c>
      <c r="DT73" s="185" t="s">
        <v>2934</v>
      </c>
      <c r="DU73" s="185" t="s">
        <v>2821</v>
      </c>
      <c r="DV73" s="185" t="s">
        <v>2821</v>
      </c>
      <c r="DW73" s="185" t="s">
        <v>2934</v>
      </c>
      <c r="DX73" s="185" t="s">
        <v>2821</v>
      </c>
      <c r="DY73" s="185" t="s">
        <v>2821</v>
      </c>
      <c r="DZ73" s="185" t="s">
        <v>2934</v>
      </c>
      <c r="EA73" s="185" t="s">
        <v>2821</v>
      </c>
      <c r="EB73" s="185" t="s">
        <v>2821</v>
      </c>
      <c r="EC73" s="185" t="s">
        <v>2934</v>
      </c>
      <c r="ED73" s="185" t="s">
        <v>2821</v>
      </c>
      <c r="EE73" s="185" t="s">
        <v>2821</v>
      </c>
      <c r="EF73" s="185" t="s">
        <v>2934</v>
      </c>
      <c r="EG73" s="185" t="s">
        <v>2821</v>
      </c>
      <c r="EH73" s="185" t="s">
        <v>2821</v>
      </c>
      <c r="EI73" s="185" t="s">
        <v>2934</v>
      </c>
      <c r="EJ73" s="185" t="s">
        <v>2821</v>
      </c>
      <c r="EK73" s="185" t="s">
        <v>2821</v>
      </c>
      <c r="EL73" s="185" t="s">
        <v>2934</v>
      </c>
      <c r="EM73" s="185" t="s">
        <v>2821</v>
      </c>
      <c r="EN73" s="185" t="s">
        <v>2821</v>
      </c>
      <c r="EO73" s="185" t="s">
        <v>2934</v>
      </c>
      <c r="EP73" s="185" t="s">
        <v>2821</v>
      </c>
      <c r="EQ73" s="185" t="s">
        <v>2821</v>
      </c>
      <c r="ER73" s="185" t="s">
        <v>2934</v>
      </c>
      <c r="ES73" s="185" t="s">
        <v>2821</v>
      </c>
      <c r="ET73" s="185" t="s">
        <v>2821</v>
      </c>
    </row>
    <row r="74" spans="1:150" x14ac:dyDescent="0.3">
      <c r="A74" s="1"/>
      <c r="B74" s="183" t="s">
        <v>3463</v>
      </c>
      <c r="C74" s="183" t="s">
        <v>656</v>
      </c>
      <c r="D74" s="183" t="s">
        <v>1040</v>
      </c>
      <c r="E74" s="183" t="s">
        <v>3464</v>
      </c>
      <c r="F74" s="183" t="s">
        <v>3465</v>
      </c>
      <c r="G74" s="183" t="s">
        <v>2934</v>
      </c>
      <c r="H74" s="183" t="s">
        <v>2821</v>
      </c>
      <c r="I74" s="183" t="s">
        <v>2821</v>
      </c>
      <c r="J74" s="183" t="s">
        <v>2934</v>
      </c>
      <c r="K74" s="183" t="s">
        <v>2821</v>
      </c>
      <c r="L74" s="183" t="s">
        <v>2821</v>
      </c>
      <c r="M74" s="183" t="s">
        <v>2934</v>
      </c>
      <c r="N74" s="183" t="s">
        <v>2821</v>
      </c>
      <c r="O74" s="183" t="s">
        <v>2821</v>
      </c>
      <c r="P74" s="183" t="s">
        <v>2934</v>
      </c>
      <c r="Q74" s="183" t="s">
        <v>2821</v>
      </c>
      <c r="R74" s="183" t="s">
        <v>2821</v>
      </c>
      <c r="S74" s="183" t="s">
        <v>2934</v>
      </c>
      <c r="T74" s="183" t="s">
        <v>2821</v>
      </c>
      <c r="U74" s="183" t="s">
        <v>2821</v>
      </c>
      <c r="V74" s="183" t="s">
        <v>2934</v>
      </c>
      <c r="W74" s="183" t="s">
        <v>2821</v>
      </c>
      <c r="X74" s="183" t="s">
        <v>2821</v>
      </c>
      <c r="Y74" s="183" t="s">
        <v>2934</v>
      </c>
      <c r="Z74" s="183" t="s">
        <v>2821</v>
      </c>
      <c r="AA74" s="183" t="s">
        <v>2821</v>
      </c>
      <c r="AB74" s="183" t="s">
        <v>2934</v>
      </c>
      <c r="AC74" s="183" t="s">
        <v>2821</v>
      </c>
      <c r="AD74" s="183" t="s">
        <v>2821</v>
      </c>
      <c r="AE74" s="183" t="s">
        <v>2934</v>
      </c>
      <c r="AF74" s="183" t="s">
        <v>2821</v>
      </c>
      <c r="AG74" s="183" t="s">
        <v>2821</v>
      </c>
      <c r="AH74" s="183" t="s">
        <v>2934</v>
      </c>
      <c r="AI74" s="183" t="s">
        <v>2821</v>
      </c>
      <c r="AJ74" s="183" t="s">
        <v>2821</v>
      </c>
      <c r="AK74" s="183" t="s">
        <v>2934</v>
      </c>
      <c r="AL74" s="183" t="s">
        <v>2821</v>
      </c>
      <c r="AM74" s="183" t="s">
        <v>2821</v>
      </c>
      <c r="AN74" s="183" t="s">
        <v>2934</v>
      </c>
      <c r="AO74" s="183" t="s">
        <v>2821</v>
      </c>
      <c r="AP74" s="183" t="s">
        <v>2821</v>
      </c>
      <c r="AQ74" s="183" t="s">
        <v>2934</v>
      </c>
      <c r="AR74" s="183" t="s">
        <v>2821</v>
      </c>
      <c r="AS74" s="183" t="s">
        <v>2821</v>
      </c>
      <c r="AT74" s="183" t="s">
        <v>2934</v>
      </c>
      <c r="AU74" s="183" t="s">
        <v>2821</v>
      </c>
      <c r="AV74" s="183" t="s">
        <v>2821</v>
      </c>
      <c r="AW74" s="183" t="s">
        <v>2934</v>
      </c>
      <c r="AX74" s="183" t="s">
        <v>2821</v>
      </c>
      <c r="AY74" s="183" t="s">
        <v>2821</v>
      </c>
      <c r="AZ74" s="183" t="s">
        <v>2934</v>
      </c>
      <c r="BA74" s="183" t="s">
        <v>2821</v>
      </c>
      <c r="BB74" s="183" t="s">
        <v>2821</v>
      </c>
      <c r="BC74" s="183" t="s">
        <v>2934</v>
      </c>
      <c r="BD74" s="183" t="s">
        <v>2821</v>
      </c>
      <c r="BE74" s="183" t="s">
        <v>2821</v>
      </c>
      <c r="BF74" s="183" t="s">
        <v>2934</v>
      </c>
      <c r="BG74" s="183" t="s">
        <v>2821</v>
      </c>
      <c r="BH74" s="183" t="s">
        <v>2821</v>
      </c>
      <c r="BI74" s="183" t="s">
        <v>2934</v>
      </c>
      <c r="BJ74" s="183" t="s">
        <v>2821</v>
      </c>
      <c r="BK74" s="183" t="s">
        <v>2821</v>
      </c>
      <c r="BL74" s="183" t="s">
        <v>2934</v>
      </c>
      <c r="BM74" s="183" t="s">
        <v>2821</v>
      </c>
      <c r="BN74" s="183" t="s">
        <v>2821</v>
      </c>
      <c r="BO74" s="183" t="s">
        <v>2934</v>
      </c>
      <c r="BP74" s="183" t="s">
        <v>2821</v>
      </c>
      <c r="BQ74" s="183" t="s">
        <v>2821</v>
      </c>
      <c r="BR74" s="183" t="s">
        <v>2934</v>
      </c>
      <c r="BS74" s="183" t="s">
        <v>2821</v>
      </c>
      <c r="BT74" s="183" t="s">
        <v>2821</v>
      </c>
      <c r="BU74" s="183" t="s">
        <v>2934</v>
      </c>
      <c r="BV74" s="183" t="s">
        <v>2821</v>
      </c>
      <c r="BW74" s="183" t="s">
        <v>2821</v>
      </c>
      <c r="BX74" s="183" t="s">
        <v>2934</v>
      </c>
      <c r="BY74" s="183" t="s">
        <v>2821</v>
      </c>
      <c r="BZ74" s="183" t="s">
        <v>2821</v>
      </c>
      <c r="CA74" s="183" t="s">
        <v>2934</v>
      </c>
      <c r="CB74" s="183" t="s">
        <v>2821</v>
      </c>
      <c r="CC74" s="183" t="s">
        <v>2821</v>
      </c>
      <c r="CD74" s="183" t="s">
        <v>2934</v>
      </c>
      <c r="CE74" s="183" t="s">
        <v>2821</v>
      </c>
      <c r="CF74" s="183" t="s">
        <v>2821</v>
      </c>
      <c r="CG74" s="183" t="s">
        <v>2934</v>
      </c>
      <c r="CH74" s="183" t="s">
        <v>2821</v>
      </c>
      <c r="CI74" s="183" t="s">
        <v>2821</v>
      </c>
      <c r="CJ74" s="183" t="s">
        <v>2934</v>
      </c>
      <c r="CK74" s="183" t="s">
        <v>2821</v>
      </c>
      <c r="CL74" s="183" t="s">
        <v>2821</v>
      </c>
      <c r="CM74" s="183" t="s">
        <v>2934</v>
      </c>
      <c r="CN74" s="183" t="s">
        <v>2821</v>
      </c>
      <c r="CO74" s="183" t="s">
        <v>2821</v>
      </c>
      <c r="CP74" s="183" t="s">
        <v>2934</v>
      </c>
      <c r="CQ74" s="183" t="s">
        <v>2821</v>
      </c>
      <c r="CR74" s="183" t="s">
        <v>2821</v>
      </c>
      <c r="CS74" s="183" t="s">
        <v>2934</v>
      </c>
      <c r="CT74" s="183" t="s">
        <v>2821</v>
      </c>
      <c r="CU74" s="183" t="s">
        <v>2821</v>
      </c>
      <c r="CV74" s="183" t="s">
        <v>2934</v>
      </c>
      <c r="CW74" s="183" t="s">
        <v>2821</v>
      </c>
      <c r="CX74" s="183" t="s">
        <v>2821</v>
      </c>
      <c r="CY74" s="183" t="s">
        <v>2934</v>
      </c>
      <c r="CZ74" s="183" t="s">
        <v>2821</v>
      </c>
      <c r="DA74" s="183" t="s">
        <v>2821</v>
      </c>
      <c r="DB74" s="183" t="s">
        <v>2934</v>
      </c>
      <c r="DC74" s="183" t="s">
        <v>2821</v>
      </c>
      <c r="DD74" s="183" t="s">
        <v>2821</v>
      </c>
      <c r="DE74" s="183" t="s">
        <v>2934</v>
      </c>
      <c r="DF74" s="183" t="s">
        <v>2821</v>
      </c>
      <c r="DG74" s="183" t="s">
        <v>2821</v>
      </c>
      <c r="DH74" s="183" t="s">
        <v>2934</v>
      </c>
      <c r="DI74" s="183" t="s">
        <v>2821</v>
      </c>
      <c r="DJ74" s="183" t="s">
        <v>2821</v>
      </c>
      <c r="DK74" s="183" t="s">
        <v>2934</v>
      </c>
      <c r="DL74" s="183" t="s">
        <v>2821</v>
      </c>
      <c r="DM74" s="183" t="s">
        <v>2821</v>
      </c>
      <c r="DN74" s="183" t="s">
        <v>2934</v>
      </c>
      <c r="DO74" s="183" t="s">
        <v>2821</v>
      </c>
      <c r="DP74" s="183" t="s">
        <v>2821</v>
      </c>
      <c r="DQ74" s="183" t="s">
        <v>2934</v>
      </c>
      <c r="DR74" s="183" t="s">
        <v>2821</v>
      </c>
      <c r="DS74" s="183" t="s">
        <v>2821</v>
      </c>
      <c r="DT74" s="183" t="s">
        <v>2934</v>
      </c>
      <c r="DU74" s="183" t="s">
        <v>2821</v>
      </c>
      <c r="DV74" s="183" t="s">
        <v>2821</v>
      </c>
      <c r="DW74" s="183" t="s">
        <v>2934</v>
      </c>
      <c r="DX74" s="183" t="s">
        <v>2821</v>
      </c>
      <c r="DY74" s="183" t="s">
        <v>2821</v>
      </c>
      <c r="DZ74" s="183" t="s">
        <v>2934</v>
      </c>
      <c r="EA74" s="183" t="s">
        <v>2821</v>
      </c>
      <c r="EB74" s="183" t="s">
        <v>2821</v>
      </c>
      <c r="EC74" s="183" t="s">
        <v>2934</v>
      </c>
      <c r="ED74" s="183" t="s">
        <v>2821</v>
      </c>
      <c r="EE74" s="183" t="s">
        <v>2821</v>
      </c>
      <c r="EF74" s="183" t="s">
        <v>2934</v>
      </c>
      <c r="EG74" s="183" t="s">
        <v>2821</v>
      </c>
      <c r="EH74" s="183" t="s">
        <v>2821</v>
      </c>
      <c r="EI74" s="183" t="s">
        <v>2934</v>
      </c>
      <c r="EJ74" s="183" t="s">
        <v>2821</v>
      </c>
      <c r="EK74" s="183" t="s">
        <v>2821</v>
      </c>
      <c r="EL74" s="183" t="s">
        <v>2934</v>
      </c>
      <c r="EM74" s="183" t="s">
        <v>2821</v>
      </c>
      <c r="EN74" s="183" t="s">
        <v>2821</v>
      </c>
      <c r="EO74" s="183" t="s">
        <v>2934</v>
      </c>
      <c r="EP74" s="183" t="s">
        <v>2821</v>
      </c>
      <c r="EQ74" s="183" t="s">
        <v>2821</v>
      </c>
      <c r="ER74" s="183" t="s">
        <v>2934</v>
      </c>
      <c r="ES74" s="183" t="s">
        <v>2821</v>
      </c>
      <c r="ET74" s="183" t="s">
        <v>2821</v>
      </c>
    </row>
    <row r="75" spans="1:150" x14ac:dyDescent="0.3">
      <c r="A75" s="1"/>
      <c r="B75" s="184" t="s">
        <v>3466</v>
      </c>
      <c r="C75" s="184" t="s">
        <v>656</v>
      </c>
      <c r="D75" s="184" t="s">
        <v>1040</v>
      </c>
      <c r="E75" s="184" t="s">
        <v>3467</v>
      </c>
      <c r="F75" s="184" t="s">
        <v>3468</v>
      </c>
      <c r="G75" s="185" t="s">
        <v>2934</v>
      </c>
      <c r="H75" s="185" t="s">
        <v>2821</v>
      </c>
      <c r="I75" s="185" t="s">
        <v>2821</v>
      </c>
      <c r="J75" s="185" t="s">
        <v>2934</v>
      </c>
      <c r="K75" s="185" t="s">
        <v>2821</v>
      </c>
      <c r="L75" s="185" t="s">
        <v>2821</v>
      </c>
      <c r="M75" s="185" t="s">
        <v>2934</v>
      </c>
      <c r="N75" s="185" t="s">
        <v>2821</v>
      </c>
      <c r="O75" s="185" t="s">
        <v>2821</v>
      </c>
      <c r="P75" s="185" t="s">
        <v>2934</v>
      </c>
      <c r="Q75" s="185" t="s">
        <v>2821</v>
      </c>
      <c r="R75" s="185" t="s">
        <v>2821</v>
      </c>
      <c r="S75" s="185" t="s">
        <v>2934</v>
      </c>
      <c r="T75" s="185" t="s">
        <v>2821</v>
      </c>
      <c r="U75" s="185" t="s">
        <v>2821</v>
      </c>
      <c r="V75" s="185" t="s">
        <v>2934</v>
      </c>
      <c r="W75" s="185" t="s">
        <v>2821</v>
      </c>
      <c r="X75" s="185" t="s">
        <v>2821</v>
      </c>
      <c r="Y75" s="185" t="s">
        <v>2934</v>
      </c>
      <c r="Z75" s="185" t="s">
        <v>2821</v>
      </c>
      <c r="AA75" s="185" t="s">
        <v>2821</v>
      </c>
      <c r="AB75" s="185" t="s">
        <v>2934</v>
      </c>
      <c r="AC75" s="185" t="s">
        <v>2821</v>
      </c>
      <c r="AD75" s="185" t="s">
        <v>2821</v>
      </c>
      <c r="AE75" s="185" t="s">
        <v>2934</v>
      </c>
      <c r="AF75" s="185" t="s">
        <v>2821</v>
      </c>
      <c r="AG75" s="185" t="s">
        <v>2821</v>
      </c>
      <c r="AH75" s="185" t="s">
        <v>2934</v>
      </c>
      <c r="AI75" s="185" t="s">
        <v>2821</v>
      </c>
      <c r="AJ75" s="185" t="s">
        <v>2821</v>
      </c>
      <c r="AK75" s="185" t="s">
        <v>2934</v>
      </c>
      <c r="AL75" s="185" t="s">
        <v>2821</v>
      </c>
      <c r="AM75" s="185" t="s">
        <v>2821</v>
      </c>
      <c r="AN75" s="185" t="s">
        <v>2934</v>
      </c>
      <c r="AO75" s="185" t="s">
        <v>2821</v>
      </c>
      <c r="AP75" s="185" t="s">
        <v>2821</v>
      </c>
      <c r="AQ75" s="185" t="s">
        <v>2934</v>
      </c>
      <c r="AR75" s="185" t="s">
        <v>2821</v>
      </c>
      <c r="AS75" s="185" t="s">
        <v>2821</v>
      </c>
      <c r="AT75" s="185" t="s">
        <v>2934</v>
      </c>
      <c r="AU75" s="185" t="s">
        <v>2821</v>
      </c>
      <c r="AV75" s="185" t="s">
        <v>2821</v>
      </c>
      <c r="AW75" s="185" t="s">
        <v>2934</v>
      </c>
      <c r="AX75" s="185" t="s">
        <v>2821</v>
      </c>
      <c r="AY75" s="185" t="s">
        <v>2821</v>
      </c>
      <c r="AZ75" s="185" t="s">
        <v>2934</v>
      </c>
      <c r="BA75" s="185" t="s">
        <v>2821</v>
      </c>
      <c r="BB75" s="185" t="s">
        <v>2821</v>
      </c>
      <c r="BC75" s="185" t="s">
        <v>2934</v>
      </c>
      <c r="BD75" s="185" t="s">
        <v>2821</v>
      </c>
      <c r="BE75" s="185" t="s">
        <v>2821</v>
      </c>
      <c r="BF75" s="185" t="s">
        <v>2934</v>
      </c>
      <c r="BG75" s="185" t="s">
        <v>2821</v>
      </c>
      <c r="BH75" s="185" t="s">
        <v>2821</v>
      </c>
      <c r="BI75" s="185" t="s">
        <v>2934</v>
      </c>
      <c r="BJ75" s="185" t="s">
        <v>2821</v>
      </c>
      <c r="BK75" s="185" t="s">
        <v>2821</v>
      </c>
      <c r="BL75" s="185" t="s">
        <v>2934</v>
      </c>
      <c r="BM75" s="185" t="s">
        <v>2821</v>
      </c>
      <c r="BN75" s="185" t="s">
        <v>2821</v>
      </c>
      <c r="BO75" s="185" t="s">
        <v>2934</v>
      </c>
      <c r="BP75" s="185" t="s">
        <v>2821</v>
      </c>
      <c r="BQ75" s="185" t="s">
        <v>2821</v>
      </c>
      <c r="BR75" s="185" t="s">
        <v>2934</v>
      </c>
      <c r="BS75" s="185" t="s">
        <v>2821</v>
      </c>
      <c r="BT75" s="185" t="s">
        <v>2821</v>
      </c>
      <c r="BU75" s="185" t="s">
        <v>2934</v>
      </c>
      <c r="BV75" s="185" t="s">
        <v>2821</v>
      </c>
      <c r="BW75" s="185" t="s">
        <v>2821</v>
      </c>
      <c r="BX75" s="185" t="s">
        <v>2934</v>
      </c>
      <c r="BY75" s="185" t="s">
        <v>2821</v>
      </c>
      <c r="BZ75" s="185" t="s">
        <v>2821</v>
      </c>
      <c r="CA75" s="185" t="s">
        <v>2934</v>
      </c>
      <c r="CB75" s="185" t="s">
        <v>2821</v>
      </c>
      <c r="CC75" s="185" t="s">
        <v>2821</v>
      </c>
      <c r="CD75" s="185" t="s">
        <v>2934</v>
      </c>
      <c r="CE75" s="185" t="s">
        <v>2821</v>
      </c>
      <c r="CF75" s="185" t="s">
        <v>2821</v>
      </c>
      <c r="CG75" s="185" t="s">
        <v>2934</v>
      </c>
      <c r="CH75" s="185" t="s">
        <v>2821</v>
      </c>
      <c r="CI75" s="185" t="s">
        <v>2821</v>
      </c>
      <c r="CJ75" s="185" t="s">
        <v>2934</v>
      </c>
      <c r="CK75" s="185" t="s">
        <v>2821</v>
      </c>
      <c r="CL75" s="185" t="s">
        <v>2821</v>
      </c>
      <c r="CM75" s="185" t="s">
        <v>2934</v>
      </c>
      <c r="CN75" s="185" t="s">
        <v>2821</v>
      </c>
      <c r="CO75" s="185" t="s">
        <v>2821</v>
      </c>
      <c r="CP75" s="185" t="s">
        <v>2934</v>
      </c>
      <c r="CQ75" s="185" t="s">
        <v>2821</v>
      </c>
      <c r="CR75" s="185" t="s">
        <v>2821</v>
      </c>
      <c r="CS75" s="185" t="s">
        <v>2934</v>
      </c>
      <c r="CT75" s="185" t="s">
        <v>2821</v>
      </c>
      <c r="CU75" s="185" t="s">
        <v>2821</v>
      </c>
      <c r="CV75" s="185" t="s">
        <v>2934</v>
      </c>
      <c r="CW75" s="185" t="s">
        <v>2821</v>
      </c>
      <c r="CX75" s="185" t="s">
        <v>2821</v>
      </c>
      <c r="CY75" s="185" t="s">
        <v>2934</v>
      </c>
      <c r="CZ75" s="185" t="s">
        <v>2821</v>
      </c>
      <c r="DA75" s="185" t="s">
        <v>2821</v>
      </c>
      <c r="DB75" s="185" t="s">
        <v>2934</v>
      </c>
      <c r="DC75" s="185" t="s">
        <v>2821</v>
      </c>
      <c r="DD75" s="185" t="s">
        <v>2821</v>
      </c>
      <c r="DE75" s="185" t="s">
        <v>2934</v>
      </c>
      <c r="DF75" s="185" t="s">
        <v>2821</v>
      </c>
      <c r="DG75" s="185" t="s">
        <v>2821</v>
      </c>
      <c r="DH75" s="185" t="s">
        <v>2934</v>
      </c>
      <c r="DI75" s="185" t="s">
        <v>2821</v>
      </c>
      <c r="DJ75" s="185" t="s">
        <v>2821</v>
      </c>
      <c r="DK75" s="185" t="s">
        <v>2934</v>
      </c>
      <c r="DL75" s="185" t="s">
        <v>2821</v>
      </c>
      <c r="DM75" s="185" t="s">
        <v>2821</v>
      </c>
      <c r="DN75" s="185" t="s">
        <v>2934</v>
      </c>
      <c r="DO75" s="185" t="s">
        <v>2821</v>
      </c>
      <c r="DP75" s="185" t="s">
        <v>2821</v>
      </c>
      <c r="DQ75" s="185" t="s">
        <v>2934</v>
      </c>
      <c r="DR75" s="185" t="s">
        <v>2821</v>
      </c>
      <c r="DS75" s="185" t="s">
        <v>2821</v>
      </c>
      <c r="DT75" s="185" t="s">
        <v>2934</v>
      </c>
      <c r="DU75" s="185" t="s">
        <v>2821</v>
      </c>
      <c r="DV75" s="185" t="s">
        <v>2821</v>
      </c>
      <c r="DW75" s="185" t="s">
        <v>2934</v>
      </c>
      <c r="DX75" s="185" t="s">
        <v>2821</v>
      </c>
      <c r="DY75" s="185" t="s">
        <v>2821</v>
      </c>
      <c r="DZ75" s="185" t="s">
        <v>2934</v>
      </c>
      <c r="EA75" s="185" t="s">
        <v>2821</v>
      </c>
      <c r="EB75" s="185" t="s">
        <v>2821</v>
      </c>
      <c r="EC75" s="185" t="s">
        <v>2934</v>
      </c>
      <c r="ED75" s="185" t="s">
        <v>2821</v>
      </c>
      <c r="EE75" s="185" t="s">
        <v>2821</v>
      </c>
      <c r="EF75" s="185" t="s">
        <v>2934</v>
      </c>
      <c r="EG75" s="185" t="s">
        <v>2821</v>
      </c>
      <c r="EH75" s="185" t="s">
        <v>2821</v>
      </c>
      <c r="EI75" s="185" t="s">
        <v>2934</v>
      </c>
      <c r="EJ75" s="185" t="s">
        <v>2821</v>
      </c>
      <c r="EK75" s="185" t="s">
        <v>2821</v>
      </c>
      <c r="EL75" s="185" t="s">
        <v>2934</v>
      </c>
      <c r="EM75" s="185" t="s">
        <v>2821</v>
      </c>
      <c r="EN75" s="185" t="s">
        <v>2821</v>
      </c>
      <c r="EO75" s="185" t="s">
        <v>2934</v>
      </c>
      <c r="EP75" s="185" t="s">
        <v>2821</v>
      </c>
      <c r="EQ75" s="185" t="s">
        <v>2821</v>
      </c>
      <c r="ER75" s="185" t="s">
        <v>2934</v>
      </c>
      <c r="ES75" s="185" t="s">
        <v>2821</v>
      </c>
      <c r="ET75" s="185" t="s">
        <v>2821</v>
      </c>
    </row>
    <row r="76" spans="1:150" x14ac:dyDescent="0.3">
      <c r="A76" s="1"/>
      <c r="B76" s="184" t="s">
        <v>3469</v>
      </c>
      <c r="C76" s="184" t="s">
        <v>656</v>
      </c>
      <c r="D76" s="184" t="s">
        <v>1040</v>
      </c>
      <c r="E76" s="184" t="s">
        <v>3470</v>
      </c>
      <c r="F76" s="184" t="s">
        <v>3471</v>
      </c>
      <c r="G76" s="185" t="s">
        <v>2934</v>
      </c>
      <c r="H76" s="185" t="s">
        <v>2821</v>
      </c>
      <c r="I76" s="185" t="s">
        <v>2821</v>
      </c>
      <c r="J76" s="185" t="s">
        <v>2934</v>
      </c>
      <c r="K76" s="185" t="s">
        <v>2821</v>
      </c>
      <c r="L76" s="185" t="s">
        <v>2821</v>
      </c>
      <c r="M76" s="185" t="s">
        <v>2934</v>
      </c>
      <c r="N76" s="185" t="s">
        <v>2821</v>
      </c>
      <c r="O76" s="185" t="s">
        <v>2821</v>
      </c>
      <c r="P76" s="185" t="s">
        <v>2934</v>
      </c>
      <c r="Q76" s="185" t="s">
        <v>2821</v>
      </c>
      <c r="R76" s="185" t="s">
        <v>2821</v>
      </c>
      <c r="S76" s="185" t="s">
        <v>2934</v>
      </c>
      <c r="T76" s="185" t="s">
        <v>2821</v>
      </c>
      <c r="U76" s="185" t="s">
        <v>2821</v>
      </c>
      <c r="V76" s="185" t="s">
        <v>2934</v>
      </c>
      <c r="W76" s="185" t="s">
        <v>2821</v>
      </c>
      <c r="X76" s="185" t="s">
        <v>2821</v>
      </c>
      <c r="Y76" s="185" t="s">
        <v>2934</v>
      </c>
      <c r="Z76" s="185" t="s">
        <v>2821</v>
      </c>
      <c r="AA76" s="185" t="s">
        <v>2821</v>
      </c>
      <c r="AB76" s="185" t="s">
        <v>2934</v>
      </c>
      <c r="AC76" s="185" t="s">
        <v>2821</v>
      </c>
      <c r="AD76" s="185" t="s">
        <v>2821</v>
      </c>
      <c r="AE76" s="185" t="s">
        <v>2934</v>
      </c>
      <c r="AF76" s="185" t="s">
        <v>2821</v>
      </c>
      <c r="AG76" s="185" t="s">
        <v>2821</v>
      </c>
      <c r="AH76" s="185" t="s">
        <v>2934</v>
      </c>
      <c r="AI76" s="185" t="s">
        <v>2821</v>
      </c>
      <c r="AJ76" s="185" t="s">
        <v>2821</v>
      </c>
      <c r="AK76" s="185" t="s">
        <v>2934</v>
      </c>
      <c r="AL76" s="185" t="s">
        <v>2821</v>
      </c>
      <c r="AM76" s="185" t="s">
        <v>2821</v>
      </c>
      <c r="AN76" s="185" t="s">
        <v>2934</v>
      </c>
      <c r="AO76" s="185" t="s">
        <v>2821</v>
      </c>
      <c r="AP76" s="185" t="s">
        <v>2821</v>
      </c>
      <c r="AQ76" s="185" t="s">
        <v>2934</v>
      </c>
      <c r="AR76" s="185" t="s">
        <v>2821</v>
      </c>
      <c r="AS76" s="185" t="s">
        <v>2821</v>
      </c>
      <c r="AT76" s="185" t="s">
        <v>2934</v>
      </c>
      <c r="AU76" s="185" t="s">
        <v>2821</v>
      </c>
      <c r="AV76" s="185" t="s">
        <v>2821</v>
      </c>
      <c r="AW76" s="185" t="s">
        <v>2934</v>
      </c>
      <c r="AX76" s="185" t="s">
        <v>2821</v>
      </c>
      <c r="AY76" s="185" t="s">
        <v>2821</v>
      </c>
      <c r="AZ76" s="185" t="s">
        <v>2934</v>
      </c>
      <c r="BA76" s="185" t="s">
        <v>2821</v>
      </c>
      <c r="BB76" s="185" t="s">
        <v>2821</v>
      </c>
      <c r="BC76" s="185" t="s">
        <v>2934</v>
      </c>
      <c r="BD76" s="185" t="s">
        <v>2821</v>
      </c>
      <c r="BE76" s="185" t="s">
        <v>2821</v>
      </c>
      <c r="BF76" s="185" t="s">
        <v>2934</v>
      </c>
      <c r="BG76" s="185" t="s">
        <v>2821</v>
      </c>
      <c r="BH76" s="185" t="s">
        <v>2821</v>
      </c>
      <c r="BI76" s="185" t="s">
        <v>2934</v>
      </c>
      <c r="BJ76" s="185" t="s">
        <v>2821</v>
      </c>
      <c r="BK76" s="185" t="s">
        <v>2821</v>
      </c>
      <c r="BL76" s="185" t="s">
        <v>2934</v>
      </c>
      <c r="BM76" s="185" t="s">
        <v>2821</v>
      </c>
      <c r="BN76" s="185" t="s">
        <v>2821</v>
      </c>
      <c r="BO76" s="185" t="s">
        <v>2934</v>
      </c>
      <c r="BP76" s="185" t="s">
        <v>2821</v>
      </c>
      <c r="BQ76" s="185" t="s">
        <v>2821</v>
      </c>
      <c r="BR76" s="185" t="s">
        <v>2934</v>
      </c>
      <c r="BS76" s="185" t="s">
        <v>2821</v>
      </c>
      <c r="BT76" s="185" t="s">
        <v>2821</v>
      </c>
      <c r="BU76" s="185" t="s">
        <v>2934</v>
      </c>
      <c r="BV76" s="185" t="s">
        <v>2821</v>
      </c>
      <c r="BW76" s="185" t="s">
        <v>2821</v>
      </c>
      <c r="BX76" s="185" t="s">
        <v>2934</v>
      </c>
      <c r="BY76" s="185" t="s">
        <v>2821</v>
      </c>
      <c r="BZ76" s="185" t="s">
        <v>2821</v>
      </c>
      <c r="CA76" s="185" t="s">
        <v>2934</v>
      </c>
      <c r="CB76" s="185" t="s">
        <v>2821</v>
      </c>
      <c r="CC76" s="185" t="s">
        <v>2821</v>
      </c>
      <c r="CD76" s="185" t="s">
        <v>2934</v>
      </c>
      <c r="CE76" s="185" t="s">
        <v>2821</v>
      </c>
      <c r="CF76" s="185" t="s">
        <v>2821</v>
      </c>
      <c r="CG76" s="185" t="s">
        <v>2934</v>
      </c>
      <c r="CH76" s="185" t="s">
        <v>2821</v>
      </c>
      <c r="CI76" s="185" t="s">
        <v>2821</v>
      </c>
      <c r="CJ76" s="185" t="s">
        <v>2934</v>
      </c>
      <c r="CK76" s="185" t="s">
        <v>2821</v>
      </c>
      <c r="CL76" s="185" t="s">
        <v>2821</v>
      </c>
      <c r="CM76" s="185" t="s">
        <v>2934</v>
      </c>
      <c r="CN76" s="185" t="s">
        <v>2821</v>
      </c>
      <c r="CO76" s="185" t="s">
        <v>2821</v>
      </c>
      <c r="CP76" s="185" t="s">
        <v>2934</v>
      </c>
      <c r="CQ76" s="185" t="s">
        <v>2821</v>
      </c>
      <c r="CR76" s="185" t="s">
        <v>2821</v>
      </c>
      <c r="CS76" s="185" t="s">
        <v>2934</v>
      </c>
      <c r="CT76" s="185" t="s">
        <v>2821</v>
      </c>
      <c r="CU76" s="185" t="s">
        <v>2821</v>
      </c>
      <c r="CV76" s="185" t="s">
        <v>2934</v>
      </c>
      <c r="CW76" s="185" t="s">
        <v>2821</v>
      </c>
      <c r="CX76" s="185" t="s">
        <v>2821</v>
      </c>
      <c r="CY76" s="185" t="s">
        <v>2934</v>
      </c>
      <c r="CZ76" s="185" t="s">
        <v>2821</v>
      </c>
      <c r="DA76" s="185" t="s">
        <v>2821</v>
      </c>
      <c r="DB76" s="185" t="s">
        <v>2934</v>
      </c>
      <c r="DC76" s="185" t="s">
        <v>2821</v>
      </c>
      <c r="DD76" s="185" t="s">
        <v>2821</v>
      </c>
      <c r="DE76" s="185" t="s">
        <v>2934</v>
      </c>
      <c r="DF76" s="185" t="s">
        <v>2821</v>
      </c>
      <c r="DG76" s="185" t="s">
        <v>2821</v>
      </c>
      <c r="DH76" s="185" t="s">
        <v>2934</v>
      </c>
      <c r="DI76" s="185" t="s">
        <v>2821</v>
      </c>
      <c r="DJ76" s="185" t="s">
        <v>2821</v>
      </c>
      <c r="DK76" s="185" t="s">
        <v>2934</v>
      </c>
      <c r="DL76" s="185" t="s">
        <v>2821</v>
      </c>
      <c r="DM76" s="185" t="s">
        <v>2821</v>
      </c>
      <c r="DN76" s="185" t="s">
        <v>2934</v>
      </c>
      <c r="DO76" s="185" t="s">
        <v>2821</v>
      </c>
      <c r="DP76" s="185" t="s">
        <v>2821</v>
      </c>
      <c r="DQ76" s="185" t="s">
        <v>2934</v>
      </c>
      <c r="DR76" s="185" t="s">
        <v>2821</v>
      </c>
      <c r="DS76" s="185" t="s">
        <v>2821</v>
      </c>
      <c r="DT76" s="185" t="s">
        <v>2934</v>
      </c>
      <c r="DU76" s="185" t="s">
        <v>2821</v>
      </c>
      <c r="DV76" s="185" t="s">
        <v>2821</v>
      </c>
      <c r="DW76" s="185" t="s">
        <v>2934</v>
      </c>
      <c r="DX76" s="185" t="s">
        <v>2821</v>
      </c>
      <c r="DY76" s="185" t="s">
        <v>2821</v>
      </c>
      <c r="DZ76" s="185" t="s">
        <v>2934</v>
      </c>
      <c r="EA76" s="185" t="s">
        <v>2821</v>
      </c>
      <c r="EB76" s="185" t="s">
        <v>2821</v>
      </c>
      <c r="EC76" s="185" t="s">
        <v>2934</v>
      </c>
      <c r="ED76" s="185" t="s">
        <v>2821</v>
      </c>
      <c r="EE76" s="185" t="s">
        <v>2821</v>
      </c>
      <c r="EF76" s="185" t="s">
        <v>2934</v>
      </c>
      <c r="EG76" s="185" t="s">
        <v>2821</v>
      </c>
      <c r="EH76" s="185" t="s">
        <v>2821</v>
      </c>
      <c r="EI76" s="185" t="s">
        <v>2934</v>
      </c>
      <c r="EJ76" s="185" t="s">
        <v>2821</v>
      </c>
      <c r="EK76" s="185" t="s">
        <v>2821</v>
      </c>
      <c r="EL76" s="185" t="s">
        <v>2934</v>
      </c>
      <c r="EM76" s="185" t="s">
        <v>2821</v>
      </c>
      <c r="EN76" s="185" t="s">
        <v>2821</v>
      </c>
      <c r="EO76" s="185" t="s">
        <v>2934</v>
      </c>
      <c r="EP76" s="185" t="s">
        <v>2821</v>
      </c>
      <c r="EQ76" s="185" t="s">
        <v>2821</v>
      </c>
      <c r="ER76" s="185" t="s">
        <v>2934</v>
      </c>
      <c r="ES76" s="185" t="s">
        <v>2821</v>
      </c>
      <c r="ET76" s="185" t="s">
        <v>2821</v>
      </c>
    </row>
    <row r="77" spans="1:150" x14ac:dyDescent="0.3">
      <c r="A77" s="1"/>
      <c r="B77" s="183" t="s">
        <v>3472</v>
      </c>
      <c r="C77" s="183" t="s">
        <v>105</v>
      </c>
      <c r="D77" s="183" t="s">
        <v>106</v>
      </c>
      <c r="E77" s="183" t="s">
        <v>3473</v>
      </c>
      <c r="F77" s="183" t="s">
        <v>3474</v>
      </c>
      <c r="G77" s="183" t="s">
        <v>2934</v>
      </c>
      <c r="H77" s="183" t="s">
        <v>2821</v>
      </c>
      <c r="I77" s="183" t="s">
        <v>2821</v>
      </c>
      <c r="J77" s="183" t="s">
        <v>2934</v>
      </c>
      <c r="K77" s="183" t="s">
        <v>2821</v>
      </c>
      <c r="L77" s="183" t="s">
        <v>2821</v>
      </c>
      <c r="M77" s="183" t="s">
        <v>2934</v>
      </c>
      <c r="N77" s="183" t="s">
        <v>2821</v>
      </c>
      <c r="O77" s="183" t="s">
        <v>2821</v>
      </c>
      <c r="P77" s="183" t="s">
        <v>2934</v>
      </c>
      <c r="Q77" s="183" t="s">
        <v>2821</v>
      </c>
      <c r="R77" s="183" t="s">
        <v>2821</v>
      </c>
      <c r="S77" s="183" t="s">
        <v>2934</v>
      </c>
      <c r="T77" s="183" t="s">
        <v>2821</v>
      </c>
      <c r="U77" s="183" t="s">
        <v>2821</v>
      </c>
      <c r="V77" s="183" t="s">
        <v>2934</v>
      </c>
      <c r="W77" s="183" t="s">
        <v>2821</v>
      </c>
      <c r="X77" s="183" t="s">
        <v>2821</v>
      </c>
      <c r="Y77" s="183" t="s">
        <v>2934</v>
      </c>
      <c r="Z77" s="183" t="s">
        <v>2821</v>
      </c>
      <c r="AA77" s="183" t="s">
        <v>2821</v>
      </c>
      <c r="AB77" s="183" t="s">
        <v>2934</v>
      </c>
      <c r="AC77" s="183" t="s">
        <v>2821</v>
      </c>
      <c r="AD77" s="183" t="s">
        <v>2821</v>
      </c>
      <c r="AE77" s="183" t="s">
        <v>2934</v>
      </c>
      <c r="AF77" s="183" t="s">
        <v>2821</v>
      </c>
      <c r="AG77" s="183" t="s">
        <v>2821</v>
      </c>
      <c r="AH77" s="183" t="s">
        <v>2934</v>
      </c>
      <c r="AI77" s="183" t="s">
        <v>2821</v>
      </c>
      <c r="AJ77" s="183" t="s">
        <v>2821</v>
      </c>
      <c r="AK77" s="183" t="s">
        <v>2934</v>
      </c>
      <c r="AL77" s="183" t="s">
        <v>2821</v>
      </c>
      <c r="AM77" s="183" t="s">
        <v>2821</v>
      </c>
      <c r="AN77" s="183" t="s">
        <v>2934</v>
      </c>
      <c r="AO77" s="183" t="s">
        <v>2821</v>
      </c>
      <c r="AP77" s="183" t="s">
        <v>2821</v>
      </c>
      <c r="AQ77" s="183" t="s">
        <v>2934</v>
      </c>
      <c r="AR77" s="183" t="s">
        <v>2821</v>
      </c>
      <c r="AS77" s="183" t="s">
        <v>2821</v>
      </c>
      <c r="AT77" s="183" t="s">
        <v>2934</v>
      </c>
      <c r="AU77" s="183" t="s">
        <v>2821</v>
      </c>
      <c r="AV77" s="183" t="s">
        <v>2821</v>
      </c>
      <c r="AW77" s="183" t="s">
        <v>2934</v>
      </c>
      <c r="AX77" s="183" t="s">
        <v>2821</v>
      </c>
      <c r="AY77" s="183" t="s">
        <v>2821</v>
      </c>
      <c r="AZ77" s="183" t="s">
        <v>2934</v>
      </c>
      <c r="BA77" s="183" t="s">
        <v>2821</v>
      </c>
      <c r="BB77" s="183" t="s">
        <v>2821</v>
      </c>
      <c r="BC77" s="183" t="s">
        <v>2934</v>
      </c>
      <c r="BD77" s="183" t="s">
        <v>2821</v>
      </c>
      <c r="BE77" s="183" t="s">
        <v>2821</v>
      </c>
      <c r="BF77" s="183" t="s">
        <v>2934</v>
      </c>
      <c r="BG77" s="183" t="s">
        <v>2821</v>
      </c>
      <c r="BH77" s="183" t="s">
        <v>2821</v>
      </c>
      <c r="BI77" s="183" t="s">
        <v>2934</v>
      </c>
      <c r="BJ77" s="183" t="s">
        <v>2821</v>
      </c>
      <c r="BK77" s="183" t="s">
        <v>2821</v>
      </c>
      <c r="BL77" s="183" t="s">
        <v>2934</v>
      </c>
      <c r="BM77" s="183" t="s">
        <v>2821</v>
      </c>
      <c r="BN77" s="183" t="s">
        <v>2821</v>
      </c>
      <c r="BO77" s="183" t="s">
        <v>2934</v>
      </c>
      <c r="BP77" s="183" t="s">
        <v>2821</v>
      </c>
      <c r="BQ77" s="183" t="s">
        <v>2821</v>
      </c>
      <c r="BR77" s="183" t="s">
        <v>2934</v>
      </c>
      <c r="BS77" s="183" t="s">
        <v>2821</v>
      </c>
      <c r="BT77" s="183" t="s">
        <v>2821</v>
      </c>
      <c r="BU77" s="183" t="s">
        <v>2934</v>
      </c>
      <c r="BV77" s="183" t="s">
        <v>2821</v>
      </c>
      <c r="BW77" s="183" t="s">
        <v>2821</v>
      </c>
      <c r="BX77" s="183" t="s">
        <v>2934</v>
      </c>
      <c r="BY77" s="183" t="s">
        <v>2821</v>
      </c>
      <c r="BZ77" s="183" t="s">
        <v>2821</v>
      </c>
      <c r="CA77" s="183" t="s">
        <v>2934</v>
      </c>
      <c r="CB77" s="183" t="s">
        <v>2821</v>
      </c>
      <c r="CC77" s="183" t="s">
        <v>2821</v>
      </c>
      <c r="CD77" s="183" t="s">
        <v>2934</v>
      </c>
      <c r="CE77" s="183" t="s">
        <v>2821</v>
      </c>
      <c r="CF77" s="183" t="s">
        <v>2821</v>
      </c>
      <c r="CG77" s="183" t="s">
        <v>2934</v>
      </c>
      <c r="CH77" s="183" t="s">
        <v>2821</v>
      </c>
      <c r="CI77" s="183" t="s">
        <v>2821</v>
      </c>
      <c r="CJ77" s="183" t="s">
        <v>2934</v>
      </c>
      <c r="CK77" s="183" t="s">
        <v>2821</v>
      </c>
      <c r="CL77" s="183" t="s">
        <v>2821</v>
      </c>
      <c r="CM77" s="183" t="s">
        <v>2934</v>
      </c>
      <c r="CN77" s="183" t="s">
        <v>2821</v>
      </c>
      <c r="CO77" s="183" t="s">
        <v>2821</v>
      </c>
      <c r="CP77" s="183" t="s">
        <v>2934</v>
      </c>
      <c r="CQ77" s="183" t="s">
        <v>2821</v>
      </c>
      <c r="CR77" s="183" t="s">
        <v>2821</v>
      </c>
      <c r="CS77" s="183" t="s">
        <v>2934</v>
      </c>
      <c r="CT77" s="183" t="s">
        <v>2821</v>
      </c>
      <c r="CU77" s="183" t="s">
        <v>2821</v>
      </c>
      <c r="CV77" s="183" t="s">
        <v>2934</v>
      </c>
      <c r="CW77" s="183" t="s">
        <v>2821</v>
      </c>
      <c r="CX77" s="183" t="s">
        <v>2821</v>
      </c>
      <c r="CY77" s="183" t="s">
        <v>2934</v>
      </c>
      <c r="CZ77" s="183" t="s">
        <v>2821</v>
      </c>
      <c r="DA77" s="183" t="s">
        <v>2821</v>
      </c>
      <c r="DB77" s="183" t="s">
        <v>2934</v>
      </c>
      <c r="DC77" s="183" t="s">
        <v>2821</v>
      </c>
      <c r="DD77" s="183" t="s">
        <v>2821</v>
      </c>
      <c r="DE77" s="183" t="s">
        <v>2934</v>
      </c>
      <c r="DF77" s="183" t="s">
        <v>2821</v>
      </c>
      <c r="DG77" s="183" t="s">
        <v>2821</v>
      </c>
      <c r="DH77" s="183" t="s">
        <v>2934</v>
      </c>
      <c r="DI77" s="183" t="s">
        <v>2821</v>
      </c>
      <c r="DJ77" s="183" t="s">
        <v>2821</v>
      </c>
      <c r="DK77" s="183" t="s">
        <v>2934</v>
      </c>
      <c r="DL77" s="183" t="s">
        <v>2821</v>
      </c>
      <c r="DM77" s="183" t="s">
        <v>2821</v>
      </c>
      <c r="DN77" s="183" t="s">
        <v>2934</v>
      </c>
      <c r="DO77" s="183" t="s">
        <v>2821</v>
      </c>
      <c r="DP77" s="183" t="s">
        <v>2821</v>
      </c>
      <c r="DQ77" s="183" t="s">
        <v>2934</v>
      </c>
      <c r="DR77" s="183" t="s">
        <v>2821</v>
      </c>
      <c r="DS77" s="183" t="s">
        <v>2821</v>
      </c>
      <c r="DT77" s="183" t="s">
        <v>2934</v>
      </c>
      <c r="DU77" s="183" t="s">
        <v>2821</v>
      </c>
      <c r="DV77" s="183" t="s">
        <v>2821</v>
      </c>
      <c r="DW77" s="183" t="s">
        <v>2934</v>
      </c>
      <c r="DX77" s="183" t="s">
        <v>2821</v>
      </c>
      <c r="DY77" s="183" t="s">
        <v>2821</v>
      </c>
      <c r="DZ77" s="183" t="s">
        <v>2934</v>
      </c>
      <c r="EA77" s="183" t="s">
        <v>2821</v>
      </c>
      <c r="EB77" s="183" t="s">
        <v>2821</v>
      </c>
      <c r="EC77" s="183" t="s">
        <v>2934</v>
      </c>
      <c r="ED77" s="183" t="s">
        <v>2821</v>
      </c>
      <c r="EE77" s="183" t="s">
        <v>2821</v>
      </c>
      <c r="EF77" s="183" t="s">
        <v>2934</v>
      </c>
      <c r="EG77" s="183" t="s">
        <v>2821</v>
      </c>
      <c r="EH77" s="183" t="s">
        <v>2821</v>
      </c>
      <c r="EI77" s="183" t="s">
        <v>2934</v>
      </c>
      <c r="EJ77" s="183" t="s">
        <v>2821</v>
      </c>
      <c r="EK77" s="183" t="s">
        <v>2821</v>
      </c>
      <c r="EL77" s="183" t="s">
        <v>2934</v>
      </c>
      <c r="EM77" s="183" t="s">
        <v>2821</v>
      </c>
      <c r="EN77" s="183" t="s">
        <v>2821</v>
      </c>
      <c r="EO77" s="183" t="s">
        <v>2934</v>
      </c>
      <c r="EP77" s="183" t="s">
        <v>2821</v>
      </c>
      <c r="EQ77" s="183" t="s">
        <v>2821</v>
      </c>
      <c r="ER77" s="183" t="s">
        <v>2934</v>
      </c>
      <c r="ES77" s="183" t="s">
        <v>2821</v>
      </c>
      <c r="ET77" s="183" t="s">
        <v>2821</v>
      </c>
    </row>
    <row r="78" spans="1:150" x14ac:dyDescent="0.3">
      <c r="A78" s="1"/>
      <c r="B78" s="184" t="s">
        <v>3475</v>
      </c>
      <c r="C78" s="184" t="s">
        <v>105</v>
      </c>
      <c r="D78" s="184" t="s">
        <v>106</v>
      </c>
      <c r="E78" s="184" t="s">
        <v>3476</v>
      </c>
      <c r="F78" s="184" t="s">
        <v>3477</v>
      </c>
      <c r="G78" s="185" t="s">
        <v>2934</v>
      </c>
      <c r="H78" s="185" t="s">
        <v>1019</v>
      </c>
      <c r="I78" s="185" t="s">
        <v>1019</v>
      </c>
      <c r="J78" s="185" t="s">
        <v>2934</v>
      </c>
      <c r="K78" s="185" t="s">
        <v>1019</v>
      </c>
      <c r="L78" s="185" t="s">
        <v>1019</v>
      </c>
      <c r="M78" s="185" t="s">
        <v>2934</v>
      </c>
      <c r="N78" s="185" t="s">
        <v>1019</v>
      </c>
      <c r="O78" s="185" t="s">
        <v>1019</v>
      </c>
      <c r="P78" s="185" t="s">
        <v>2934</v>
      </c>
      <c r="Q78" s="185" t="s">
        <v>1019</v>
      </c>
      <c r="R78" s="185" t="s">
        <v>1019</v>
      </c>
      <c r="S78" s="185" t="s">
        <v>2934</v>
      </c>
      <c r="T78" s="185" t="s">
        <v>1019</v>
      </c>
      <c r="U78" s="185" t="s">
        <v>1019</v>
      </c>
      <c r="V78" s="185" t="s">
        <v>2934</v>
      </c>
      <c r="W78" s="185" t="s">
        <v>1019</v>
      </c>
      <c r="X78" s="185" t="s">
        <v>1019</v>
      </c>
      <c r="Y78" s="185" t="s">
        <v>2934</v>
      </c>
      <c r="Z78" s="185" t="s">
        <v>1019</v>
      </c>
      <c r="AA78" s="185" t="s">
        <v>1019</v>
      </c>
      <c r="AB78" s="185" t="s">
        <v>2934</v>
      </c>
      <c r="AC78" s="185" t="s">
        <v>1019</v>
      </c>
      <c r="AD78" s="185" t="s">
        <v>1019</v>
      </c>
      <c r="AE78" s="185" t="s">
        <v>2934</v>
      </c>
      <c r="AF78" s="185" t="s">
        <v>1019</v>
      </c>
      <c r="AG78" s="185" t="s">
        <v>1019</v>
      </c>
      <c r="AH78" s="185" t="s">
        <v>2934</v>
      </c>
      <c r="AI78" s="185" t="s">
        <v>1019</v>
      </c>
      <c r="AJ78" s="185" t="s">
        <v>1019</v>
      </c>
      <c r="AK78" s="185" t="s">
        <v>2934</v>
      </c>
      <c r="AL78" s="185" t="s">
        <v>1019</v>
      </c>
      <c r="AM78" s="185" t="s">
        <v>1019</v>
      </c>
      <c r="AN78" s="185" t="s">
        <v>2934</v>
      </c>
      <c r="AO78" s="185" t="s">
        <v>1019</v>
      </c>
      <c r="AP78" s="185" t="s">
        <v>1019</v>
      </c>
      <c r="AQ78" s="185" t="s">
        <v>2934</v>
      </c>
      <c r="AR78" s="185" t="s">
        <v>1019</v>
      </c>
      <c r="AS78" s="185" t="s">
        <v>1019</v>
      </c>
      <c r="AT78" s="185" t="s">
        <v>2934</v>
      </c>
      <c r="AU78" s="185" t="s">
        <v>1019</v>
      </c>
      <c r="AV78" s="185" t="s">
        <v>1019</v>
      </c>
      <c r="AW78" s="185" t="s">
        <v>2934</v>
      </c>
      <c r="AX78" s="185" t="s">
        <v>1019</v>
      </c>
      <c r="AY78" s="185" t="s">
        <v>1019</v>
      </c>
      <c r="AZ78" s="185" t="s">
        <v>2934</v>
      </c>
      <c r="BA78" s="185" t="s">
        <v>1019</v>
      </c>
      <c r="BB78" s="185" t="s">
        <v>1019</v>
      </c>
      <c r="BC78" s="185" t="s">
        <v>2934</v>
      </c>
      <c r="BD78" s="185" t="s">
        <v>1019</v>
      </c>
      <c r="BE78" s="185" t="s">
        <v>1019</v>
      </c>
      <c r="BF78" s="185" t="s">
        <v>2934</v>
      </c>
      <c r="BG78" s="185" t="s">
        <v>1019</v>
      </c>
      <c r="BH78" s="185" t="s">
        <v>1019</v>
      </c>
      <c r="BI78" s="185" t="s">
        <v>2934</v>
      </c>
      <c r="BJ78" s="185" t="s">
        <v>1019</v>
      </c>
      <c r="BK78" s="185" t="s">
        <v>1019</v>
      </c>
      <c r="BL78" s="185" t="s">
        <v>2934</v>
      </c>
      <c r="BM78" s="185" t="s">
        <v>1019</v>
      </c>
      <c r="BN78" s="185" t="s">
        <v>1019</v>
      </c>
      <c r="BO78" s="185" t="s">
        <v>2934</v>
      </c>
      <c r="BP78" s="185" t="s">
        <v>1019</v>
      </c>
      <c r="BQ78" s="185" t="s">
        <v>1019</v>
      </c>
      <c r="BR78" s="185" t="s">
        <v>2934</v>
      </c>
      <c r="BS78" s="185" t="s">
        <v>1019</v>
      </c>
      <c r="BT78" s="185" t="s">
        <v>1019</v>
      </c>
      <c r="BU78" s="185" t="s">
        <v>2934</v>
      </c>
      <c r="BV78" s="185" t="s">
        <v>1019</v>
      </c>
      <c r="BW78" s="185" t="s">
        <v>1019</v>
      </c>
      <c r="BX78" s="185" t="s">
        <v>2934</v>
      </c>
      <c r="BY78" s="185" t="s">
        <v>1019</v>
      </c>
      <c r="BZ78" s="185" t="s">
        <v>1019</v>
      </c>
      <c r="CA78" s="185" t="s">
        <v>2934</v>
      </c>
      <c r="CB78" s="185" t="s">
        <v>1019</v>
      </c>
      <c r="CC78" s="185" t="s">
        <v>1019</v>
      </c>
      <c r="CD78" s="185" t="s">
        <v>2934</v>
      </c>
      <c r="CE78" s="185" t="s">
        <v>1019</v>
      </c>
      <c r="CF78" s="185" t="s">
        <v>1019</v>
      </c>
      <c r="CG78" s="185" t="s">
        <v>2934</v>
      </c>
      <c r="CH78" s="185" t="s">
        <v>1019</v>
      </c>
      <c r="CI78" s="185" t="s">
        <v>1019</v>
      </c>
      <c r="CJ78" s="185" t="s">
        <v>2934</v>
      </c>
      <c r="CK78" s="185" t="s">
        <v>1019</v>
      </c>
      <c r="CL78" s="185" t="s">
        <v>1019</v>
      </c>
      <c r="CM78" s="185" t="s">
        <v>2934</v>
      </c>
      <c r="CN78" s="185" t="s">
        <v>1019</v>
      </c>
      <c r="CO78" s="185" t="s">
        <v>1019</v>
      </c>
      <c r="CP78" s="185" t="s">
        <v>2934</v>
      </c>
      <c r="CQ78" s="185" t="s">
        <v>1019</v>
      </c>
      <c r="CR78" s="185" t="s">
        <v>1019</v>
      </c>
      <c r="CS78" s="185" t="s">
        <v>2934</v>
      </c>
      <c r="CT78" s="185" t="s">
        <v>1019</v>
      </c>
      <c r="CU78" s="185" t="s">
        <v>1019</v>
      </c>
      <c r="CV78" s="185" t="s">
        <v>2934</v>
      </c>
      <c r="CW78" s="185" t="s">
        <v>1019</v>
      </c>
      <c r="CX78" s="185" t="s">
        <v>1019</v>
      </c>
      <c r="CY78" s="185" t="s">
        <v>2934</v>
      </c>
      <c r="CZ78" s="185" t="s">
        <v>1019</v>
      </c>
      <c r="DA78" s="185" t="s">
        <v>1019</v>
      </c>
      <c r="DB78" s="185" t="s">
        <v>2934</v>
      </c>
      <c r="DC78" s="185" t="s">
        <v>1019</v>
      </c>
      <c r="DD78" s="185" t="s">
        <v>1019</v>
      </c>
      <c r="DE78" s="185" t="s">
        <v>2934</v>
      </c>
      <c r="DF78" s="185" t="s">
        <v>1019</v>
      </c>
      <c r="DG78" s="185" t="s">
        <v>1019</v>
      </c>
      <c r="DH78" s="185" t="s">
        <v>2934</v>
      </c>
      <c r="DI78" s="185" t="s">
        <v>1019</v>
      </c>
      <c r="DJ78" s="185" t="s">
        <v>1019</v>
      </c>
      <c r="DK78" s="185" t="s">
        <v>2934</v>
      </c>
      <c r="DL78" s="185" t="s">
        <v>1019</v>
      </c>
      <c r="DM78" s="185" t="s">
        <v>1019</v>
      </c>
      <c r="DN78" s="185" t="s">
        <v>2934</v>
      </c>
      <c r="DO78" s="185" t="s">
        <v>1019</v>
      </c>
      <c r="DP78" s="185" t="s">
        <v>1019</v>
      </c>
      <c r="DQ78" s="185" t="s">
        <v>2934</v>
      </c>
      <c r="DR78" s="185" t="s">
        <v>1019</v>
      </c>
      <c r="DS78" s="185" t="s">
        <v>1019</v>
      </c>
      <c r="DT78" s="185" t="s">
        <v>2934</v>
      </c>
      <c r="DU78" s="185" t="s">
        <v>1019</v>
      </c>
      <c r="DV78" s="185" t="s">
        <v>1019</v>
      </c>
      <c r="DW78" s="185" t="s">
        <v>2934</v>
      </c>
      <c r="DX78" s="185" t="s">
        <v>1019</v>
      </c>
      <c r="DY78" s="185" t="s">
        <v>1019</v>
      </c>
      <c r="DZ78" s="185" t="s">
        <v>2934</v>
      </c>
      <c r="EA78" s="185" t="s">
        <v>1019</v>
      </c>
      <c r="EB78" s="185" t="s">
        <v>1019</v>
      </c>
      <c r="EC78" s="185" t="s">
        <v>2934</v>
      </c>
      <c r="ED78" s="185" t="s">
        <v>1019</v>
      </c>
      <c r="EE78" s="185" t="s">
        <v>1019</v>
      </c>
      <c r="EF78" s="185" t="s">
        <v>2934</v>
      </c>
      <c r="EG78" s="185" t="s">
        <v>1019</v>
      </c>
      <c r="EH78" s="185" t="s">
        <v>1019</v>
      </c>
      <c r="EI78" s="185" t="s">
        <v>2934</v>
      </c>
      <c r="EJ78" s="185" t="s">
        <v>1019</v>
      </c>
      <c r="EK78" s="185" t="s">
        <v>1019</v>
      </c>
      <c r="EL78" s="185" t="s">
        <v>2934</v>
      </c>
      <c r="EM78" s="185" t="s">
        <v>1019</v>
      </c>
      <c r="EN78" s="185" t="s">
        <v>1019</v>
      </c>
      <c r="EO78" s="185" t="s">
        <v>2934</v>
      </c>
      <c r="EP78" s="185" t="s">
        <v>1019</v>
      </c>
      <c r="EQ78" s="185" t="s">
        <v>1019</v>
      </c>
      <c r="ER78" s="185" t="s">
        <v>2934</v>
      </c>
      <c r="ES78" s="185" t="s">
        <v>1019</v>
      </c>
      <c r="ET78" s="185" t="s">
        <v>1019</v>
      </c>
    </row>
    <row r="79" spans="1:150" x14ac:dyDescent="0.3">
      <c r="A79" s="1"/>
      <c r="B79" s="184" t="s">
        <v>3478</v>
      </c>
      <c r="C79" s="184" t="s">
        <v>105</v>
      </c>
      <c r="D79" s="184" t="s">
        <v>106</v>
      </c>
      <c r="E79" s="184" t="s">
        <v>3479</v>
      </c>
      <c r="F79" s="184" t="s">
        <v>3480</v>
      </c>
      <c r="G79" s="185" t="s">
        <v>2934</v>
      </c>
      <c r="H79" s="185" t="s">
        <v>1019</v>
      </c>
      <c r="I79" s="185" t="s">
        <v>1019</v>
      </c>
      <c r="J79" s="185" t="s">
        <v>2934</v>
      </c>
      <c r="K79" s="185" t="s">
        <v>1019</v>
      </c>
      <c r="L79" s="185" t="s">
        <v>1019</v>
      </c>
      <c r="M79" s="185" t="s">
        <v>2934</v>
      </c>
      <c r="N79" s="185" t="s">
        <v>1019</v>
      </c>
      <c r="O79" s="185" t="s">
        <v>1019</v>
      </c>
      <c r="P79" s="185" t="s">
        <v>2934</v>
      </c>
      <c r="Q79" s="185" t="s">
        <v>1019</v>
      </c>
      <c r="R79" s="185" t="s">
        <v>1019</v>
      </c>
      <c r="S79" s="185" t="s">
        <v>2934</v>
      </c>
      <c r="T79" s="185" t="s">
        <v>1019</v>
      </c>
      <c r="U79" s="185" t="s">
        <v>1019</v>
      </c>
      <c r="V79" s="185" t="s">
        <v>2934</v>
      </c>
      <c r="W79" s="185" t="s">
        <v>1019</v>
      </c>
      <c r="X79" s="185" t="s">
        <v>1019</v>
      </c>
      <c r="Y79" s="185" t="s">
        <v>2934</v>
      </c>
      <c r="Z79" s="185" t="s">
        <v>1019</v>
      </c>
      <c r="AA79" s="185" t="s">
        <v>1019</v>
      </c>
      <c r="AB79" s="185" t="s">
        <v>2934</v>
      </c>
      <c r="AC79" s="185" t="s">
        <v>1019</v>
      </c>
      <c r="AD79" s="185" t="s">
        <v>1019</v>
      </c>
      <c r="AE79" s="185" t="s">
        <v>2934</v>
      </c>
      <c r="AF79" s="185" t="s">
        <v>1019</v>
      </c>
      <c r="AG79" s="185" t="s">
        <v>1019</v>
      </c>
      <c r="AH79" s="185" t="s">
        <v>2934</v>
      </c>
      <c r="AI79" s="185" t="s">
        <v>1019</v>
      </c>
      <c r="AJ79" s="185" t="s">
        <v>1019</v>
      </c>
      <c r="AK79" s="185" t="s">
        <v>2934</v>
      </c>
      <c r="AL79" s="185" t="s">
        <v>1019</v>
      </c>
      <c r="AM79" s="185" t="s">
        <v>1019</v>
      </c>
      <c r="AN79" s="185" t="s">
        <v>2934</v>
      </c>
      <c r="AO79" s="185" t="s">
        <v>1019</v>
      </c>
      <c r="AP79" s="185" t="s">
        <v>1019</v>
      </c>
      <c r="AQ79" s="185" t="s">
        <v>2934</v>
      </c>
      <c r="AR79" s="185" t="s">
        <v>1019</v>
      </c>
      <c r="AS79" s="185" t="s">
        <v>1019</v>
      </c>
      <c r="AT79" s="185" t="s">
        <v>2934</v>
      </c>
      <c r="AU79" s="185" t="s">
        <v>1019</v>
      </c>
      <c r="AV79" s="185" t="s">
        <v>1019</v>
      </c>
      <c r="AW79" s="185" t="s">
        <v>2934</v>
      </c>
      <c r="AX79" s="185" t="s">
        <v>1019</v>
      </c>
      <c r="AY79" s="185" t="s">
        <v>1019</v>
      </c>
      <c r="AZ79" s="185" t="s">
        <v>2934</v>
      </c>
      <c r="BA79" s="185" t="s">
        <v>1019</v>
      </c>
      <c r="BB79" s="185" t="s">
        <v>1019</v>
      </c>
      <c r="BC79" s="185" t="s">
        <v>2934</v>
      </c>
      <c r="BD79" s="185" t="s">
        <v>1019</v>
      </c>
      <c r="BE79" s="185" t="s">
        <v>1019</v>
      </c>
      <c r="BF79" s="185" t="s">
        <v>2934</v>
      </c>
      <c r="BG79" s="185" t="s">
        <v>1019</v>
      </c>
      <c r="BH79" s="185" t="s">
        <v>1019</v>
      </c>
      <c r="BI79" s="185" t="s">
        <v>2934</v>
      </c>
      <c r="BJ79" s="185" t="s">
        <v>1019</v>
      </c>
      <c r="BK79" s="185" t="s">
        <v>1019</v>
      </c>
      <c r="BL79" s="185" t="s">
        <v>2934</v>
      </c>
      <c r="BM79" s="185" t="s">
        <v>1019</v>
      </c>
      <c r="BN79" s="185" t="s">
        <v>1019</v>
      </c>
      <c r="BO79" s="185" t="s">
        <v>2934</v>
      </c>
      <c r="BP79" s="185" t="s">
        <v>1019</v>
      </c>
      <c r="BQ79" s="185" t="s">
        <v>1019</v>
      </c>
      <c r="BR79" s="185" t="s">
        <v>2934</v>
      </c>
      <c r="BS79" s="185" t="s">
        <v>1019</v>
      </c>
      <c r="BT79" s="185" t="s">
        <v>1019</v>
      </c>
      <c r="BU79" s="185" t="s">
        <v>2934</v>
      </c>
      <c r="BV79" s="185" t="s">
        <v>1019</v>
      </c>
      <c r="BW79" s="185" t="s">
        <v>1019</v>
      </c>
      <c r="BX79" s="185" t="s">
        <v>2934</v>
      </c>
      <c r="BY79" s="185" t="s">
        <v>1019</v>
      </c>
      <c r="BZ79" s="185" t="s">
        <v>1019</v>
      </c>
      <c r="CA79" s="185" t="s">
        <v>2934</v>
      </c>
      <c r="CB79" s="185" t="s">
        <v>1019</v>
      </c>
      <c r="CC79" s="185" t="s">
        <v>1019</v>
      </c>
      <c r="CD79" s="185" t="s">
        <v>2934</v>
      </c>
      <c r="CE79" s="185" t="s">
        <v>1019</v>
      </c>
      <c r="CF79" s="185" t="s">
        <v>1019</v>
      </c>
      <c r="CG79" s="185" t="s">
        <v>2934</v>
      </c>
      <c r="CH79" s="185" t="s">
        <v>1019</v>
      </c>
      <c r="CI79" s="185" t="s">
        <v>1019</v>
      </c>
      <c r="CJ79" s="185" t="s">
        <v>2934</v>
      </c>
      <c r="CK79" s="185" t="s">
        <v>1019</v>
      </c>
      <c r="CL79" s="185" t="s">
        <v>1019</v>
      </c>
      <c r="CM79" s="185" t="s">
        <v>2934</v>
      </c>
      <c r="CN79" s="185" t="s">
        <v>1019</v>
      </c>
      <c r="CO79" s="185" t="s">
        <v>1019</v>
      </c>
      <c r="CP79" s="185" t="s">
        <v>2934</v>
      </c>
      <c r="CQ79" s="185" t="s">
        <v>1019</v>
      </c>
      <c r="CR79" s="185" t="s">
        <v>1019</v>
      </c>
      <c r="CS79" s="185" t="s">
        <v>2934</v>
      </c>
      <c r="CT79" s="185" t="s">
        <v>1019</v>
      </c>
      <c r="CU79" s="185" t="s">
        <v>1019</v>
      </c>
      <c r="CV79" s="185" t="s">
        <v>2934</v>
      </c>
      <c r="CW79" s="185" t="s">
        <v>1019</v>
      </c>
      <c r="CX79" s="185" t="s">
        <v>1019</v>
      </c>
      <c r="CY79" s="185" t="s">
        <v>2934</v>
      </c>
      <c r="CZ79" s="185" t="s">
        <v>1019</v>
      </c>
      <c r="DA79" s="185" t="s">
        <v>1019</v>
      </c>
      <c r="DB79" s="185" t="s">
        <v>2934</v>
      </c>
      <c r="DC79" s="185" t="s">
        <v>1019</v>
      </c>
      <c r="DD79" s="185" t="s">
        <v>1019</v>
      </c>
      <c r="DE79" s="185" t="s">
        <v>2934</v>
      </c>
      <c r="DF79" s="185" t="s">
        <v>1019</v>
      </c>
      <c r="DG79" s="185" t="s">
        <v>1019</v>
      </c>
      <c r="DH79" s="185" t="s">
        <v>2934</v>
      </c>
      <c r="DI79" s="185" t="s">
        <v>1019</v>
      </c>
      <c r="DJ79" s="185" t="s">
        <v>1019</v>
      </c>
      <c r="DK79" s="185" t="s">
        <v>2934</v>
      </c>
      <c r="DL79" s="185" t="s">
        <v>1019</v>
      </c>
      <c r="DM79" s="185" t="s">
        <v>1019</v>
      </c>
      <c r="DN79" s="185" t="s">
        <v>2934</v>
      </c>
      <c r="DO79" s="185" t="s">
        <v>1019</v>
      </c>
      <c r="DP79" s="185" t="s">
        <v>1019</v>
      </c>
      <c r="DQ79" s="185" t="s">
        <v>2934</v>
      </c>
      <c r="DR79" s="185" t="s">
        <v>1019</v>
      </c>
      <c r="DS79" s="185" t="s">
        <v>1019</v>
      </c>
      <c r="DT79" s="185" t="s">
        <v>2934</v>
      </c>
      <c r="DU79" s="185" t="s">
        <v>1019</v>
      </c>
      <c r="DV79" s="185" t="s">
        <v>1019</v>
      </c>
      <c r="DW79" s="185" t="s">
        <v>2934</v>
      </c>
      <c r="DX79" s="185" t="s">
        <v>1019</v>
      </c>
      <c r="DY79" s="185" t="s">
        <v>1019</v>
      </c>
      <c r="DZ79" s="185" t="s">
        <v>2934</v>
      </c>
      <c r="EA79" s="185" t="s">
        <v>1019</v>
      </c>
      <c r="EB79" s="185" t="s">
        <v>1019</v>
      </c>
      <c r="EC79" s="185" t="s">
        <v>2934</v>
      </c>
      <c r="ED79" s="185" t="s">
        <v>1019</v>
      </c>
      <c r="EE79" s="185" t="s">
        <v>1019</v>
      </c>
      <c r="EF79" s="185" t="s">
        <v>2934</v>
      </c>
      <c r="EG79" s="185" t="s">
        <v>1019</v>
      </c>
      <c r="EH79" s="185" t="s">
        <v>1019</v>
      </c>
      <c r="EI79" s="185" t="s">
        <v>2934</v>
      </c>
      <c r="EJ79" s="185" t="s">
        <v>1019</v>
      </c>
      <c r="EK79" s="185" t="s">
        <v>1019</v>
      </c>
      <c r="EL79" s="185" t="s">
        <v>2934</v>
      </c>
      <c r="EM79" s="185" t="s">
        <v>1019</v>
      </c>
      <c r="EN79" s="185" t="s">
        <v>1019</v>
      </c>
      <c r="EO79" s="185" t="s">
        <v>2934</v>
      </c>
      <c r="EP79" s="185" t="s">
        <v>1019</v>
      </c>
      <c r="EQ79" s="185" t="s">
        <v>1019</v>
      </c>
      <c r="ER79" s="185" t="s">
        <v>2934</v>
      </c>
      <c r="ES79" s="185" t="s">
        <v>1019</v>
      </c>
      <c r="ET79" s="185" t="s">
        <v>1019</v>
      </c>
    </row>
    <row r="80" spans="1:150" x14ac:dyDescent="0.3">
      <c r="A80" s="1"/>
      <c r="B80" s="184" t="s">
        <v>3481</v>
      </c>
      <c r="C80" s="184" t="s">
        <v>105</v>
      </c>
      <c r="D80" s="184" t="s">
        <v>106</v>
      </c>
      <c r="E80" s="184" t="s">
        <v>3482</v>
      </c>
      <c r="F80" s="184" t="s">
        <v>3483</v>
      </c>
      <c r="G80" s="185" t="s">
        <v>2934</v>
      </c>
      <c r="H80" s="185" t="s">
        <v>2821</v>
      </c>
      <c r="I80" s="185" t="s">
        <v>2821</v>
      </c>
      <c r="J80" s="185" t="s">
        <v>2934</v>
      </c>
      <c r="K80" s="185" t="s">
        <v>2821</v>
      </c>
      <c r="L80" s="185" t="s">
        <v>2821</v>
      </c>
      <c r="M80" s="185" t="s">
        <v>2934</v>
      </c>
      <c r="N80" s="185" t="s">
        <v>2821</v>
      </c>
      <c r="O80" s="185" t="s">
        <v>2821</v>
      </c>
      <c r="P80" s="185" t="s">
        <v>2934</v>
      </c>
      <c r="Q80" s="185" t="s">
        <v>2821</v>
      </c>
      <c r="R80" s="185" t="s">
        <v>2821</v>
      </c>
      <c r="S80" s="185" t="s">
        <v>2934</v>
      </c>
      <c r="T80" s="185" t="s">
        <v>2821</v>
      </c>
      <c r="U80" s="185" t="s">
        <v>2821</v>
      </c>
      <c r="V80" s="185" t="s">
        <v>2934</v>
      </c>
      <c r="W80" s="185" t="s">
        <v>2821</v>
      </c>
      <c r="X80" s="185" t="s">
        <v>2821</v>
      </c>
      <c r="Y80" s="185" t="s">
        <v>2934</v>
      </c>
      <c r="Z80" s="185" t="s">
        <v>2821</v>
      </c>
      <c r="AA80" s="185" t="s">
        <v>2821</v>
      </c>
      <c r="AB80" s="185" t="s">
        <v>2934</v>
      </c>
      <c r="AC80" s="185" t="s">
        <v>2821</v>
      </c>
      <c r="AD80" s="185" t="s">
        <v>2821</v>
      </c>
      <c r="AE80" s="185" t="s">
        <v>2934</v>
      </c>
      <c r="AF80" s="185" t="s">
        <v>2821</v>
      </c>
      <c r="AG80" s="185" t="s">
        <v>2821</v>
      </c>
      <c r="AH80" s="185" t="s">
        <v>2934</v>
      </c>
      <c r="AI80" s="185" t="s">
        <v>2821</v>
      </c>
      <c r="AJ80" s="185" t="s">
        <v>2821</v>
      </c>
      <c r="AK80" s="185" t="s">
        <v>2934</v>
      </c>
      <c r="AL80" s="185" t="s">
        <v>2821</v>
      </c>
      <c r="AM80" s="185" t="s">
        <v>2821</v>
      </c>
      <c r="AN80" s="185" t="s">
        <v>2934</v>
      </c>
      <c r="AO80" s="185" t="s">
        <v>2821</v>
      </c>
      <c r="AP80" s="185" t="s">
        <v>2821</v>
      </c>
      <c r="AQ80" s="185" t="s">
        <v>2934</v>
      </c>
      <c r="AR80" s="185" t="s">
        <v>2821</v>
      </c>
      <c r="AS80" s="185" t="s">
        <v>2821</v>
      </c>
      <c r="AT80" s="185" t="s">
        <v>2934</v>
      </c>
      <c r="AU80" s="185" t="s">
        <v>2821</v>
      </c>
      <c r="AV80" s="185" t="s">
        <v>2821</v>
      </c>
      <c r="AW80" s="185" t="s">
        <v>2934</v>
      </c>
      <c r="AX80" s="185" t="s">
        <v>2821</v>
      </c>
      <c r="AY80" s="185" t="s">
        <v>2821</v>
      </c>
      <c r="AZ80" s="185" t="s">
        <v>2934</v>
      </c>
      <c r="BA80" s="185" t="s">
        <v>2821</v>
      </c>
      <c r="BB80" s="185" t="s">
        <v>2821</v>
      </c>
      <c r="BC80" s="185" t="s">
        <v>2934</v>
      </c>
      <c r="BD80" s="185" t="s">
        <v>2821</v>
      </c>
      <c r="BE80" s="185" t="s">
        <v>2821</v>
      </c>
      <c r="BF80" s="185" t="s">
        <v>2934</v>
      </c>
      <c r="BG80" s="185" t="s">
        <v>2821</v>
      </c>
      <c r="BH80" s="185" t="s">
        <v>2821</v>
      </c>
      <c r="BI80" s="185" t="s">
        <v>2934</v>
      </c>
      <c r="BJ80" s="185" t="s">
        <v>2821</v>
      </c>
      <c r="BK80" s="185" t="s">
        <v>2821</v>
      </c>
      <c r="BL80" s="185" t="s">
        <v>2934</v>
      </c>
      <c r="BM80" s="185" t="s">
        <v>2821</v>
      </c>
      <c r="BN80" s="185" t="s">
        <v>2821</v>
      </c>
      <c r="BO80" s="185" t="s">
        <v>2934</v>
      </c>
      <c r="BP80" s="185" t="s">
        <v>2821</v>
      </c>
      <c r="BQ80" s="185" t="s">
        <v>2821</v>
      </c>
      <c r="BR80" s="185" t="s">
        <v>2934</v>
      </c>
      <c r="BS80" s="185" t="s">
        <v>2821</v>
      </c>
      <c r="BT80" s="185" t="s">
        <v>2821</v>
      </c>
      <c r="BU80" s="185" t="s">
        <v>2934</v>
      </c>
      <c r="BV80" s="185" t="s">
        <v>2821</v>
      </c>
      <c r="BW80" s="185" t="s">
        <v>2821</v>
      </c>
      <c r="BX80" s="185" t="s">
        <v>2934</v>
      </c>
      <c r="BY80" s="185" t="s">
        <v>2821</v>
      </c>
      <c r="BZ80" s="185" t="s">
        <v>2821</v>
      </c>
      <c r="CA80" s="185" t="s">
        <v>2934</v>
      </c>
      <c r="CB80" s="185" t="s">
        <v>2821</v>
      </c>
      <c r="CC80" s="185" t="s">
        <v>2821</v>
      </c>
      <c r="CD80" s="185" t="s">
        <v>2934</v>
      </c>
      <c r="CE80" s="185" t="s">
        <v>2821</v>
      </c>
      <c r="CF80" s="185" t="s">
        <v>2821</v>
      </c>
      <c r="CG80" s="185" t="s">
        <v>2934</v>
      </c>
      <c r="CH80" s="185" t="s">
        <v>2821</v>
      </c>
      <c r="CI80" s="185" t="s">
        <v>2821</v>
      </c>
      <c r="CJ80" s="185" t="s">
        <v>2934</v>
      </c>
      <c r="CK80" s="185" t="s">
        <v>2821</v>
      </c>
      <c r="CL80" s="185" t="s">
        <v>2821</v>
      </c>
      <c r="CM80" s="185" t="s">
        <v>2934</v>
      </c>
      <c r="CN80" s="185" t="s">
        <v>2821</v>
      </c>
      <c r="CO80" s="185" t="s">
        <v>2821</v>
      </c>
      <c r="CP80" s="185" t="s">
        <v>2934</v>
      </c>
      <c r="CQ80" s="185" t="s">
        <v>2821</v>
      </c>
      <c r="CR80" s="185" t="s">
        <v>2821</v>
      </c>
      <c r="CS80" s="185" t="s">
        <v>2934</v>
      </c>
      <c r="CT80" s="185" t="s">
        <v>2821</v>
      </c>
      <c r="CU80" s="185" t="s">
        <v>2821</v>
      </c>
      <c r="CV80" s="185" t="s">
        <v>2934</v>
      </c>
      <c r="CW80" s="185" t="s">
        <v>2821</v>
      </c>
      <c r="CX80" s="185" t="s">
        <v>2821</v>
      </c>
      <c r="CY80" s="185" t="s">
        <v>2934</v>
      </c>
      <c r="CZ80" s="185" t="s">
        <v>2821</v>
      </c>
      <c r="DA80" s="185" t="s">
        <v>2821</v>
      </c>
      <c r="DB80" s="185" t="s">
        <v>2934</v>
      </c>
      <c r="DC80" s="185" t="s">
        <v>2821</v>
      </c>
      <c r="DD80" s="185" t="s">
        <v>2821</v>
      </c>
      <c r="DE80" s="185" t="s">
        <v>2934</v>
      </c>
      <c r="DF80" s="185" t="s">
        <v>2821</v>
      </c>
      <c r="DG80" s="185" t="s">
        <v>2821</v>
      </c>
      <c r="DH80" s="185" t="s">
        <v>2934</v>
      </c>
      <c r="DI80" s="185" t="s">
        <v>2821</v>
      </c>
      <c r="DJ80" s="185" t="s">
        <v>2821</v>
      </c>
      <c r="DK80" s="185" t="s">
        <v>2934</v>
      </c>
      <c r="DL80" s="185" t="s">
        <v>2821</v>
      </c>
      <c r="DM80" s="185" t="s">
        <v>2821</v>
      </c>
      <c r="DN80" s="185" t="s">
        <v>2934</v>
      </c>
      <c r="DO80" s="185" t="s">
        <v>2821</v>
      </c>
      <c r="DP80" s="185" t="s">
        <v>2821</v>
      </c>
      <c r="DQ80" s="185" t="s">
        <v>2934</v>
      </c>
      <c r="DR80" s="185" t="s">
        <v>2821</v>
      </c>
      <c r="DS80" s="185" t="s">
        <v>2821</v>
      </c>
      <c r="DT80" s="185" t="s">
        <v>2934</v>
      </c>
      <c r="DU80" s="185" t="s">
        <v>2821</v>
      </c>
      <c r="DV80" s="185" t="s">
        <v>2821</v>
      </c>
      <c r="DW80" s="185" t="s">
        <v>2934</v>
      </c>
      <c r="DX80" s="185" t="s">
        <v>2821</v>
      </c>
      <c r="DY80" s="185" t="s">
        <v>2821</v>
      </c>
      <c r="DZ80" s="185" t="s">
        <v>2934</v>
      </c>
      <c r="EA80" s="185" t="s">
        <v>2821</v>
      </c>
      <c r="EB80" s="185" t="s">
        <v>2821</v>
      </c>
      <c r="EC80" s="185" t="s">
        <v>2934</v>
      </c>
      <c r="ED80" s="185" t="s">
        <v>2821</v>
      </c>
      <c r="EE80" s="185" t="s">
        <v>2821</v>
      </c>
      <c r="EF80" s="185" t="s">
        <v>2934</v>
      </c>
      <c r="EG80" s="185" t="s">
        <v>2821</v>
      </c>
      <c r="EH80" s="185" t="s">
        <v>2821</v>
      </c>
      <c r="EI80" s="185" t="s">
        <v>2934</v>
      </c>
      <c r="EJ80" s="185" t="s">
        <v>2821</v>
      </c>
      <c r="EK80" s="185" t="s">
        <v>2821</v>
      </c>
      <c r="EL80" s="185" t="s">
        <v>2934</v>
      </c>
      <c r="EM80" s="185" t="s">
        <v>2821</v>
      </c>
      <c r="EN80" s="185" t="s">
        <v>2821</v>
      </c>
      <c r="EO80" s="185" t="s">
        <v>2934</v>
      </c>
      <c r="EP80" s="185" t="s">
        <v>2821</v>
      </c>
      <c r="EQ80" s="185" t="s">
        <v>2821</v>
      </c>
      <c r="ER80" s="185" t="s">
        <v>2934</v>
      </c>
      <c r="ES80" s="185" t="s">
        <v>2821</v>
      </c>
      <c r="ET80" s="185" t="s">
        <v>2821</v>
      </c>
    </row>
    <row r="81" spans="1:150" x14ac:dyDescent="0.3">
      <c r="A81" s="1"/>
      <c r="B81" s="183" t="s">
        <v>3484</v>
      </c>
      <c r="C81" s="183" t="s">
        <v>38</v>
      </c>
      <c r="D81" s="183" t="s">
        <v>135</v>
      </c>
      <c r="E81" s="183" t="s">
        <v>3485</v>
      </c>
      <c r="F81" s="183" t="s">
        <v>3486</v>
      </c>
      <c r="G81" s="183" t="s">
        <v>2934</v>
      </c>
      <c r="H81" s="183" t="s">
        <v>2821</v>
      </c>
      <c r="I81" s="183" t="s">
        <v>2821</v>
      </c>
      <c r="J81" s="183" t="s">
        <v>2934</v>
      </c>
      <c r="K81" s="183" t="s">
        <v>2821</v>
      </c>
      <c r="L81" s="183" t="s">
        <v>2821</v>
      </c>
      <c r="M81" s="183" t="s">
        <v>2934</v>
      </c>
      <c r="N81" s="183" t="s">
        <v>2821</v>
      </c>
      <c r="O81" s="183" t="s">
        <v>2821</v>
      </c>
      <c r="P81" s="183" t="s">
        <v>2934</v>
      </c>
      <c r="Q81" s="183" t="s">
        <v>2821</v>
      </c>
      <c r="R81" s="183" t="s">
        <v>2821</v>
      </c>
      <c r="S81" s="183" t="s">
        <v>2934</v>
      </c>
      <c r="T81" s="183" t="s">
        <v>2821</v>
      </c>
      <c r="U81" s="183" t="s">
        <v>2821</v>
      </c>
      <c r="V81" s="183" t="s">
        <v>2934</v>
      </c>
      <c r="W81" s="183" t="s">
        <v>2821</v>
      </c>
      <c r="X81" s="183" t="s">
        <v>2821</v>
      </c>
      <c r="Y81" s="183" t="s">
        <v>2934</v>
      </c>
      <c r="Z81" s="183" t="s">
        <v>2821</v>
      </c>
      <c r="AA81" s="183" t="s">
        <v>2821</v>
      </c>
      <c r="AB81" s="183" t="s">
        <v>2934</v>
      </c>
      <c r="AC81" s="183" t="s">
        <v>2821</v>
      </c>
      <c r="AD81" s="183" t="s">
        <v>2821</v>
      </c>
      <c r="AE81" s="183" t="s">
        <v>2934</v>
      </c>
      <c r="AF81" s="183" t="s">
        <v>2821</v>
      </c>
      <c r="AG81" s="183" t="s">
        <v>2821</v>
      </c>
      <c r="AH81" s="183" t="s">
        <v>2934</v>
      </c>
      <c r="AI81" s="183" t="s">
        <v>2821</v>
      </c>
      <c r="AJ81" s="183" t="s">
        <v>2821</v>
      </c>
      <c r="AK81" s="183" t="s">
        <v>2934</v>
      </c>
      <c r="AL81" s="183" t="s">
        <v>2821</v>
      </c>
      <c r="AM81" s="183" t="s">
        <v>2821</v>
      </c>
      <c r="AN81" s="183" t="s">
        <v>2934</v>
      </c>
      <c r="AO81" s="183" t="s">
        <v>2821</v>
      </c>
      <c r="AP81" s="183" t="s">
        <v>2821</v>
      </c>
      <c r="AQ81" s="183" t="s">
        <v>2934</v>
      </c>
      <c r="AR81" s="183" t="s">
        <v>2821</v>
      </c>
      <c r="AS81" s="183" t="s">
        <v>2821</v>
      </c>
      <c r="AT81" s="183" t="s">
        <v>2934</v>
      </c>
      <c r="AU81" s="183" t="s">
        <v>2821</v>
      </c>
      <c r="AV81" s="183" t="s">
        <v>2821</v>
      </c>
      <c r="AW81" s="183" t="s">
        <v>2934</v>
      </c>
      <c r="AX81" s="183" t="s">
        <v>2821</v>
      </c>
      <c r="AY81" s="183" t="s">
        <v>2821</v>
      </c>
      <c r="AZ81" s="183" t="s">
        <v>2934</v>
      </c>
      <c r="BA81" s="183" t="s">
        <v>2821</v>
      </c>
      <c r="BB81" s="183" t="s">
        <v>2821</v>
      </c>
      <c r="BC81" s="183" t="s">
        <v>2934</v>
      </c>
      <c r="BD81" s="183" t="s">
        <v>2821</v>
      </c>
      <c r="BE81" s="183" t="s">
        <v>2821</v>
      </c>
      <c r="BF81" s="183" t="s">
        <v>2934</v>
      </c>
      <c r="BG81" s="183" t="s">
        <v>2821</v>
      </c>
      <c r="BH81" s="183" t="s">
        <v>2821</v>
      </c>
      <c r="BI81" s="183" t="s">
        <v>2934</v>
      </c>
      <c r="BJ81" s="183" t="s">
        <v>2821</v>
      </c>
      <c r="BK81" s="183" t="s">
        <v>2821</v>
      </c>
      <c r="BL81" s="183" t="s">
        <v>2934</v>
      </c>
      <c r="BM81" s="183" t="s">
        <v>2821</v>
      </c>
      <c r="BN81" s="183" t="s">
        <v>2821</v>
      </c>
      <c r="BO81" s="183" t="s">
        <v>2934</v>
      </c>
      <c r="BP81" s="183" t="s">
        <v>2821</v>
      </c>
      <c r="BQ81" s="183" t="s">
        <v>2821</v>
      </c>
      <c r="BR81" s="183" t="s">
        <v>2934</v>
      </c>
      <c r="BS81" s="183" t="s">
        <v>2821</v>
      </c>
      <c r="BT81" s="183" t="s">
        <v>2821</v>
      </c>
      <c r="BU81" s="183" t="s">
        <v>2934</v>
      </c>
      <c r="BV81" s="183" t="s">
        <v>2821</v>
      </c>
      <c r="BW81" s="183" t="s">
        <v>2821</v>
      </c>
      <c r="BX81" s="183" t="s">
        <v>2934</v>
      </c>
      <c r="BY81" s="183" t="s">
        <v>2821</v>
      </c>
      <c r="BZ81" s="183" t="s">
        <v>2821</v>
      </c>
      <c r="CA81" s="183" t="s">
        <v>2934</v>
      </c>
      <c r="CB81" s="183" t="s">
        <v>2821</v>
      </c>
      <c r="CC81" s="183" t="s">
        <v>2821</v>
      </c>
      <c r="CD81" s="183" t="s">
        <v>2934</v>
      </c>
      <c r="CE81" s="183" t="s">
        <v>2821</v>
      </c>
      <c r="CF81" s="183" t="s">
        <v>2821</v>
      </c>
      <c r="CG81" s="183" t="s">
        <v>2934</v>
      </c>
      <c r="CH81" s="183" t="s">
        <v>2821</v>
      </c>
      <c r="CI81" s="183" t="s">
        <v>2821</v>
      </c>
      <c r="CJ81" s="183" t="s">
        <v>2934</v>
      </c>
      <c r="CK81" s="183" t="s">
        <v>2821</v>
      </c>
      <c r="CL81" s="183" t="s">
        <v>2821</v>
      </c>
      <c r="CM81" s="183" t="s">
        <v>2934</v>
      </c>
      <c r="CN81" s="183" t="s">
        <v>2821</v>
      </c>
      <c r="CO81" s="183" t="s">
        <v>2821</v>
      </c>
      <c r="CP81" s="183" t="s">
        <v>2934</v>
      </c>
      <c r="CQ81" s="183" t="s">
        <v>2821</v>
      </c>
      <c r="CR81" s="183" t="s">
        <v>2821</v>
      </c>
      <c r="CS81" s="183" t="s">
        <v>2934</v>
      </c>
      <c r="CT81" s="183" t="s">
        <v>2821</v>
      </c>
      <c r="CU81" s="183" t="s">
        <v>2821</v>
      </c>
      <c r="CV81" s="183" t="s">
        <v>2934</v>
      </c>
      <c r="CW81" s="183" t="s">
        <v>2821</v>
      </c>
      <c r="CX81" s="183" t="s">
        <v>2821</v>
      </c>
      <c r="CY81" s="183" t="s">
        <v>2934</v>
      </c>
      <c r="CZ81" s="183" t="s">
        <v>2821</v>
      </c>
      <c r="DA81" s="183" t="s">
        <v>2821</v>
      </c>
      <c r="DB81" s="183" t="s">
        <v>2934</v>
      </c>
      <c r="DC81" s="183" t="s">
        <v>2821</v>
      </c>
      <c r="DD81" s="183" t="s">
        <v>2821</v>
      </c>
      <c r="DE81" s="183" t="s">
        <v>2934</v>
      </c>
      <c r="DF81" s="183" t="s">
        <v>2821</v>
      </c>
      <c r="DG81" s="183" t="s">
        <v>2821</v>
      </c>
      <c r="DH81" s="183" t="s">
        <v>2934</v>
      </c>
      <c r="DI81" s="183" t="s">
        <v>2821</v>
      </c>
      <c r="DJ81" s="183" t="s">
        <v>2821</v>
      </c>
      <c r="DK81" s="183" t="s">
        <v>2934</v>
      </c>
      <c r="DL81" s="183" t="s">
        <v>2821</v>
      </c>
      <c r="DM81" s="183" t="s">
        <v>2821</v>
      </c>
      <c r="DN81" s="183" t="s">
        <v>2934</v>
      </c>
      <c r="DO81" s="183" t="s">
        <v>2821</v>
      </c>
      <c r="DP81" s="183" t="s">
        <v>2821</v>
      </c>
      <c r="DQ81" s="183" t="s">
        <v>2934</v>
      </c>
      <c r="DR81" s="183" t="s">
        <v>2821</v>
      </c>
      <c r="DS81" s="183" t="s">
        <v>2821</v>
      </c>
      <c r="DT81" s="183" t="s">
        <v>2934</v>
      </c>
      <c r="DU81" s="183" t="s">
        <v>2821</v>
      </c>
      <c r="DV81" s="183" t="s">
        <v>2821</v>
      </c>
      <c r="DW81" s="183" t="s">
        <v>2934</v>
      </c>
      <c r="DX81" s="183" t="s">
        <v>2821</v>
      </c>
      <c r="DY81" s="183" t="s">
        <v>2821</v>
      </c>
      <c r="DZ81" s="183" t="s">
        <v>2934</v>
      </c>
      <c r="EA81" s="183" t="s">
        <v>2821</v>
      </c>
      <c r="EB81" s="183" t="s">
        <v>2821</v>
      </c>
      <c r="EC81" s="183" t="s">
        <v>2934</v>
      </c>
      <c r="ED81" s="183" t="s">
        <v>2821</v>
      </c>
      <c r="EE81" s="183" t="s">
        <v>2821</v>
      </c>
      <c r="EF81" s="183" t="s">
        <v>2934</v>
      </c>
      <c r="EG81" s="183" t="s">
        <v>2821</v>
      </c>
      <c r="EH81" s="183" t="s">
        <v>2821</v>
      </c>
      <c r="EI81" s="183" t="s">
        <v>2934</v>
      </c>
      <c r="EJ81" s="183" t="s">
        <v>2821</v>
      </c>
      <c r="EK81" s="183" t="s">
        <v>2821</v>
      </c>
      <c r="EL81" s="183" t="s">
        <v>2934</v>
      </c>
      <c r="EM81" s="183" t="s">
        <v>2821</v>
      </c>
      <c r="EN81" s="183" t="s">
        <v>2821</v>
      </c>
      <c r="EO81" s="183" t="s">
        <v>2934</v>
      </c>
      <c r="EP81" s="183" t="s">
        <v>2821</v>
      </c>
      <c r="EQ81" s="183" t="s">
        <v>2821</v>
      </c>
      <c r="ER81" s="183" t="s">
        <v>2934</v>
      </c>
      <c r="ES81" s="183" t="s">
        <v>2821</v>
      </c>
      <c r="ET81" s="183" t="s">
        <v>2821</v>
      </c>
    </row>
    <row r="82" spans="1:150" x14ac:dyDescent="0.3">
      <c r="A82" s="1"/>
      <c r="B82" s="184" t="s">
        <v>3487</v>
      </c>
      <c r="C82" s="184" t="s">
        <v>38</v>
      </c>
      <c r="D82" s="184" t="s">
        <v>135</v>
      </c>
      <c r="E82" s="184" t="s">
        <v>3488</v>
      </c>
      <c r="F82" s="184" t="s">
        <v>3489</v>
      </c>
      <c r="G82" s="185" t="s">
        <v>2934</v>
      </c>
      <c r="H82" s="185" t="s">
        <v>1019</v>
      </c>
      <c r="I82" s="185" t="s">
        <v>1019</v>
      </c>
      <c r="J82" s="185" t="s">
        <v>2934</v>
      </c>
      <c r="K82" s="185" t="s">
        <v>1019</v>
      </c>
      <c r="L82" s="185" t="s">
        <v>1019</v>
      </c>
      <c r="M82" s="185" t="s">
        <v>2934</v>
      </c>
      <c r="N82" s="185" t="s">
        <v>1019</v>
      </c>
      <c r="O82" s="185" t="s">
        <v>1019</v>
      </c>
      <c r="P82" s="185" t="s">
        <v>2934</v>
      </c>
      <c r="Q82" s="185" t="s">
        <v>1019</v>
      </c>
      <c r="R82" s="185" t="s">
        <v>1019</v>
      </c>
      <c r="S82" s="185" t="s">
        <v>2934</v>
      </c>
      <c r="T82" s="185" t="s">
        <v>1019</v>
      </c>
      <c r="U82" s="185" t="s">
        <v>1019</v>
      </c>
      <c r="V82" s="185" t="s">
        <v>2934</v>
      </c>
      <c r="W82" s="185" t="s">
        <v>1019</v>
      </c>
      <c r="X82" s="185" t="s">
        <v>1019</v>
      </c>
      <c r="Y82" s="185" t="s">
        <v>2934</v>
      </c>
      <c r="Z82" s="185" t="s">
        <v>1019</v>
      </c>
      <c r="AA82" s="185" t="s">
        <v>1019</v>
      </c>
      <c r="AB82" s="185" t="s">
        <v>2934</v>
      </c>
      <c r="AC82" s="185" t="s">
        <v>1019</v>
      </c>
      <c r="AD82" s="185" t="s">
        <v>1019</v>
      </c>
      <c r="AE82" s="185" t="s">
        <v>2934</v>
      </c>
      <c r="AF82" s="185" t="s">
        <v>1019</v>
      </c>
      <c r="AG82" s="185" t="s">
        <v>1019</v>
      </c>
      <c r="AH82" s="185" t="s">
        <v>2934</v>
      </c>
      <c r="AI82" s="185" t="s">
        <v>1019</v>
      </c>
      <c r="AJ82" s="185" t="s">
        <v>1019</v>
      </c>
      <c r="AK82" s="185" t="s">
        <v>2934</v>
      </c>
      <c r="AL82" s="185" t="s">
        <v>1019</v>
      </c>
      <c r="AM82" s="185" t="s">
        <v>1019</v>
      </c>
      <c r="AN82" s="185" t="s">
        <v>2934</v>
      </c>
      <c r="AO82" s="185" t="s">
        <v>1019</v>
      </c>
      <c r="AP82" s="185" t="s">
        <v>1019</v>
      </c>
      <c r="AQ82" s="185" t="s">
        <v>2934</v>
      </c>
      <c r="AR82" s="185" t="s">
        <v>1019</v>
      </c>
      <c r="AS82" s="185" t="s">
        <v>1019</v>
      </c>
      <c r="AT82" s="185" t="s">
        <v>2934</v>
      </c>
      <c r="AU82" s="185" t="s">
        <v>1019</v>
      </c>
      <c r="AV82" s="185" t="s">
        <v>1019</v>
      </c>
      <c r="AW82" s="185" t="s">
        <v>2934</v>
      </c>
      <c r="AX82" s="185" t="s">
        <v>1019</v>
      </c>
      <c r="AY82" s="185" t="s">
        <v>1019</v>
      </c>
      <c r="AZ82" s="185" t="s">
        <v>2934</v>
      </c>
      <c r="BA82" s="185" t="s">
        <v>1019</v>
      </c>
      <c r="BB82" s="185" t="s">
        <v>1019</v>
      </c>
      <c r="BC82" s="185" t="s">
        <v>2934</v>
      </c>
      <c r="BD82" s="185" t="s">
        <v>1019</v>
      </c>
      <c r="BE82" s="185" t="s">
        <v>1019</v>
      </c>
      <c r="BF82" s="185" t="s">
        <v>2934</v>
      </c>
      <c r="BG82" s="185" t="s">
        <v>1019</v>
      </c>
      <c r="BH82" s="185" t="s">
        <v>1019</v>
      </c>
      <c r="BI82" s="185" t="s">
        <v>2934</v>
      </c>
      <c r="BJ82" s="185" t="s">
        <v>1019</v>
      </c>
      <c r="BK82" s="185" t="s">
        <v>1019</v>
      </c>
      <c r="BL82" s="185" t="s">
        <v>2934</v>
      </c>
      <c r="BM82" s="185" t="s">
        <v>1019</v>
      </c>
      <c r="BN82" s="185" t="s">
        <v>1019</v>
      </c>
      <c r="BO82" s="185" t="s">
        <v>2934</v>
      </c>
      <c r="BP82" s="185" t="s">
        <v>1019</v>
      </c>
      <c r="BQ82" s="185" t="s">
        <v>1019</v>
      </c>
      <c r="BR82" s="185" t="s">
        <v>2934</v>
      </c>
      <c r="BS82" s="185" t="s">
        <v>1019</v>
      </c>
      <c r="BT82" s="185" t="s">
        <v>1019</v>
      </c>
      <c r="BU82" s="185" t="s">
        <v>2934</v>
      </c>
      <c r="BV82" s="185" t="s">
        <v>1019</v>
      </c>
      <c r="BW82" s="185" t="s">
        <v>1019</v>
      </c>
      <c r="BX82" s="185" t="s">
        <v>2934</v>
      </c>
      <c r="BY82" s="185" t="s">
        <v>1019</v>
      </c>
      <c r="BZ82" s="185" t="s">
        <v>1019</v>
      </c>
      <c r="CA82" s="185" t="s">
        <v>2934</v>
      </c>
      <c r="CB82" s="185" t="s">
        <v>1019</v>
      </c>
      <c r="CC82" s="185" t="s">
        <v>1019</v>
      </c>
      <c r="CD82" s="185" t="s">
        <v>2934</v>
      </c>
      <c r="CE82" s="185" t="s">
        <v>1019</v>
      </c>
      <c r="CF82" s="185" t="s">
        <v>1019</v>
      </c>
      <c r="CG82" s="185" t="s">
        <v>2934</v>
      </c>
      <c r="CH82" s="185" t="s">
        <v>1019</v>
      </c>
      <c r="CI82" s="185" t="s">
        <v>1019</v>
      </c>
      <c r="CJ82" s="185" t="s">
        <v>2934</v>
      </c>
      <c r="CK82" s="185" t="s">
        <v>1019</v>
      </c>
      <c r="CL82" s="185" t="s">
        <v>1019</v>
      </c>
      <c r="CM82" s="185" t="s">
        <v>2934</v>
      </c>
      <c r="CN82" s="185" t="s">
        <v>1019</v>
      </c>
      <c r="CO82" s="185" t="s">
        <v>1019</v>
      </c>
      <c r="CP82" s="185" t="s">
        <v>2934</v>
      </c>
      <c r="CQ82" s="185" t="s">
        <v>1019</v>
      </c>
      <c r="CR82" s="185" t="s">
        <v>1019</v>
      </c>
      <c r="CS82" s="185" t="s">
        <v>2934</v>
      </c>
      <c r="CT82" s="185" t="s">
        <v>1019</v>
      </c>
      <c r="CU82" s="185" t="s">
        <v>1019</v>
      </c>
      <c r="CV82" s="185" t="s">
        <v>2934</v>
      </c>
      <c r="CW82" s="185" t="s">
        <v>1019</v>
      </c>
      <c r="CX82" s="185" t="s">
        <v>1019</v>
      </c>
      <c r="CY82" s="185" t="s">
        <v>2934</v>
      </c>
      <c r="CZ82" s="185" t="s">
        <v>1019</v>
      </c>
      <c r="DA82" s="185" t="s">
        <v>1019</v>
      </c>
      <c r="DB82" s="185" t="s">
        <v>2934</v>
      </c>
      <c r="DC82" s="185" t="s">
        <v>1019</v>
      </c>
      <c r="DD82" s="185" t="s">
        <v>1019</v>
      </c>
      <c r="DE82" s="185" t="s">
        <v>2934</v>
      </c>
      <c r="DF82" s="185" t="s">
        <v>1019</v>
      </c>
      <c r="DG82" s="185" t="s">
        <v>1019</v>
      </c>
      <c r="DH82" s="185" t="s">
        <v>2934</v>
      </c>
      <c r="DI82" s="185" t="s">
        <v>1019</v>
      </c>
      <c r="DJ82" s="185" t="s">
        <v>1019</v>
      </c>
      <c r="DK82" s="185" t="s">
        <v>2934</v>
      </c>
      <c r="DL82" s="185" t="s">
        <v>1019</v>
      </c>
      <c r="DM82" s="185" t="s">
        <v>1019</v>
      </c>
      <c r="DN82" s="185" t="s">
        <v>2934</v>
      </c>
      <c r="DO82" s="185" t="s">
        <v>1019</v>
      </c>
      <c r="DP82" s="185" t="s">
        <v>1019</v>
      </c>
      <c r="DQ82" s="185" t="s">
        <v>2934</v>
      </c>
      <c r="DR82" s="185" t="s">
        <v>1019</v>
      </c>
      <c r="DS82" s="185" t="s">
        <v>1019</v>
      </c>
      <c r="DT82" s="185" t="s">
        <v>2934</v>
      </c>
      <c r="DU82" s="185" t="s">
        <v>1019</v>
      </c>
      <c r="DV82" s="185" t="s">
        <v>1019</v>
      </c>
      <c r="DW82" s="185" t="s">
        <v>2934</v>
      </c>
      <c r="DX82" s="185" t="s">
        <v>1019</v>
      </c>
      <c r="DY82" s="185" t="s">
        <v>1019</v>
      </c>
      <c r="DZ82" s="185" t="s">
        <v>2934</v>
      </c>
      <c r="EA82" s="185" t="s">
        <v>1019</v>
      </c>
      <c r="EB82" s="185" t="s">
        <v>1019</v>
      </c>
      <c r="EC82" s="185" t="s">
        <v>2934</v>
      </c>
      <c r="ED82" s="185" t="s">
        <v>1019</v>
      </c>
      <c r="EE82" s="185" t="s">
        <v>1019</v>
      </c>
      <c r="EF82" s="185" t="s">
        <v>2934</v>
      </c>
      <c r="EG82" s="185" t="s">
        <v>1019</v>
      </c>
      <c r="EH82" s="185" t="s">
        <v>1019</v>
      </c>
      <c r="EI82" s="185" t="s">
        <v>2934</v>
      </c>
      <c r="EJ82" s="185" t="s">
        <v>1019</v>
      </c>
      <c r="EK82" s="185" t="s">
        <v>1019</v>
      </c>
      <c r="EL82" s="185" t="s">
        <v>2934</v>
      </c>
      <c r="EM82" s="185" t="s">
        <v>1019</v>
      </c>
      <c r="EN82" s="185" t="s">
        <v>1019</v>
      </c>
      <c r="EO82" s="185" t="s">
        <v>2934</v>
      </c>
      <c r="EP82" s="185" t="s">
        <v>1019</v>
      </c>
      <c r="EQ82" s="185" t="s">
        <v>1019</v>
      </c>
      <c r="ER82" s="185" t="s">
        <v>2934</v>
      </c>
      <c r="ES82" s="185" t="s">
        <v>1019</v>
      </c>
      <c r="ET82" s="185" t="s">
        <v>1019</v>
      </c>
    </row>
    <row r="83" spans="1:150" x14ac:dyDescent="0.3">
      <c r="A83" s="1"/>
      <c r="B83" s="184" t="s">
        <v>3490</v>
      </c>
      <c r="C83" s="184" t="s">
        <v>38</v>
      </c>
      <c r="D83" s="184" t="s">
        <v>135</v>
      </c>
      <c r="E83" s="184" t="s">
        <v>3491</v>
      </c>
      <c r="F83" s="184" t="s">
        <v>3492</v>
      </c>
      <c r="G83" s="185" t="s">
        <v>2934</v>
      </c>
      <c r="H83" s="185" t="s">
        <v>1019</v>
      </c>
      <c r="I83" s="185" t="s">
        <v>1019</v>
      </c>
      <c r="J83" s="185" t="s">
        <v>2934</v>
      </c>
      <c r="K83" s="185" t="s">
        <v>1019</v>
      </c>
      <c r="L83" s="185" t="s">
        <v>1019</v>
      </c>
      <c r="M83" s="185" t="s">
        <v>2934</v>
      </c>
      <c r="N83" s="185" t="s">
        <v>1019</v>
      </c>
      <c r="O83" s="185" t="s">
        <v>1019</v>
      </c>
      <c r="P83" s="185" t="s">
        <v>2934</v>
      </c>
      <c r="Q83" s="185" t="s">
        <v>1019</v>
      </c>
      <c r="R83" s="185" t="s">
        <v>1019</v>
      </c>
      <c r="S83" s="185" t="s">
        <v>2934</v>
      </c>
      <c r="T83" s="185" t="s">
        <v>1019</v>
      </c>
      <c r="U83" s="185" t="s">
        <v>1019</v>
      </c>
      <c r="V83" s="185" t="s">
        <v>2934</v>
      </c>
      <c r="W83" s="185" t="s">
        <v>1019</v>
      </c>
      <c r="X83" s="185" t="s">
        <v>1019</v>
      </c>
      <c r="Y83" s="185" t="s">
        <v>2934</v>
      </c>
      <c r="Z83" s="185" t="s">
        <v>1019</v>
      </c>
      <c r="AA83" s="185" t="s">
        <v>1019</v>
      </c>
      <c r="AB83" s="185" t="s">
        <v>2934</v>
      </c>
      <c r="AC83" s="185" t="s">
        <v>1019</v>
      </c>
      <c r="AD83" s="185" t="s">
        <v>1019</v>
      </c>
      <c r="AE83" s="185" t="s">
        <v>2934</v>
      </c>
      <c r="AF83" s="185" t="s">
        <v>1019</v>
      </c>
      <c r="AG83" s="185" t="s">
        <v>1019</v>
      </c>
      <c r="AH83" s="185" t="s">
        <v>2934</v>
      </c>
      <c r="AI83" s="185" t="s">
        <v>1019</v>
      </c>
      <c r="AJ83" s="185" t="s">
        <v>1019</v>
      </c>
      <c r="AK83" s="185" t="s">
        <v>2934</v>
      </c>
      <c r="AL83" s="185" t="s">
        <v>1019</v>
      </c>
      <c r="AM83" s="185" t="s">
        <v>1019</v>
      </c>
      <c r="AN83" s="185" t="s">
        <v>2934</v>
      </c>
      <c r="AO83" s="185" t="s">
        <v>1019</v>
      </c>
      <c r="AP83" s="185" t="s">
        <v>1019</v>
      </c>
      <c r="AQ83" s="185" t="s">
        <v>2934</v>
      </c>
      <c r="AR83" s="185" t="s">
        <v>1019</v>
      </c>
      <c r="AS83" s="185" t="s">
        <v>1019</v>
      </c>
      <c r="AT83" s="185" t="s">
        <v>2934</v>
      </c>
      <c r="AU83" s="185" t="s">
        <v>1019</v>
      </c>
      <c r="AV83" s="185" t="s">
        <v>1019</v>
      </c>
      <c r="AW83" s="185" t="s">
        <v>2934</v>
      </c>
      <c r="AX83" s="185" t="s">
        <v>1019</v>
      </c>
      <c r="AY83" s="185" t="s">
        <v>1019</v>
      </c>
      <c r="AZ83" s="185" t="s">
        <v>2934</v>
      </c>
      <c r="BA83" s="185" t="s">
        <v>1019</v>
      </c>
      <c r="BB83" s="185" t="s">
        <v>1019</v>
      </c>
      <c r="BC83" s="185" t="s">
        <v>2934</v>
      </c>
      <c r="BD83" s="185" t="s">
        <v>1019</v>
      </c>
      <c r="BE83" s="185" t="s">
        <v>1019</v>
      </c>
      <c r="BF83" s="185" t="s">
        <v>2934</v>
      </c>
      <c r="BG83" s="185" t="s">
        <v>1019</v>
      </c>
      <c r="BH83" s="185" t="s">
        <v>1019</v>
      </c>
      <c r="BI83" s="185" t="s">
        <v>2934</v>
      </c>
      <c r="BJ83" s="185" t="s">
        <v>1019</v>
      </c>
      <c r="BK83" s="185" t="s">
        <v>1019</v>
      </c>
      <c r="BL83" s="185" t="s">
        <v>2934</v>
      </c>
      <c r="BM83" s="185" t="s">
        <v>1019</v>
      </c>
      <c r="BN83" s="185" t="s">
        <v>1019</v>
      </c>
      <c r="BO83" s="185" t="s">
        <v>2934</v>
      </c>
      <c r="BP83" s="185" t="s">
        <v>1019</v>
      </c>
      <c r="BQ83" s="185" t="s">
        <v>1019</v>
      </c>
      <c r="BR83" s="185" t="s">
        <v>2934</v>
      </c>
      <c r="BS83" s="185" t="s">
        <v>1019</v>
      </c>
      <c r="BT83" s="185" t="s">
        <v>1019</v>
      </c>
      <c r="BU83" s="185" t="s">
        <v>2934</v>
      </c>
      <c r="BV83" s="185" t="s">
        <v>1019</v>
      </c>
      <c r="BW83" s="185" t="s">
        <v>1019</v>
      </c>
      <c r="BX83" s="185" t="s">
        <v>2934</v>
      </c>
      <c r="BY83" s="185" t="s">
        <v>1019</v>
      </c>
      <c r="BZ83" s="185" t="s">
        <v>1019</v>
      </c>
      <c r="CA83" s="185" t="s">
        <v>2934</v>
      </c>
      <c r="CB83" s="185" t="s">
        <v>1019</v>
      </c>
      <c r="CC83" s="185" t="s">
        <v>1019</v>
      </c>
      <c r="CD83" s="185" t="s">
        <v>2934</v>
      </c>
      <c r="CE83" s="185" t="s">
        <v>1019</v>
      </c>
      <c r="CF83" s="185" t="s">
        <v>1019</v>
      </c>
      <c r="CG83" s="185" t="s">
        <v>2934</v>
      </c>
      <c r="CH83" s="185" t="s">
        <v>1019</v>
      </c>
      <c r="CI83" s="185" t="s">
        <v>1019</v>
      </c>
      <c r="CJ83" s="185" t="s">
        <v>2934</v>
      </c>
      <c r="CK83" s="185" t="s">
        <v>1019</v>
      </c>
      <c r="CL83" s="185" t="s">
        <v>1019</v>
      </c>
      <c r="CM83" s="185" t="s">
        <v>2934</v>
      </c>
      <c r="CN83" s="185" t="s">
        <v>1019</v>
      </c>
      <c r="CO83" s="185" t="s">
        <v>1019</v>
      </c>
      <c r="CP83" s="185" t="s">
        <v>2934</v>
      </c>
      <c r="CQ83" s="185" t="s">
        <v>1019</v>
      </c>
      <c r="CR83" s="185" t="s">
        <v>1019</v>
      </c>
      <c r="CS83" s="185" t="s">
        <v>2934</v>
      </c>
      <c r="CT83" s="185" t="s">
        <v>1019</v>
      </c>
      <c r="CU83" s="185" t="s">
        <v>1019</v>
      </c>
      <c r="CV83" s="185" t="s">
        <v>2934</v>
      </c>
      <c r="CW83" s="185" t="s">
        <v>1019</v>
      </c>
      <c r="CX83" s="185" t="s">
        <v>1019</v>
      </c>
      <c r="CY83" s="185" t="s">
        <v>2934</v>
      </c>
      <c r="CZ83" s="185" t="s">
        <v>1019</v>
      </c>
      <c r="DA83" s="185" t="s">
        <v>1019</v>
      </c>
      <c r="DB83" s="185" t="s">
        <v>2934</v>
      </c>
      <c r="DC83" s="185" t="s">
        <v>1019</v>
      </c>
      <c r="DD83" s="185" t="s">
        <v>1019</v>
      </c>
      <c r="DE83" s="185" t="s">
        <v>2934</v>
      </c>
      <c r="DF83" s="185" t="s">
        <v>1019</v>
      </c>
      <c r="DG83" s="185" t="s">
        <v>1019</v>
      </c>
      <c r="DH83" s="185" t="s">
        <v>2934</v>
      </c>
      <c r="DI83" s="185" t="s">
        <v>1019</v>
      </c>
      <c r="DJ83" s="185" t="s">
        <v>1019</v>
      </c>
      <c r="DK83" s="185" t="s">
        <v>2934</v>
      </c>
      <c r="DL83" s="185" t="s">
        <v>1019</v>
      </c>
      <c r="DM83" s="185" t="s">
        <v>1019</v>
      </c>
      <c r="DN83" s="185" t="s">
        <v>2934</v>
      </c>
      <c r="DO83" s="185" t="s">
        <v>1019</v>
      </c>
      <c r="DP83" s="185" t="s">
        <v>1019</v>
      </c>
      <c r="DQ83" s="185" t="s">
        <v>2934</v>
      </c>
      <c r="DR83" s="185" t="s">
        <v>1019</v>
      </c>
      <c r="DS83" s="185" t="s">
        <v>1019</v>
      </c>
      <c r="DT83" s="185" t="s">
        <v>2934</v>
      </c>
      <c r="DU83" s="185" t="s">
        <v>1019</v>
      </c>
      <c r="DV83" s="185" t="s">
        <v>1019</v>
      </c>
      <c r="DW83" s="185" t="s">
        <v>2934</v>
      </c>
      <c r="DX83" s="185" t="s">
        <v>1019</v>
      </c>
      <c r="DY83" s="185" t="s">
        <v>1019</v>
      </c>
      <c r="DZ83" s="185" t="s">
        <v>2934</v>
      </c>
      <c r="EA83" s="185" t="s">
        <v>1019</v>
      </c>
      <c r="EB83" s="185" t="s">
        <v>1019</v>
      </c>
      <c r="EC83" s="185" t="s">
        <v>2934</v>
      </c>
      <c r="ED83" s="185" t="s">
        <v>1019</v>
      </c>
      <c r="EE83" s="185" t="s">
        <v>1019</v>
      </c>
      <c r="EF83" s="185" t="s">
        <v>2934</v>
      </c>
      <c r="EG83" s="185" t="s">
        <v>1019</v>
      </c>
      <c r="EH83" s="185" t="s">
        <v>1019</v>
      </c>
      <c r="EI83" s="185" t="s">
        <v>2934</v>
      </c>
      <c r="EJ83" s="185" t="s">
        <v>1019</v>
      </c>
      <c r="EK83" s="185" t="s">
        <v>1019</v>
      </c>
      <c r="EL83" s="185" t="s">
        <v>2934</v>
      </c>
      <c r="EM83" s="185" t="s">
        <v>1019</v>
      </c>
      <c r="EN83" s="185" t="s">
        <v>1019</v>
      </c>
      <c r="EO83" s="185" t="s">
        <v>2934</v>
      </c>
      <c r="EP83" s="185" t="s">
        <v>1019</v>
      </c>
      <c r="EQ83" s="185" t="s">
        <v>1019</v>
      </c>
      <c r="ER83" s="185" t="s">
        <v>2934</v>
      </c>
      <c r="ES83" s="185" t="s">
        <v>1019</v>
      </c>
      <c r="ET83" s="185" t="s">
        <v>1019</v>
      </c>
    </row>
    <row r="84" spans="1:150" x14ac:dyDescent="0.3">
      <c r="A84" s="1"/>
      <c r="B84" s="184" t="s">
        <v>3493</v>
      </c>
      <c r="C84" s="184" t="s">
        <v>38</v>
      </c>
      <c r="D84" s="184" t="s">
        <v>135</v>
      </c>
      <c r="E84" s="184" t="s">
        <v>3494</v>
      </c>
      <c r="F84" s="184" t="s">
        <v>3495</v>
      </c>
      <c r="G84" s="185" t="s">
        <v>2934</v>
      </c>
      <c r="H84" s="185" t="s">
        <v>2821</v>
      </c>
      <c r="I84" s="185" t="s">
        <v>2821</v>
      </c>
      <c r="J84" s="185" t="s">
        <v>2934</v>
      </c>
      <c r="K84" s="185" t="s">
        <v>2821</v>
      </c>
      <c r="L84" s="185" t="s">
        <v>2821</v>
      </c>
      <c r="M84" s="185" t="s">
        <v>2934</v>
      </c>
      <c r="N84" s="185" t="s">
        <v>2821</v>
      </c>
      <c r="O84" s="185" t="s">
        <v>2821</v>
      </c>
      <c r="P84" s="185" t="s">
        <v>2934</v>
      </c>
      <c r="Q84" s="185" t="s">
        <v>2821</v>
      </c>
      <c r="R84" s="185" t="s">
        <v>2821</v>
      </c>
      <c r="S84" s="185" t="s">
        <v>2934</v>
      </c>
      <c r="T84" s="185" t="s">
        <v>2821</v>
      </c>
      <c r="U84" s="185" t="s">
        <v>2821</v>
      </c>
      <c r="V84" s="185" t="s">
        <v>2934</v>
      </c>
      <c r="W84" s="185" t="s">
        <v>2821</v>
      </c>
      <c r="X84" s="185" t="s">
        <v>2821</v>
      </c>
      <c r="Y84" s="185" t="s">
        <v>2934</v>
      </c>
      <c r="Z84" s="185" t="s">
        <v>2821</v>
      </c>
      <c r="AA84" s="185" t="s">
        <v>2821</v>
      </c>
      <c r="AB84" s="185" t="s">
        <v>2934</v>
      </c>
      <c r="AC84" s="185" t="s">
        <v>2821</v>
      </c>
      <c r="AD84" s="185" t="s">
        <v>2821</v>
      </c>
      <c r="AE84" s="185" t="s">
        <v>2934</v>
      </c>
      <c r="AF84" s="185" t="s">
        <v>2821</v>
      </c>
      <c r="AG84" s="185" t="s">
        <v>2821</v>
      </c>
      <c r="AH84" s="185" t="s">
        <v>2934</v>
      </c>
      <c r="AI84" s="185" t="s">
        <v>2821</v>
      </c>
      <c r="AJ84" s="185" t="s">
        <v>2821</v>
      </c>
      <c r="AK84" s="185" t="s">
        <v>2934</v>
      </c>
      <c r="AL84" s="185" t="s">
        <v>2821</v>
      </c>
      <c r="AM84" s="185" t="s">
        <v>2821</v>
      </c>
      <c r="AN84" s="185" t="s">
        <v>2934</v>
      </c>
      <c r="AO84" s="185" t="s">
        <v>2821</v>
      </c>
      <c r="AP84" s="185" t="s">
        <v>2821</v>
      </c>
      <c r="AQ84" s="185" t="s">
        <v>2934</v>
      </c>
      <c r="AR84" s="185" t="s">
        <v>2821</v>
      </c>
      <c r="AS84" s="185" t="s">
        <v>2821</v>
      </c>
      <c r="AT84" s="185" t="s">
        <v>2934</v>
      </c>
      <c r="AU84" s="185" t="s">
        <v>2821</v>
      </c>
      <c r="AV84" s="185" t="s">
        <v>2821</v>
      </c>
      <c r="AW84" s="185" t="s">
        <v>2934</v>
      </c>
      <c r="AX84" s="185" t="s">
        <v>2821</v>
      </c>
      <c r="AY84" s="185" t="s">
        <v>2821</v>
      </c>
      <c r="AZ84" s="185" t="s">
        <v>2934</v>
      </c>
      <c r="BA84" s="185" t="s">
        <v>2821</v>
      </c>
      <c r="BB84" s="185" t="s">
        <v>2821</v>
      </c>
      <c r="BC84" s="185" t="s">
        <v>2934</v>
      </c>
      <c r="BD84" s="185" t="s">
        <v>2821</v>
      </c>
      <c r="BE84" s="185" t="s">
        <v>2821</v>
      </c>
      <c r="BF84" s="185" t="s">
        <v>2934</v>
      </c>
      <c r="BG84" s="185" t="s">
        <v>2821</v>
      </c>
      <c r="BH84" s="185" t="s">
        <v>2821</v>
      </c>
      <c r="BI84" s="185" t="s">
        <v>2934</v>
      </c>
      <c r="BJ84" s="185" t="s">
        <v>2821</v>
      </c>
      <c r="BK84" s="185" t="s">
        <v>2821</v>
      </c>
      <c r="BL84" s="185" t="s">
        <v>2934</v>
      </c>
      <c r="BM84" s="185" t="s">
        <v>2821</v>
      </c>
      <c r="BN84" s="185" t="s">
        <v>2821</v>
      </c>
      <c r="BO84" s="185" t="s">
        <v>2934</v>
      </c>
      <c r="BP84" s="185" t="s">
        <v>2821</v>
      </c>
      <c r="BQ84" s="185" t="s">
        <v>2821</v>
      </c>
      <c r="BR84" s="185" t="s">
        <v>2934</v>
      </c>
      <c r="BS84" s="185" t="s">
        <v>2821</v>
      </c>
      <c r="BT84" s="185" t="s">
        <v>2821</v>
      </c>
      <c r="BU84" s="185" t="s">
        <v>2934</v>
      </c>
      <c r="BV84" s="185" t="s">
        <v>2821</v>
      </c>
      <c r="BW84" s="185" t="s">
        <v>2821</v>
      </c>
      <c r="BX84" s="185" t="s">
        <v>2934</v>
      </c>
      <c r="BY84" s="185" t="s">
        <v>2821</v>
      </c>
      <c r="BZ84" s="185" t="s">
        <v>2821</v>
      </c>
      <c r="CA84" s="185" t="s">
        <v>2934</v>
      </c>
      <c r="CB84" s="185" t="s">
        <v>2821</v>
      </c>
      <c r="CC84" s="185" t="s">
        <v>2821</v>
      </c>
      <c r="CD84" s="185" t="s">
        <v>2934</v>
      </c>
      <c r="CE84" s="185" t="s">
        <v>2821</v>
      </c>
      <c r="CF84" s="185" t="s">
        <v>2821</v>
      </c>
      <c r="CG84" s="185" t="s">
        <v>2934</v>
      </c>
      <c r="CH84" s="185" t="s">
        <v>2821</v>
      </c>
      <c r="CI84" s="185" t="s">
        <v>2821</v>
      </c>
      <c r="CJ84" s="185" t="s">
        <v>2934</v>
      </c>
      <c r="CK84" s="185" t="s">
        <v>2821</v>
      </c>
      <c r="CL84" s="185" t="s">
        <v>2821</v>
      </c>
      <c r="CM84" s="185" t="s">
        <v>2934</v>
      </c>
      <c r="CN84" s="185" t="s">
        <v>2821</v>
      </c>
      <c r="CO84" s="185" t="s">
        <v>2821</v>
      </c>
      <c r="CP84" s="185" t="s">
        <v>2934</v>
      </c>
      <c r="CQ84" s="185" t="s">
        <v>2821</v>
      </c>
      <c r="CR84" s="185" t="s">
        <v>2821</v>
      </c>
      <c r="CS84" s="185" t="s">
        <v>2934</v>
      </c>
      <c r="CT84" s="185" t="s">
        <v>2821</v>
      </c>
      <c r="CU84" s="185" t="s">
        <v>2821</v>
      </c>
      <c r="CV84" s="185" t="s">
        <v>2934</v>
      </c>
      <c r="CW84" s="185" t="s">
        <v>2821</v>
      </c>
      <c r="CX84" s="185" t="s">
        <v>2821</v>
      </c>
      <c r="CY84" s="185" t="s">
        <v>2934</v>
      </c>
      <c r="CZ84" s="185" t="s">
        <v>2821</v>
      </c>
      <c r="DA84" s="185" t="s">
        <v>2821</v>
      </c>
      <c r="DB84" s="185" t="s">
        <v>2934</v>
      </c>
      <c r="DC84" s="185" t="s">
        <v>2821</v>
      </c>
      <c r="DD84" s="185" t="s">
        <v>2821</v>
      </c>
      <c r="DE84" s="185" t="s">
        <v>2934</v>
      </c>
      <c r="DF84" s="185" t="s">
        <v>2821</v>
      </c>
      <c r="DG84" s="185" t="s">
        <v>2821</v>
      </c>
      <c r="DH84" s="185" t="s">
        <v>2934</v>
      </c>
      <c r="DI84" s="185" t="s">
        <v>2821</v>
      </c>
      <c r="DJ84" s="185" t="s">
        <v>2821</v>
      </c>
      <c r="DK84" s="185" t="s">
        <v>2934</v>
      </c>
      <c r="DL84" s="185" t="s">
        <v>2821</v>
      </c>
      <c r="DM84" s="185" t="s">
        <v>2821</v>
      </c>
      <c r="DN84" s="185" t="s">
        <v>2934</v>
      </c>
      <c r="DO84" s="185" t="s">
        <v>2821</v>
      </c>
      <c r="DP84" s="185" t="s">
        <v>2821</v>
      </c>
      <c r="DQ84" s="185" t="s">
        <v>2934</v>
      </c>
      <c r="DR84" s="185" t="s">
        <v>2821</v>
      </c>
      <c r="DS84" s="185" t="s">
        <v>2821</v>
      </c>
      <c r="DT84" s="185" t="s">
        <v>2934</v>
      </c>
      <c r="DU84" s="185" t="s">
        <v>2821</v>
      </c>
      <c r="DV84" s="185" t="s">
        <v>2821</v>
      </c>
      <c r="DW84" s="185" t="s">
        <v>2934</v>
      </c>
      <c r="DX84" s="185" t="s">
        <v>2821</v>
      </c>
      <c r="DY84" s="185" t="s">
        <v>2821</v>
      </c>
      <c r="DZ84" s="185" t="s">
        <v>2934</v>
      </c>
      <c r="EA84" s="185" t="s">
        <v>2821</v>
      </c>
      <c r="EB84" s="185" t="s">
        <v>2821</v>
      </c>
      <c r="EC84" s="185" t="s">
        <v>2934</v>
      </c>
      <c r="ED84" s="185" t="s">
        <v>2821</v>
      </c>
      <c r="EE84" s="185" t="s">
        <v>2821</v>
      </c>
      <c r="EF84" s="185" t="s">
        <v>2934</v>
      </c>
      <c r="EG84" s="185" t="s">
        <v>2821</v>
      </c>
      <c r="EH84" s="185" t="s">
        <v>2821</v>
      </c>
      <c r="EI84" s="185" t="s">
        <v>2934</v>
      </c>
      <c r="EJ84" s="185" t="s">
        <v>2821</v>
      </c>
      <c r="EK84" s="185" t="s">
        <v>2821</v>
      </c>
      <c r="EL84" s="185" t="s">
        <v>2934</v>
      </c>
      <c r="EM84" s="185" t="s">
        <v>2821</v>
      </c>
      <c r="EN84" s="185" t="s">
        <v>2821</v>
      </c>
      <c r="EO84" s="185" t="s">
        <v>2934</v>
      </c>
      <c r="EP84" s="185" t="s">
        <v>2821</v>
      </c>
      <c r="EQ84" s="185" t="s">
        <v>2821</v>
      </c>
      <c r="ER84" s="185" t="s">
        <v>2934</v>
      </c>
      <c r="ES84" s="185" t="s">
        <v>2821</v>
      </c>
      <c r="ET84" s="185" t="s">
        <v>2821</v>
      </c>
    </row>
    <row r="85" spans="1:150" x14ac:dyDescent="0.3">
      <c r="A85" s="1"/>
      <c r="B85" s="235" t="s">
        <v>1015</v>
      </c>
      <c r="C85" s="235" t="s">
        <v>1019</v>
      </c>
      <c r="D85" s="235" t="s">
        <v>1019</v>
      </c>
      <c r="E85" s="235" t="s">
        <v>1019</v>
      </c>
      <c r="F85" s="235" t="s">
        <v>1019</v>
      </c>
      <c r="G85" s="1" t="s">
        <v>1019</v>
      </c>
      <c r="H85" s="186" t="s">
        <v>2821</v>
      </c>
      <c r="I85" s="186" t="s">
        <v>2821</v>
      </c>
      <c r="J85" s="1" t="s">
        <v>1019</v>
      </c>
      <c r="K85" s="186" t="s">
        <v>2821</v>
      </c>
      <c r="L85" s="186" t="s">
        <v>2821</v>
      </c>
      <c r="M85" s="1" t="s">
        <v>1019</v>
      </c>
      <c r="N85" s="186" t="s">
        <v>2821</v>
      </c>
      <c r="O85" s="186" t="s">
        <v>2821</v>
      </c>
      <c r="P85" s="1" t="s">
        <v>1019</v>
      </c>
      <c r="Q85" s="186" t="s">
        <v>2821</v>
      </c>
      <c r="R85" s="186" t="s">
        <v>2821</v>
      </c>
      <c r="S85" s="1" t="s">
        <v>1019</v>
      </c>
      <c r="T85" s="186" t="s">
        <v>2821</v>
      </c>
      <c r="U85" s="186" t="s">
        <v>2821</v>
      </c>
      <c r="V85" s="1" t="s">
        <v>1019</v>
      </c>
      <c r="W85" s="186" t="s">
        <v>2821</v>
      </c>
      <c r="X85" s="186" t="s">
        <v>2821</v>
      </c>
      <c r="Y85" s="1" t="s">
        <v>1019</v>
      </c>
      <c r="Z85" s="186" t="s">
        <v>2821</v>
      </c>
      <c r="AA85" s="186" t="s">
        <v>2821</v>
      </c>
      <c r="AB85" s="1" t="s">
        <v>1019</v>
      </c>
      <c r="AC85" s="186" t="s">
        <v>2821</v>
      </c>
      <c r="AD85" s="186" t="s">
        <v>2821</v>
      </c>
      <c r="AE85" s="1" t="s">
        <v>1019</v>
      </c>
      <c r="AF85" s="186" t="s">
        <v>2821</v>
      </c>
      <c r="AG85" s="186" t="s">
        <v>2821</v>
      </c>
      <c r="AH85" s="1" t="s">
        <v>1019</v>
      </c>
      <c r="AI85" s="186" t="s">
        <v>2821</v>
      </c>
      <c r="AJ85" s="186" t="s">
        <v>2821</v>
      </c>
      <c r="AK85" s="1" t="s">
        <v>1019</v>
      </c>
      <c r="AL85" s="186" t="s">
        <v>2821</v>
      </c>
      <c r="AM85" s="186" t="s">
        <v>2821</v>
      </c>
      <c r="AN85" s="1" t="s">
        <v>1019</v>
      </c>
      <c r="AO85" s="186" t="s">
        <v>2821</v>
      </c>
      <c r="AP85" s="186" t="s">
        <v>2821</v>
      </c>
      <c r="AQ85" s="1" t="s">
        <v>1019</v>
      </c>
      <c r="AR85" s="186" t="s">
        <v>2821</v>
      </c>
      <c r="AS85" s="186" t="s">
        <v>2821</v>
      </c>
      <c r="AT85" s="1" t="s">
        <v>1019</v>
      </c>
      <c r="AU85" s="186" t="s">
        <v>2821</v>
      </c>
      <c r="AV85" s="186" t="s">
        <v>2821</v>
      </c>
      <c r="AW85" s="1" t="s">
        <v>1019</v>
      </c>
      <c r="AX85" s="186" t="s">
        <v>2821</v>
      </c>
      <c r="AY85" s="186" t="s">
        <v>2821</v>
      </c>
      <c r="AZ85" s="1" t="s">
        <v>1019</v>
      </c>
      <c r="BA85" s="186" t="s">
        <v>2821</v>
      </c>
      <c r="BB85" s="186" t="s">
        <v>2821</v>
      </c>
      <c r="BC85" s="1" t="s">
        <v>1019</v>
      </c>
      <c r="BD85" s="186" t="s">
        <v>2821</v>
      </c>
      <c r="BE85" s="186" t="s">
        <v>2821</v>
      </c>
      <c r="BF85" s="1" t="s">
        <v>1019</v>
      </c>
      <c r="BG85" s="186" t="s">
        <v>2821</v>
      </c>
      <c r="BH85" s="186" t="s">
        <v>2821</v>
      </c>
      <c r="BI85" s="1" t="s">
        <v>1019</v>
      </c>
      <c r="BJ85" s="186" t="s">
        <v>2821</v>
      </c>
      <c r="BK85" s="186" t="s">
        <v>2821</v>
      </c>
      <c r="BL85" s="1" t="s">
        <v>1019</v>
      </c>
      <c r="BM85" s="186" t="s">
        <v>2821</v>
      </c>
      <c r="BN85" s="186" t="s">
        <v>2821</v>
      </c>
      <c r="BO85" s="1" t="s">
        <v>1019</v>
      </c>
      <c r="BP85" s="186" t="s">
        <v>2821</v>
      </c>
      <c r="BQ85" s="186" t="s">
        <v>2821</v>
      </c>
      <c r="BR85" s="1" t="s">
        <v>1019</v>
      </c>
      <c r="BS85" s="186" t="s">
        <v>2821</v>
      </c>
      <c r="BT85" s="186" t="s">
        <v>2821</v>
      </c>
      <c r="BU85" s="1" t="s">
        <v>1019</v>
      </c>
      <c r="BV85" s="186" t="s">
        <v>2821</v>
      </c>
      <c r="BW85" s="186" t="s">
        <v>2821</v>
      </c>
      <c r="BX85" s="1" t="s">
        <v>1019</v>
      </c>
      <c r="BY85" s="186" t="s">
        <v>2821</v>
      </c>
      <c r="BZ85" s="186" t="s">
        <v>2821</v>
      </c>
      <c r="CA85" s="1" t="s">
        <v>1019</v>
      </c>
      <c r="CB85" s="186" t="s">
        <v>2821</v>
      </c>
      <c r="CC85" s="186" t="s">
        <v>2821</v>
      </c>
      <c r="CD85" s="1" t="s">
        <v>1019</v>
      </c>
      <c r="CE85" s="186" t="s">
        <v>2821</v>
      </c>
      <c r="CF85" s="186" t="s">
        <v>2821</v>
      </c>
      <c r="CG85" s="1" t="s">
        <v>1019</v>
      </c>
      <c r="CH85" s="186" t="s">
        <v>2821</v>
      </c>
      <c r="CI85" s="186" t="s">
        <v>2821</v>
      </c>
      <c r="CJ85" s="1" t="s">
        <v>1019</v>
      </c>
      <c r="CK85" s="186" t="s">
        <v>2821</v>
      </c>
      <c r="CL85" s="186" t="s">
        <v>2821</v>
      </c>
      <c r="CM85" s="1" t="s">
        <v>1019</v>
      </c>
      <c r="CN85" s="186" t="s">
        <v>2821</v>
      </c>
      <c r="CO85" s="186" t="s">
        <v>2821</v>
      </c>
      <c r="CP85" s="1" t="s">
        <v>1019</v>
      </c>
      <c r="CQ85" s="186" t="s">
        <v>2821</v>
      </c>
      <c r="CR85" s="186" t="s">
        <v>2821</v>
      </c>
      <c r="CS85" s="1" t="s">
        <v>1019</v>
      </c>
      <c r="CT85" s="186" t="s">
        <v>2821</v>
      </c>
      <c r="CU85" s="186" t="s">
        <v>2821</v>
      </c>
      <c r="CV85" s="1" t="s">
        <v>1019</v>
      </c>
      <c r="CW85" s="186" t="s">
        <v>2821</v>
      </c>
      <c r="CX85" s="186" t="s">
        <v>2821</v>
      </c>
      <c r="CY85" s="1" t="s">
        <v>1019</v>
      </c>
      <c r="CZ85" s="186" t="s">
        <v>2821</v>
      </c>
      <c r="DA85" s="186" t="s">
        <v>2821</v>
      </c>
      <c r="DB85" s="1" t="s">
        <v>1019</v>
      </c>
      <c r="DC85" s="186" t="s">
        <v>2821</v>
      </c>
      <c r="DD85" s="186" t="s">
        <v>2821</v>
      </c>
      <c r="DE85" s="1" t="s">
        <v>1019</v>
      </c>
      <c r="DF85" s="186" t="s">
        <v>2821</v>
      </c>
      <c r="DG85" s="186" t="s">
        <v>2821</v>
      </c>
      <c r="DH85" s="1" t="s">
        <v>1019</v>
      </c>
      <c r="DI85" s="186" t="s">
        <v>2821</v>
      </c>
      <c r="DJ85" s="186" t="s">
        <v>2821</v>
      </c>
      <c r="DK85" s="1" t="s">
        <v>1019</v>
      </c>
      <c r="DL85" s="186" t="s">
        <v>2821</v>
      </c>
      <c r="DM85" s="186" t="s">
        <v>2821</v>
      </c>
      <c r="DN85" s="1" t="s">
        <v>1019</v>
      </c>
      <c r="DO85" s="186" t="s">
        <v>2821</v>
      </c>
      <c r="DP85" s="186" t="s">
        <v>2821</v>
      </c>
      <c r="DQ85" s="1" t="s">
        <v>1019</v>
      </c>
      <c r="DR85" s="186" t="s">
        <v>2821</v>
      </c>
      <c r="DS85" s="186" t="s">
        <v>2821</v>
      </c>
      <c r="DT85" s="1" t="s">
        <v>1019</v>
      </c>
      <c r="DU85" s="186" t="s">
        <v>2821</v>
      </c>
      <c r="DV85" s="186" t="s">
        <v>2821</v>
      </c>
      <c r="DW85" s="1" t="s">
        <v>1019</v>
      </c>
      <c r="DX85" s="186" t="s">
        <v>2821</v>
      </c>
      <c r="DY85" s="186" t="s">
        <v>2821</v>
      </c>
      <c r="DZ85" s="1" t="s">
        <v>1019</v>
      </c>
      <c r="EA85" s="186" t="s">
        <v>2821</v>
      </c>
      <c r="EB85" s="186" t="s">
        <v>2821</v>
      </c>
      <c r="EC85" s="1" t="s">
        <v>1019</v>
      </c>
      <c r="ED85" s="186" t="s">
        <v>2821</v>
      </c>
      <c r="EE85" s="186" t="s">
        <v>2821</v>
      </c>
      <c r="EF85" s="1" t="s">
        <v>1019</v>
      </c>
      <c r="EG85" s="186" t="s">
        <v>2821</v>
      </c>
      <c r="EH85" s="186" t="s">
        <v>2821</v>
      </c>
      <c r="EI85" s="1" t="s">
        <v>1019</v>
      </c>
      <c r="EJ85" s="186" t="s">
        <v>2821</v>
      </c>
      <c r="EK85" s="186" t="s">
        <v>2821</v>
      </c>
      <c r="EL85" s="1" t="s">
        <v>1019</v>
      </c>
      <c r="EM85" s="186" t="s">
        <v>2821</v>
      </c>
      <c r="EN85" s="186" t="s">
        <v>2821</v>
      </c>
      <c r="EO85" s="1" t="s">
        <v>1019</v>
      </c>
      <c r="EP85" s="186" t="s">
        <v>2821</v>
      </c>
      <c r="EQ85" s="186" t="s">
        <v>2821</v>
      </c>
      <c r="ER85" s="1" t="s">
        <v>1019</v>
      </c>
      <c r="ES85" s="186" t="s">
        <v>2821</v>
      </c>
      <c r="ET85" s="186" t="s">
        <v>2821</v>
      </c>
    </row>
    <row r="86" spans="1:150" ht="39.6" x14ac:dyDescent="0.3">
      <c r="A86" s="1"/>
      <c r="B86" s="236" t="s">
        <v>3496</v>
      </c>
      <c r="C86" s="236" t="s">
        <v>1019</v>
      </c>
      <c r="D86" s="236" t="s">
        <v>1019</v>
      </c>
      <c r="E86" s="236" t="s">
        <v>1019</v>
      </c>
      <c r="F86" s="236" t="s">
        <v>1019</v>
      </c>
      <c r="G86" s="187"/>
      <c r="H86" s="187" t="s">
        <v>1019</v>
      </c>
      <c r="I86" s="187" t="s">
        <v>1019</v>
      </c>
      <c r="J86" s="187"/>
      <c r="K86" s="187" t="s">
        <v>1019</v>
      </c>
      <c r="L86" s="187" t="s">
        <v>1019</v>
      </c>
      <c r="M86" s="187"/>
      <c r="N86" s="187" t="s">
        <v>1019</v>
      </c>
      <c r="O86" s="187" t="s">
        <v>1019</v>
      </c>
      <c r="P86" s="187"/>
      <c r="Q86" s="187" t="s">
        <v>1019</v>
      </c>
      <c r="R86" s="187" t="s">
        <v>1019</v>
      </c>
      <c r="S86" s="187"/>
      <c r="T86" s="187" t="s">
        <v>1019</v>
      </c>
      <c r="U86" s="187" t="s">
        <v>1019</v>
      </c>
      <c r="V86" s="187"/>
      <c r="W86" s="187" t="s">
        <v>1019</v>
      </c>
      <c r="X86" s="187" t="s">
        <v>1019</v>
      </c>
      <c r="Y86" s="187"/>
      <c r="Z86" s="187" t="s">
        <v>1019</v>
      </c>
      <c r="AA86" s="187" t="s">
        <v>1019</v>
      </c>
      <c r="AB86" s="187"/>
      <c r="AC86" s="187" t="s">
        <v>1019</v>
      </c>
      <c r="AD86" s="187" t="s">
        <v>1019</v>
      </c>
      <c r="AE86" s="187"/>
      <c r="AF86" s="187" t="s">
        <v>1019</v>
      </c>
      <c r="AG86" s="187" t="s">
        <v>1019</v>
      </c>
      <c r="AH86" s="187"/>
      <c r="AI86" s="187" t="s">
        <v>1019</v>
      </c>
      <c r="AJ86" s="187" t="s">
        <v>1019</v>
      </c>
      <c r="AK86" s="187"/>
      <c r="AL86" s="187" t="s">
        <v>1019</v>
      </c>
      <c r="AM86" s="187" t="s">
        <v>1019</v>
      </c>
      <c r="AN86" s="187"/>
      <c r="AO86" s="187" t="s">
        <v>1019</v>
      </c>
      <c r="AP86" s="187" t="s">
        <v>1019</v>
      </c>
      <c r="AQ86" s="187"/>
      <c r="AR86" s="187" t="s">
        <v>1019</v>
      </c>
      <c r="AS86" s="187" t="s">
        <v>1019</v>
      </c>
      <c r="AT86" s="187" t="s">
        <v>3497</v>
      </c>
      <c r="AU86" s="187" t="s">
        <v>1019</v>
      </c>
      <c r="AV86" s="187" t="s">
        <v>1019</v>
      </c>
      <c r="AW86" s="187"/>
      <c r="AX86" s="187" t="s">
        <v>1019</v>
      </c>
      <c r="AY86" s="187" t="s">
        <v>1019</v>
      </c>
      <c r="AZ86" s="187"/>
      <c r="BA86" s="187" t="s">
        <v>1019</v>
      </c>
      <c r="BB86" s="187" t="s">
        <v>1019</v>
      </c>
      <c r="BC86" s="187"/>
      <c r="BD86" s="187" t="s">
        <v>1019</v>
      </c>
      <c r="BE86" s="187" t="s">
        <v>1019</v>
      </c>
      <c r="BF86" s="187"/>
      <c r="BG86" s="187" t="s">
        <v>1019</v>
      </c>
      <c r="BH86" s="187" t="s">
        <v>1019</v>
      </c>
      <c r="BI86" s="187"/>
      <c r="BJ86" s="187" t="s">
        <v>1019</v>
      </c>
      <c r="BK86" s="187" t="s">
        <v>1019</v>
      </c>
      <c r="BL86" s="187"/>
      <c r="BM86" s="187" t="s">
        <v>1019</v>
      </c>
      <c r="BN86" s="187" t="s">
        <v>1019</v>
      </c>
      <c r="BO86" s="187"/>
      <c r="BP86" s="187" t="s">
        <v>1019</v>
      </c>
      <c r="BQ86" s="187" t="s">
        <v>1019</v>
      </c>
      <c r="BR86" s="187"/>
      <c r="BS86" s="187" t="s">
        <v>1019</v>
      </c>
      <c r="BT86" s="187" t="s">
        <v>1019</v>
      </c>
      <c r="BU86" s="187"/>
      <c r="BV86" s="187" t="s">
        <v>1019</v>
      </c>
      <c r="BW86" s="187" t="s">
        <v>1019</v>
      </c>
      <c r="BX86" s="187"/>
      <c r="BY86" s="187" t="s">
        <v>1019</v>
      </c>
      <c r="BZ86" s="187" t="s">
        <v>1019</v>
      </c>
      <c r="CA86" s="187"/>
      <c r="CB86" s="187" t="s">
        <v>1019</v>
      </c>
      <c r="CC86" s="187" t="s">
        <v>1019</v>
      </c>
      <c r="CD86" s="187"/>
      <c r="CE86" s="187" t="s">
        <v>1019</v>
      </c>
      <c r="CF86" s="187" t="s">
        <v>1019</v>
      </c>
      <c r="CG86" s="187"/>
      <c r="CH86" s="187" t="s">
        <v>1019</v>
      </c>
      <c r="CI86" s="187" t="s">
        <v>1019</v>
      </c>
      <c r="CJ86" s="187"/>
      <c r="CK86" s="187" t="s">
        <v>1019</v>
      </c>
      <c r="CL86" s="187" t="s">
        <v>1019</v>
      </c>
      <c r="CM86" s="187"/>
      <c r="CN86" s="187" t="s">
        <v>1019</v>
      </c>
      <c r="CO86" s="187" t="s">
        <v>1019</v>
      </c>
      <c r="CP86" s="187"/>
      <c r="CQ86" s="187" t="s">
        <v>1019</v>
      </c>
      <c r="CR86" s="187" t="s">
        <v>1019</v>
      </c>
      <c r="CS86" s="187"/>
      <c r="CT86" s="187" t="s">
        <v>1019</v>
      </c>
      <c r="CU86" s="187" t="s">
        <v>1019</v>
      </c>
      <c r="CV86" s="187"/>
      <c r="CW86" s="187" t="s">
        <v>1019</v>
      </c>
      <c r="CX86" s="187" t="s">
        <v>1019</v>
      </c>
      <c r="CY86" s="187"/>
      <c r="CZ86" s="187" t="s">
        <v>1019</v>
      </c>
      <c r="DA86" s="187" t="s">
        <v>1019</v>
      </c>
      <c r="DB86" s="187"/>
      <c r="DC86" s="187" t="s">
        <v>1019</v>
      </c>
      <c r="DD86" s="187" t="s">
        <v>1019</v>
      </c>
      <c r="DE86" s="187"/>
      <c r="DF86" s="187" t="s">
        <v>1019</v>
      </c>
      <c r="DG86" s="187" t="s">
        <v>1019</v>
      </c>
      <c r="DH86" s="187"/>
      <c r="DI86" s="187" t="s">
        <v>1019</v>
      </c>
      <c r="DJ86" s="187" t="s">
        <v>1019</v>
      </c>
      <c r="DK86" s="187"/>
      <c r="DL86" s="187" t="s">
        <v>1019</v>
      </c>
      <c r="DM86" s="187" t="s">
        <v>1019</v>
      </c>
      <c r="DN86" s="187"/>
      <c r="DO86" s="187" t="s">
        <v>1019</v>
      </c>
      <c r="DP86" s="187" t="s">
        <v>1019</v>
      </c>
      <c r="DQ86" s="187"/>
      <c r="DR86" s="187" t="s">
        <v>1019</v>
      </c>
      <c r="DS86" s="187" t="s">
        <v>1019</v>
      </c>
      <c r="DT86" s="187"/>
      <c r="DU86" s="187" t="s">
        <v>1019</v>
      </c>
      <c r="DV86" s="187" t="s">
        <v>1019</v>
      </c>
      <c r="DW86" s="187"/>
      <c r="DX86" s="187" t="s">
        <v>1019</v>
      </c>
      <c r="DY86" s="187" t="s">
        <v>1019</v>
      </c>
      <c r="DZ86" s="187"/>
      <c r="EA86" s="187" t="s">
        <v>1019</v>
      </c>
      <c r="EB86" s="187" t="s">
        <v>1019</v>
      </c>
      <c r="EC86" s="187"/>
      <c r="ED86" s="187" t="s">
        <v>1019</v>
      </c>
      <c r="EE86" s="187" t="s">
        <v>1019</v>
      </c>
      <c r="EF86" s="187"/>
      <c r="EG86" s="187" t="s">
        <v>1019</v>
      </c>
      <c r="EH86" s="187" t="s">
        <v>1019</v>
      </c>
      <c r="EI86" s="187"/>
      <c r="EJ86" s="187" t="s">
        <v>1019</v>
      </c>
      <c r="EK86" s="187" t="s">
        <v>1019</v>
      </c>
      <c r="EL86" s="187"/>
      <c r="EM86" s="187" t="s">
        <v>1019</v>
      </c>
      <c r="EN86" s="187" t="s">
        <v>1019</v>
      </c>
      <c r="EO86" s="187"/>
      <c r="EP86" s="187" t="s">
        <v>1019</v>
      </c>
      <c r="EQ86" s="187" t="s">
        <v>1019</v>
      </c>
      <c r="ER86" s="187"/>
      <c r="ES86" s="187" t="s">
        <v>1019</v>
      </c>
      <c r="ET86" s="187" t="s">
        <v>1019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3498</v>
      </c>
      <c r="C5" s="1"/>
      <c r="D5" s="1"/>
      <c r="E5" s="1"/>
    </row>
    <row r="6" spans="1:7" x14ac:dyDescent="0.3">
      <c r="A6" s="1"/>
      <c r="B6" s="237" t="s">
        <v>26</v>
      </c>
      <c r="C6" s="237"/>
      <c r="D6" s="237" t="s">
        <v>2065</v>
      </c>
      <c r="E6" s="237"/>
    </row>
    <row r="7" spans="1:7" ht="36" customHeight="1" x14ac:dyDescent="0.3">
      <c r="A7" s="1"/>
      <c r="B7" s="189" t="s">
        <v>64</v>
      </c>
      <c r="C7" s="189" t="s">
        <v>642</v>
      </c>
      <c r="D7" s="188" t="s">
        <v>3499</v>
      </c>
      <c r="E7" s="188" t="s">
        <v>3500</v>
      </c>
    </row>
    <row r="8" spans="1:7" x14ac:dyDescent="0.3">
      <c r="A8" s="1"/>
      <c r="B8" s="190" t="s">
        <v>68</v>
      </c>
      <c r="C8" s="190" t="s">
        <v>865</v>
      </c>
      <c r="D8" s="191">
        <v>0</v>
      </c>
      <c r="E8" s="192">
        <v>0</v>
      </c>
    </row>
    <row r="9" spans="1:7" x14ac:dyDescent="0.3">
      <c r="A9" s="1"/>
      <c r="B9" s="190" t="s">
        <v>68</v>
      </c>
      <c r="C9" s="190" t="s">
        <v>866</v>
      </c>
      <c r="D9" s="191">
        <v>0</v>
      </c>
      <c r="E9" s="192">
        <v>0</v>
      </c>
    </row>
    <row r="10" spans="1:7" x14ac:dyDescent="0.3">
      <c r="A10" s="1"/>
      <c r="B10" s="190" t="s">
        <v>68</v>
      </c>
      <c r="C10" s="190" t="s">
        <v>867</v>
      </c>
      <c r="D10" s="191">
        <v>0</v>
      </c>
      <c r="E10" s="192">
        <v>0</v>
      </c>
    </row>
    <row r="11" spans="1:7" x14ac:dyDescent="0.3">
      <c r="A11" s="1"/>
      <c r="B11" s="190" t="s">
        <v>68</v>
      </c>
      <c r="C11" s="190" t="s">
        <v>868</v>
      </c>
      <c r="D11" s="191">
        <v>0</v>
      </c>
      <c r="E11" s="192">
        <v>0</v>
      </c>
    </row>
    <row r="12" spans="1:7" x14ac:dyDescent="0.3">
      <c r="A12" s="1"/>
      <c r="B12" s="190" t="s">
        <v>68</v>
      </c>
      <c r="C12" s="190" t="s">
        <v>869</v>
      </c>
      <c r="D12" s="191">
        <v>0</v>
      </c>
      <c r="E12" s="192">
        <v>0</v>
      </c>
    </row>
    <row r="13" spans="1:7" x14ac:dyDescent="0.3">
      <c r="A13" s="1"/>
      <c r="B13" s="190" t="s">
        <v>68</v>
      </c>
      <c r="C13" s="190" t="s">
        <v>870</v>
      </c>
      <c r="D13" s="191">
        <v>0</v>
      </c>
      <c r="E13" s="192">
        <v>0</v>
      </c>
    </row>
    <row r="14" spans="1:7" x14ac:dyDescent="0.3">
      <c r="A14" s="1"/>
      <c r="B14" s="190" t="s">
        <v>68</v>
      </c>
      <c r="C14" s="190" t="s">
        <v>871</v>
      </c>
      <c r="D14" s="191">
        <v>0</v>
      </c>
      <c r="E14" s="192">
        <v>0</v>
      </c>
    </row>
    <row r="15" spans="1:7" x14ac:dyDescent="0.3">
      <c r="A15" s="1"/>
      <c r="B15" s="190" t="s">
        <v>68</v>
      </c>
      <c r="C15" s="190" t="s">
        <v>872</v>
      </c>
      <c r="D15" s="191">
        <v>0</v>
      </c>
      <c r="E15" s="192">
        <v>0</v>
      </c>
    </row>
    <row r="16" spans="1:7" x14ac:dyDescent="0.3">
      <c r="A16" s="1"/>
      <c r="B16" s="190" t="s">
        <v>68</v>
      </c>
      <c r="C16" s="190" t="s">
        <v>873</v>
      </c>
      <c r="D16" s="191">
        <v>0</v>
      </c>
      <c r="E16" s="192">
        <v>0</v>
      </c>
    </row>
    <row r="17" spans="1:5" x14ac:dyDescent="0.3">
      <c r="A17" s="1"/>
      <c r="B17" s="190" t="s">
        <v>68</v>
      </c>
      <c r="C17" s="190" t="s">
        <v>874</v>
      </c>
      <c r="D17" s="191">
        <v>0</v>
      </c>
      <c r="E17" s="192">
        <v>0</v>
      </c>
    </row>
    <row r="18" spans="1:5" x14ac:dyDescent="0.3">
      <c r="A18" s="1"/>
      <c r="B18" s="190" t="s">
        <v>68</v>
      </c>
      <c r="C18" s="190" t="s">
        <v>875</v>
      </c>
      <c r="D18" s="191">
        <v>0</v>
      </c>
      <c r="E18" s="192">
        <v>0</v>
      </c>
    </row>
    <row r="19" spans="1:5" x14ac:dyDescent="0.3">
      <c r="A19" s="1"/>
      <c r="B19" s="190" t="s">
        <v>68</v>
      </c>
      <c r="C19" s="190" t="s">
        <v>876</v>
      </c>
      <c r="D19" s="191">
        <v>0</v>
      </c>
      <c r="E19" s="192">
        <v>0</v>
      </c>
    </row>
    <row r="20" spans="1:5" x14ac:dyDescent="0.3">
      <c r="A20" s="1"/>
      <c r="B20" s="190" t="s">
        <v>68</v>
      </c>
      <c r="C20" s="190" t="s">
        <v>877</v>
      </c>
      <c r="D20" s="191">
        <v>0</v>
      </c>
      <c r="E20" s="192">
        <v>0</v>
      </c>
    </row>
    <row r="21" spans="1:5" x14ac:dyDescent="0.3">
      <c r="A21" s="1"/>
      <c r="B21" s="190" t="s">
        <v>68</v>
      </c>
      <c r="C21" s="190" t="s">
        <v>878</v>
      </c>
      <c r="D21" s="191">
        <v>0</v>
      </c>
      <c r="E21" s="192">
        <v>0</v>
      </c>
    </row>
    <row r="22" spans="1:5" x14ac:dyDescent="0.3">
      <c r="A22" s="1"/>
      <c r="B22" s="190" t="s">
        <v>68</v>
      </c>
      <c r="C22" s="190" t="s">
        <v>879</v>
      </c>
      <c r="D22" s="191">
        <v>0</v>
      </c>
      <c r="E22" s="192">
        <v>0</v>
      </c>
    </row>
    <row r="23" spans="1:5" x14ac:dyDescent="0.3">
      <c r="A23" s="1"/>
      <c r="B23" s="190" t="s">
        <v>68</v>
      </c>
      <c r="C23" s="190" t="s">
        <v>880</v>
      </c>
      <c r="D23" s="191">
        <v>0</v>
      </c>
      <c r="E23" s="192">
        <v>0</v>
      </c>
    </row>
    <row r="24" spans="1:5" x14ac:dyDescent="0.3">
      <c r="A24" s="1"/>
      <c r="B24" s="190" t="s">
        <v>68</v>
      </c>
      <c r="C24" s="190" t="s">
        <v>881</v>
      </c>
      <c r="D24" s="191">
        <v>0</v>
      </c>
      <c r="E24" s="192">
        <v>0</v>
      </c>
    </row>
    <row r="25" spans="1:5" x14ac:dyDescent="0.3">
      <c r="A25" s="1"/>
      <c r="B25" s="190" t="s">
        <v>68</v>
      </c>
      <c r="C25" s="190" t="s">
        <v>882</v>
      </c>
      <c r="D25" s="191">
        <v>0</v>
      </c>
      <c r="E25" s="192">
        <v>0</v>
      </c>
    </row>
    <row r="26" spans="1:5" x14ac:dyDescent="0.3">
      <c r="A26" s="1"/>
      <c r="B26" s="190" t="s">
        <v>68</v>
      </c>
      <c r="C26" s="190" t="s">
        <v>883</v>
      </c>
      <c r="D26" s="191">
        <v>0</v>
      </c>
      <c r="E26" s="192">
        <v>0</v>
      </c>
    </row>
    <row r="27" spans="1:5" x14ac:dyDescent="0.3">
      <c r="A27" s="1"/>
      <c r="B27" s="190" t="s">
        <v>68</v>
      </c>
      <c r="C27" s="190" t="s">
        <v>884</v>
      </c>
      <c r="D27" s="191">
        <v>0</v>
      </c>
      <c r="E27" s="192">
        <v>0</v>
      </c>
    </row>
    <row r="28" spans="1:5" x14ac:dyDescent="0.3">
      <c r="A28" s="1"/>
      <c r="B28" s="190" t="s">
        <v>68</v>
      </c>
      <c r="C28" s="190" t="s">
        <v>885</v>
      </c>
      <c r="D28" s="191">
        <v>0</v>
      </c>
      <c r="E28" s="192">
        <v>0</v>
      </c>
    </row>
    <row r="29" spans="1:5" x14ac:dyDescent="0.3">
      <c r="A29" s="1"/>
      <c r="B29" s="190" t="s">
        <v>68</v>
      </c>
      <c r="C29" s="190" t="s">
        <v>886</v>
      </c>
      <c r="D29" s="191">
        <v>0</v>
      </c>
      <c r="E29" s="192">
        <v>0</v>
      </c>
    </row>
    <row r="30" spans="1:5" x14ac:dyDescent="0.3">
      <c r="A30" s="1"/>
      <c r="B30" s="190" t="s">
        <v>68</v>
      </c>
      <c r="C30" s="190" t="s">
        <v>887</v>
      </c>
      <c r="D30" s="191">
        <v>0</v>
      </c>
      <c r="E30" s="192">
        <v>0</v>
      </c>
    </row>
    <row r="31" spans="1:5" x14ac:dyDescent="0.3">
      <c r="A31" s="1"/>
      <c r="B31" s="190" t="s">
        <v>68</v>
      </c>
      <c r="C31" s="190" t="s">
        <v>888</v>
      </c>
      <c r="D31" s="191">
        <v>0</v>
      </c>
      <c r="E31" s="192">
        <v>0</v>
      </c>
    </row>
    <row r="32" spans="1:5" x14ac:dyDescent="0.3">
      <c r="A32" s="1"/>
      <c r="B32" s="190" t="s">
        <v>68</v>
      </c>
      <c r="C32" s="190" t="s">
        <v>889</v>
      </c>
      <c r="D32" s="191">
        <v>0</v>
      </c>
      <c r="E32" s="192">
        <v>0</v>
      </c>
    </row>
    <row r="33" spans="1:5" x14ac:dyDescent="0.3">
      <c r="A33" s="1"/>
      <c r="B33" s="190" t="s">
        <v>68</v>
      </c>
      <c r="C33" s="190" t="s">
        <v>890</v>
      </c>
      <c r="D33" s="191">
        <v>0</v>
      </c>
      <c r="E33" s="192">
        <v>0</v>
      </c>
    </row>
    <row r="34" spans="1:5" x14ac:dyDescent="0.3">
      <c r="A34" s="1"/>
      <c r="B34" s="190" t="s">
        <v>68</v>
      </c>
      <c r="C34" s="190" t="s">
        <v>891</v>
      </c>
      <c r="D34" s="191">
        <v>0</v>
      </c>
      <c r="E34" s="192">
        <v>0</v>
      </c>
    </row>
    <row r="35" spans="1:5" x14ac:dyDescent="0.3">
      <c r="A35" s="1"/>
      <c r="B35" s="190" t="s">
        <v>68</v>
      </c>
      <c r="C35" s="190" t="s">
        <v>892</v>
      </c>
      <c r="D35" s="191">
        <v>0</v>
      </c>
      <c r="E35" s="192">
        <v>0</v>
      </c>
    </row>
    <row r="36" spans="1:5" x14ac:dyDescent="0.3">
      <c r="A36" s="1"/>
      <c r="B36" s="190" t="s">
        <v>68</v>
      </c>
      <c r="C36" s="190" t="s">
        <v>893</v>
      </c>
      <c r="D36" s="191">
        <v>0</v>
      </c>
      <c r="E36" s="192">
        <v>0</v>
      </c>
    </row>
    <row r="37" spans="1:5" x14ac:dyDescent="0.3">
      <c r="A37" s="1"/>
      <c r="B37" s="190" t="s">
        <v>68</v>
      </c>
      <c r="C37" s="190" t="s">
        <v>894</v>
      </c>
      <c r="D37" s="191">
        <v>0</v>
      </c>
      <c r="E37" s="192">
        <v>0</v>
      </c>
    </row>
    <row r="38" spans="1:5" x14ac:dyDescent="0.3">
      <c r="A38" s="1"/>
      <c r="B38" s="190" t="s">
        <v>68</v>
      </c>
      <c r="C38" s="190" t="s">
        <v>895</v>
      </c>
      <c r="D38" s="191">
        <v>0</v>
      </c>
      <c r="E38" s="192">
        <v>0</v>
      </c>
    </row>
    <row r="39" spans="1:5" x14ac:dyDescent="0.3">
      <c r="A39" s="1"/>
      <c r="B39" s="190" t="s">
        <v>68</v>
      </c>
      <c r="C39" s="190" t="s">
        <v>896</v>
      </c>
      <c r="D39" s="191">
        <v>0</v>
      </c>
      <c r="E39" s="192">
        <v>0</v>
      </c>
    </row>
    <row r="40" spans="1:5" x14ac:dyDescent="0.3">
      <c r="A40" s="1"/>
      <c r="B40" s="190" t="s">
        <v>68</v>
      </c>
      <c r="C40" s="190" t="s">
        <v>897</v>
      </c>
      <c r="D40" s="191">
        <v>0</v>
      </c>
      <c r="E40" s="192">
        <v>0</v>
      </c>
    </row>
    <row r="41" spans="1:5" x14ac:dyDescent="0.3">
      <c r="A41" s="1"/>
      <c r="B41" s="190" t="s">
        <v>68</v>
      </c>
      <c r="C41" s="190" t="s">
        <v>898</v>
      </c>
      <c r="D41" s="191">
        <v>0</v>
      </c>
      <c r="E41" s="192">
        <v>0</v>
      </c>
    </row>
    <row r="42" spans="1:5" x14ac:dyDescent="0.3">
      <c r="A42" s="1"/>
      <c r="B42" s="190" t="s">
        <v>68</v>
      </c>
      <c r="C42" s="190" t="s">
        <v>899</v>
      </c>
      <c r="D42" s="191">
        <v>0</v>
      </c>
      <c r="E42" s="192">
        <v>0</v>
      </c>
    </row>
    <row r="43" spans="1:5" x14ac:dyDescent="0.3">
      <c r="A43" s="1"/>
      <c r="B43" s="190" t="s">
        <v>68</v>
      </c>
      <c r="C43" s="190" t="s">
        <v>900</v>
      </c>
      <c r="D43" s="191">
        <v>0</v>
      </c>
      <c r="E43" s="192">
        <v>0</v>
      </c>
    </row>
    <row r="44" spans="1:5" x14ac:dyDescent="0.3">
      <c r="A44" s="1"/>
      <c r="B44" s="190" t="s">
        <v>68</v>
      </c>
      <c r="C44" s="190" t="s">
        <v>901</v>
      </c>
      <c r="D44" s="191">
        <v>0</v>
      </c>
      <c r="E44" s="192">
        <v>0</v>
      </c>
    </row>
    <row r="45" spans="1:5" x14ac:dyDescent="0.3">
      <c r="A45" s="1"/>
      <c r="B45" s="190" t="s">
        <v>68</v>
      </c>
      <c r="C45" s="190" t="s">
        <v>902</v>
      </c>
      <c r="D45" s="191">
        <v>0</v>
      </c>
      <c r="E45" s="192">
        <v>0</v>
      </c>
    </row>
    <row r="46" spans="1:5" x14ac:dyDescent="0.3">
      <c r="A46" s="1"/>
      <c r="B46" s="190" t="s">
        <v>68</v>
      </c>
      <c r="C46" s="190" t="s">
        <v>903</v>
      </c>
      <c r="D46" s="191">
        <v>0</v>
      </c>
      <c r="E46" s="192">
        <v>0</v>
      </c>
    </row>
    <row r="47" spans="1:5" x14ac:dyDescent="0.3">
      <c r="A47" s="1"/>
      <c r="B47" s="190" t="s">
        <v>68</v>
      </c>
      <c r="C47" s="190" t="s">
        <v>904</v>
      </c>
      <c r="D47" s="191">
        <v>0</v>
      </c>
      <c r="E47" s="192">
        <v>0</v>
      </c>
    </row>
    <row r="48" spans="1:5" x14ac:dyDescent="0.3">
      <c r="A48" s="1"/>
      <c r="B48" s="190" t="s">
        <v>68</v>
      </c>
      <c r="C48" s="190" t="s">
        <v>905</v>
      </c>
      <c r="D48" s="191">
        <v>0</v>
      </c>
      <c r="E48" s="192">
        <v>0</v>
      </c>
    </row>
    <row r="49" spans="1:5" x14ac:dyDescent="0.3">
      <c r="A49" s="1"/>
      <c r="B49" s="190" t="s">
        <v>68</v>
      </c>
      <c r="C49" s="190" t="s">
        <v>906</v>
      </c>
      <c r="D49" s="191">
        <v>0</v>
      </c>
      <c r="E49" s="192">
        <v>0</v>
      </c>
    </row>
    <row r="50" spans="1:5" x14ac:dyDescent="0.3">
      <c r="A50" s="1"/>
      <c r="B50" s="190" t="s">
        <v>68</v>
      </c>
      <c r="C50" s="190" t="s">
        <v>907</v>
      </c>
      <c r="D50" s="191">
        <v>0</v>
      </c>
      <c r="E50" s="192">
        <v>0</v>
      </c>
    </row>
    <row r="51" spans="1:5" x14ac:dyDescent="0.3">
      <c r="A51" s="1"/>
      <c r="B51" s="190" t="s">
        <v>68</v>
      </c>
      <c r="C51" s="190" t="s">
        <v>908</v>
      </c>
      <c r="D51" s="191">
        <v>0</v>
      </c>
      <c r="E51" s="192">
        <v>0</v>
      </c>
    </row>
    <row r="52" spans="1:5" x14ac:dyDescent="0.3">
      <c r="A52" s="1"/>
      <c r="B52" s="190" t="s">
        <v>68</v>
      </c>
      <c r="C52" s="190" t="s">
        <v>909</v>
      </c>
      <c r="D52" s="191">
        <v>0</v>
      </c>
      <c r="E52" s="192">
        <v>0</v>
      </c>
    </row>
    <row r="53" spans="1:5" x14ac:dyDescent="0.3">
      <c r="A53" s="1"/>
      <c r="B53" s="190" t="s">
        <v>68</v>
      </c>
      <c r="C53" s="190" t="s">
        <v>910</v>
      </c>
      <c r="D53" s="191">
        <v>0</v>
      </c>
      <c r="E53" s="192">
        <v>0</v>
      </c>
    </row>
    <row r="54" spans="1:5" x14ac:dyDescent="0.3">
      <c r="A54" s="1"/>
      <c r="B54" s="190" t="s">
        <v>68</v>
      </c>
      <c r="C54" s="190" t="s">
        <v>911</v>
      </c>
      <c r="D54" s="191">
        <v>0</v>
      </c>
      <c r="E54" s="192">
        <v>0</v>
      </c>
    </row>
    <row r="55" spans="1:5" x14ac:dyDescent="0.3">
      <c r="A55" s="1"/>
      <c r="B55" s="190" t="s">
        <v>68</v>
      </c>
      <c r="C55" s="190" t="s">
        <v>69</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1019</v>
      </c>
      <c r="C5" s="1"/>
    </row>
    <row r="6" spans="1:7" ht="34.950000000000003" customHeight="1" x14ac:dyDescent="0.3">
      <c r="A6" s="1"/>
      <c r="B6" s="3" t="s">
        <v>3501</v>
      </c>
      <c r="C6" s="3" t="s">
        <v>3502</v>
      </c>
    </row>
    <row r="7" spans="1:7" ht="26.4" x14ac:dyDescent="0.3">
      <c r="B7" s="87">
        <v>1</v>
      </c>
      <c r="C7" s="6" t="s">
        <v>3511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1019</v>
      </c>
      <c r="C5" s="1"/>
    </row>
    <row r="6" spans="1:7" ht="34.950000000000003" customHeight="1" x14ac:dyDescent="0.3">
      <c r="A6" s="1"/>
      <c r="B6" s="3" t="s">
        <v>3501</v>
      </c>
      <c r="C6" s="3" t="s">
        <v>3503</v>
      </c>
    </row>
    <row r="7" spans="1:7" ht="45" customHeight="1" x14ac:dyDescent="0.3">
      <c r="A7" s="1"/>
      <c r="B7" s="87">
        <v>1</v>
      </c>
      <c r="C7" s="6" t="s">
        <v>3510</v>
      </c>
    </row>
    <row r="8" spans="1:7" x14ac:dyDescent="0.3">
      <c r="B8" s="87">
        <v>2</v>
      </c>
      <c r="C8" s="6" t="s">
        <v>3504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2025-06-12T14:48:39Z</dcterms:created>
  <dcterms:modified xsi:type="dcterms:W3CDTF">2025-06-12T14:48:41Z</dcterms:modified>
</cp:coreProperties>
</file>